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95" windowWidth="20115" windowHeight="6915" firstSheet="265" activeTab="269"/>
  </bookViews>
  <sheets>
    <sheet name="NKB001A-CP LÂM KHÁNH BÌNH" sheetId="281" r:id="rId1"/>
    <sheet name="150 - SAVICO BẾN THÀNH Q3 " sheetId="414" r:id="rId2"/>
    <sheet name="166 - PHÚ LỘC Q12" sheetId="413" r:id="rId3"/>
    <sheet name="180- TÍN NGUYỄN Q THỦ ĐỨC 2" sheetId="412" r:id="rId4"/>
    <sheet name="151- MINH TRANG HOÀNG" sheetId="411" r:id="rId5"/>
    <sheet name="148 - SAVICO BẾN THÀNH Q3" sheetId="410" r:id="rId6"/>
    <sheet name="165 - PHÚ LỘC  PHÚ NHUẬN" sheetId="409" r:id="rId7"/>
    <sheet name="176 - TUỆ TIẾN" sheetId="408" r:id="rId8"/>
    <sheet name="147 - BẾN THÀNH SAVICO Q1" sheetId="407" r:id="rId9"/>
    <sheet name="173 - QUANG NGUYỄN" sheetId="406" r:id="rId10"/>
    <sheet name="174 -QUANG NGUYỄN GÒ DẦU" sheetId="405" r:id="rId11"/>
    <sheet name="177 - HIỆP HÀ" sheetId="404" r:id="rId12"/>
    <sheet name="158 - KIM DUNG (CT NGUYỄN CAO)" sheetId="403" r:id="rId13"/>
    <sheet name="156 - BÍCH NƯƠNG GÒ VẤP" sheetId="402" r:id="rId14"/>
    <sheet name="161 - TUẤN THÀNH ĐẠT" sheetId="401" r:id="rId15"/>
    <sheet name="172- TUẤN HÙNG - BÌNH TÂN" sheetId="400" r:id="rId16"/>
    <sheet name="182- NGUYỄN GIANG" sheetId="399" r:id="rId17"/>
    <sheet name="152 - HÙNG PHƯƠNG" sheetId="398" r:id="rId18"/>
    <sheet name="157- BÍCH NƯƠNG" sheetId="397" r:id="rId19"/>
    <sheet name="155 - BÍCH NƯƠNG Q PHÚ NHUẬN" sheetId="396" r:id="rId20"/>
    <sheet name="179 - TÍN NGUYỄN" sheetId="395" r:id="rId21"/>
    <sheet name="178 - TÍN NGUYỄN Q THỦ ĐỨC" sheetId="394" r:id="rId22"/>
    <sheet name="162- MẠNH TÀI Q10" sheetId="393" r:id="rId23"/>
    <sheet name="146 - BẾN THÀNH SAVICO Q1 " sheetId="392" r:id="rId24"/>
    <sheet name="149 - BẾN THÀNH SAVICO" sheetId="391" r:id="rId25"/>
    <sheet name="163 - MẠNH TÀI" sheetId="390" r:id="rId26"/>
    <sheet name="181-SANG TRỌNG" sheetId="389" r:id="rId27"/>
    <sheet name="171- TUẤN HÙNG" sheetId="388" r:id="rId28"/>
    <sheet name="164-PHÚ LỘC -Q TÂN BÌNH" sheetId="377" r:id="rId29"/>
    <sheet name="NCD001-SYM(XD ĐƯỜNG BỘ 118)" sheetId="280" r:id="rId30"/>
    <sheet name="NSL001-TNHHTM&amp;DV SƠN LAM" sheetId="279" r:id="rId31"/>
    <sheet name="NNT001A-XE MÁY TUẤN ANH" sheetId="278" r:id="rId32"/>
    <sheet name="NCL003A-TNHHTM LIÊM THÚY" sheetId="277" r:id="rId33"/>
    <sheet name="NLT003A-LIÊM TÂN 1" sheetId="276" r:id="rId34"/>
    <sheet name="NLT003A-LIÊM TÂN 2" sheetId="275" r:id="rId35"/>
    <sheet name="NTD005A-TNHHTM LÊ HOÀNG" sheetId="274" r:id="rId36"/>
    <sheet name="NHN002A-HÙNG NGA 1" sheetId="273" r:id="rId37"/>
    <sheet name="NXT003A-TNHHTM XUÂN THƯ" sheetId="272" r:id="rId38"/>
    <sheet name="NTD010A-DN TƯ NHÂN TÙNG DƯƠNG" sheetId="271" r:id="rId39"/>
    <sheet name="NDN001A-CPTMDV ĐIỆN MÁY VP" sheetId="270" r:id="rId40"/>
    <sheet name="NDH001A-DOANH NGHIỆP DUY HIẾN" sheetId="269" r:id="rId41"/>
    <sheet name="NDA001A-TNHH HOÀNG ANH NỮ" sheetId="268" r:id="rId42"/>
    <sheet name="NHG001A-HOÀNG GIANG" sheetId="267" r:id="rId43"/>
    <sheet name="NTG003A-TM&amp;DV DƯƠNG NỮ" sheetId="266" r:id="rId44"/>
    <sheet name="NTT024-TNHHTM TUYÊN THỦY" sheetId="265" r:id="rId45"/>
    <sheet name="NHL010A-TNHHKD XE MÁY HIẾN LỢI" sheetId="264" r:id="rId46"/>
    <sheet name="NHN003A-DOANH NGHIỆP HỒNG NGỌC" sheetId="263" r:id="rId47"/>
    <sheet name="NVT003A-CPTM VINH THỦY" sheetId="262" r:id="rId48"/>
    <sheet name="NHV003A-TNHHTM HÙNG VƯƠNG" sheetId="261" r:id="rId49"/>
    <sheet name="NHH006A-TNHH HIẾU HẰNG" sheetId="260" r:id="rId50"/>
    <sheet name="NDN001A- TNHHDVTM ĐẠI NAM" sheetId="259" r:id="rId51"/>
    <sheet name="NPT001A-TNHH MOTOR HUỆ LỘC" sheetId="258" r:id="rId52"/>
    <sheet name="NMT005A-TNHHTM LÂM MINH TÂM" sheetId="257" r:id="rId53"/>
    <sheet name="NTD003A-TNHH THÀNH XUÂN" sheetId="256" r:id="rId54"/>
    <sheet name="NTP010A-TNHHTMXNK TÂN PHÁT" sheetId="255" r:id="rId55"/>
    <sheet name="NNV001A-TNHH NAM VIỆT" sheetId="254" r:id="rId56"/>
    <sheet name="NHN004A-cỔ PHẦN MITRACO" sheetId="253" r:id="rId57"/>
    <sheet name="NVM001A-DOANH NGHIỆP VĂN MINH" sheetId="252" r:id="rId58"/>
    <sheet name="NTT005A-TNHH TỔNG HỢP THIẾU HOA" sheetId="251" r:id="rId59"/>
    <sheet name="NAT004A- CT TNHH TMDV ANH THANG" sheetId="250" r:id="rId60"/>
    <sheet name="NHB001A- CT TNHH HOA BINH" sheetId="249" r:id="rId61"/>
    <sheet name="NHH005A- HA HUONG" sheetId="248" r:id="rId62"/>
    <sheet name="NTT011A- THO THUY" sheetId="247" r:id="rId63"/>
    <sheet name="NHN002A- HUNG NGA 2" sheetId="246" r:id="rId64"/>
    <sheet name="NVL001A- CT TNHH VIET LAM" sheetId="245" r:id="rId65"/>
    <sheet name="NAK001A- CTCP DTPT ANH KY" sheetId="244" r:id="rId66"/>
    <sheet name="NVT002A- TNHH TRUNG LAN" sheetId="243" r:id="rId67"/>
    <sheet name="NAT001A- ANH TUAN" sheetId="242" r:id="rId68"/>
    <sheet name="NQN001A - QUYET NAM" sheetId="241" r:id="rId69"/>
    <sheet name="NTP004A-TNHH TM SON THANH PHONG" sheetId="240" r:id="rId70"/>
    <sheet name="NNS001A - TNHH NGOI SAO" sheetId="239" r:id="rId71"/>
    <sheet name="NNH003A- TNHH NAM HANH" sheetId="238" r:id="rId72"/>
    <sheet name="NAT003A- DNTNKD ANH TUAN" sheetId="237" r:id="rId73"/>
    <sheet name="NTA002A- TNHH TM THAO AI" sheetId="236" r:id="rId74"/>
    <sheet name="NKH001A- TNHH KHAM HUE" sheetId="235" r:id="rId75"/>
    <sheet name="NHT011A-TM HUNG THOA" sheetId="234" r:id="rId76"/>
    <sheet name="NNH007A- TNHH TMDV GIANG THUY" sheetId="233" r:id="rId77"/>
    <sheet name="NPL002A- DNTN PHU LOC" sheetId="232" r:id="rId78"/>
    <sheet name="NN3001A- TNHH NGOI SAO" sheetId="231" r:id="rId79"/>
    <sheet name="NHL002A- HTX TM HUONG LUA" sheetId="230" r:id="rId80"/>
    <sheet name="NAH001A- CT TNHH XM ANH HOA" sheetId="229" r:id="rId81"/>
    <sheet name="NQH008A- CT TNHH QUY HANH" sheetId="228" r:id="rId82"/>
    <sheet name="NHA001A- CTCP HUNG ANH" sheetId="227" r:id="rId83"/>
    <sheet name="NVN002A- CT CPTM VINAVICO" sheetId="226" r:id="rId84"/>
    <sheet name="NTT025A- CT TMDV TRAN TAM" sheetId="225" r:id="rId85"/>
    <sheet name="NTM001A- DNTN TOAN MAY" sheetId="224" r:id="rId86"/>
    <sheet name="NQH006A- CT TNHH HUNG PHAT" sheetId="223" r:id="rId87"/>
    <sheet name="NDP001A- CT TNHH MAI DAI PHAT" sheetId="222" r:id="rId88"/>
    <sheet name="LNM001A- DNTN LOI MAN" sheetId="221" r:id="rId89"/>
    <sheet name="NTP012A- CT MTV TIEN PHAT" sheetId="220" r:id="rId90"/>
    <sheet name="NTC001A- DNTN DOANH CHIEU" sheetId="219" r:id="rId91"/>
    <sheet name="NTT002A- DNTN T&amp;T" sheetId="218" r:id="rId92"/>
    <sheet name="NTM003A- CT TNHH TAN MIEN" sheetId="217" r:id="rId93"/>
    <sheet name="NAB001A- CT TNHH MTXM AN BIEN" sheetId="216" r:id="rId94"/>
    <sheet name="NAT004A- CT TNHH HONG TRANG" sheetId="215" r:id="rId95"/>
    <sheet name="NVD001A-CT TNHH TM VIET DUC" sheetId="214" r:id="rId96"/>
    <sheet name="NXT002A-NGHIEM XUAN TIEM" sheetId="213" r:id="rId97"/>
    <sheet name="NTT003A-CT TRUNG THANH" sheetId="212" r:id="rId98"/>
    <sheet name="NMT003A-CH XE MAY MINH TUAN" sheetId="211" r:id="rId99"/>
    <sheet name="NMK003A-CT TNHHTM DV MINH KHUYA" sheetId="210" r:id="rId100"/>
    <sheet name="NHT003A-CT TNHH TM HUNG THINH" sheetId="209" r:id="rId101"/>
    <sheet name="NHH003A-XN TM HONG HA" sheetId="208" r:id="rId102"/>
    <sheet name="NTP001A-CT TNHH TM TOAN PHUONG" sheetId="207" r:id="rId103"/>
    <sheet name="NCD003A-CT TNHH OT XM CONG DAT " sheetId="206" r:id="rId104"/>
    <sheet name="NKD004A - CH XE MAY DINH KHIET" sheetId="205" r:id="rId105"/>
    <sheet name="NHV002A- DN TU NHAN TM HUNG VAN" sheetId="204" r:id="rId106"/>
    <sheet name="NKP001C-241 KT-CP KHAI PHAT" sheetId="203" r:id="rId107"/>
    <sheet name="NKP001C-8 YẾT KIÊU-CP KHAI PHAT" sheetId="202" r:id="rId108"/>
    <sheet name="NKP001C-1245 GP-KHAI PHAT" sheetId="201" r:id="rId109"/>
    <sheet name="NMP001A-XNK MINH PHAT" sheetId="200" r:id="rId110"/>
    <sheet name="NTX001A-TNHH THUAN XUAN" sheetId="199" r:id="rId111"/>
    <sheet name="NHH004A-TNHH VTDV HOA HUY" sheetId="198" r:id="rId112"/>
    <sheet name="NNP001A-TNHH NHAT PHAT" sheetId="197" r:id="rId113"/>
    <sheet name="NKN001A-TNHH CUONG NGAN" sheetId="196" r:id="rId114"/>
    <sheet name="NQA001A-TNHH QUOC ANH" sheetId="195" r:id="rId115"/>
    <sheet name="NQV001A-TNHH QUOC VIET" sheetId="194" r:id="rId116"/>
    <sheet name="NHT001A-TNHH HA THUY" sheetId="193" r:id="rId117"/>
    <sheet name="NGM001A-TIN HOC XK TH GIMEXICO" sheetId="192" r:id="rId118"/>
    <sheet name="NXM001A-CP PT OTO XE MAY VN" sheetId="191" r:id="rId119"/>
    <sheet name="NTP011A-CP TOAN PHAT" sheetId="190" r:id="rId120"/>
    <sheet name="NHY001A-TNHH LONG HOANG YEN" sheetId="189" r:id="rId121"/>
    <sheet name="NDT015A-DICH VU DUC THINH" sheetId="188" r:id="rId122"/>
    <sheet name="NDT001A-TNHH DAT THANG" sheetId="187" r:id="rId123"/>
    <sheet name="70- Phú Minh II" sheetId="186" r:id="rId124"/>
    <sheet name="144-Hưng Quyền" sheetId="151" r:id="rId125"/>
    <sheet name="133-Trọng Phát-Đại lộ B.Dương" sheetId="150" r:id="rId126"/>
    <sheet name="132-Trọng Phát-Thủ Dầu 1" sheetId="149" r:id="rId127"/>
    <sheet name="137-Bảy Thơm" sheetId="148" r:id="rId128"/>
    <sheet name="136-Long Đại Phát" sheetId="147" r:id="rId129"/>
    <sheet name="145- Mai Mạnh" sheetId="146" r:id="rId130"/>
    <sheet name="138-Trọng Phát-Đồng Xoài" sheetId="145" r:id="rId131"/>
    <sheet name="143- Khương Huê -TT Gò Dầu" sheetId="144" r:id="rId132"/>
    <sheet name="140-Nghĩa Thanh" sheetId="143" r:id="rId133"/>
    <sheet name="142-Khương Huê-TT Hòa Thành" sheetId="142" r:id="rId134"/>
    <sheet name="141-Khương Huê" sheetId="141" r:id="rId135"/>
    <sheet name="139-Nghĩa Thanh" sheetId="140" r:id="rId136"/>
    <sheet name="131- Hòa Long" sheetId="139" r:id="rId137"/>
    <sheet name="134-Trọng Phát" sheetId="138" r:id="rId138"/>
    <sheet name="135-Xuân Mai Trí" sheetId="137" r:id="rId139"/>
    <sheet name="167-PHÚ LỘC -Q11" sheetId="134" r:id="rId140"/>
    <sheet name="154 - TRÚC HẰNG" sheetId="133" r:id="rId141"/>
    <sheet name="160 - TÍN DŨNG Q7" sheetId="132" r:id="rId142"/>
    <sheet name="183-NGUYỄN GIANG " sheetId="131" r:id="rId143"/>
    <sheet name="170- TUẤN HÙNG" sheetId="130" r:id="rId144"/>
    <sheet name="153 - QUANG PHƯƠNG" sheetId="129" r:id="rId145"/>
    <sheet name="168-TÍN PHONG " sheetId="128" r:id="rId146"/>
    <sheet name="159- NGUYỄN CAO " sheetId="127" r:id="rId147"/>
    <sheet name="175-TUỆ TIẾN" sheetId="126" r:id="rId148"/>
    <sheet name="169 - TÍN PHONG QUẬN 7" sheetId="125" r:id="rId149"/>
    <sheet name="4-SYM LÊ DUẨN" sheetId="124" r:id="rId150"/>
    <sheet name="5- SYM" sheetId="123" r:id="rId151"/>
    <sheet name="6-TIẾN THU" sheetId="122" r:id="rId152"/>
    <sheet name="10 - HÒA PHƯỚC" sheetId="121" r:id="rId153"/>
    <sheet name="11- NGHĨA LỘC" sheetId="120" r:id="rId154"/>
    <sheet name="14- NHÂN DUY" sheetId="119" r:id="rId155"/>
    <sheet name="12- NHƠN (CẦU BÀ DI)" sheetId="118" r:id="rId156"/>
    <sheet name="13- NHƠN" sheetId="117" r:id="rId157"/>
    <sheet name="15-THY" sheetId="116" r:id="rId158"/>
    <sheet name="9-XNK" sheetId="115" r:id="rId159"/>
    <sheet name="8-TIẾN Á (ĐIỆN BÀN)" sheetId="114" r:id="rId160"/>
    <sheet name="7-TIẾN Á" sheetId="113" r:id="rId161"/>
    <sheet name="2-HÙNG ĐẠT MOTO" sheetId="112" r:id="rId162"/>
    <sheet name="3-VĂN HÒA" sheetId="111" r:id="rId163"/>
    <sheet name="1- THUẬN PHÁT" sheetId="110" r:id="rId164"/>
    <sheet name="185- KIM TIỀN" sheetId="109" r:id="rId165"/>
    <sheet name="95- NGỌC YẾN" sheetId="108" r:id="rId166"/>
    <sheet name="92 - AN GIANG" sheetId="107" r:id="rId167"/>
    <sheet name="81-THIÊN PHÚC (đường 3.2)" sheetId="106" r:id="rId168"/>
    <sheet name="80- HỒNG PHÚC" sheetId="105" r:id="rId169"/>
    <sheet name="82 - THIÊN PHÚC CMT8" sheetId="104" r:id="rId170"/>
    <sheet name="84 - THIÊN PHÚC" sheetId="103" r:id="rId171"/>
    <sheet name="100- KIM ĐIỆP (CMT8)" sheetId="102" r:id="rId172"/>
    <sheet name="99 - KIM ĐIỆP" sheetId="101" r:id="rId173"/>
    <sheet name="83 - THANH HƯƠNG" sheetId="100" r:id="rId174"/>
    <sheet name="86 -THÀNH TÍN 2 (TRẦN HƯNG ĐẠO)" sheetId="99" r:id="rId175"/>
    <sheet name="85- THÀNH TÍN 2" sheetId="98" r:id="rId176"/>
    <sheet name="98- KIM ĐIỆP" sheetId="97" r:id="rId177"/>
    <sheet name="89 - NGỌC ANH" sheetId="96" r:id="rId178"/>
    <sheet name="90-NHẬT DUY" sheetId="95" r:id="rId179"/>
    <sheet name="97-HỒNG THÁI" sheetId="94" r:id="rId180"/>
    <sheet name="94 - ĐÔNG NAM AN GIANG" sheetId="93" r:id="rId181"/>
    <sheet name="91- AN GIANG" sheetId="92" r:id="rId182"/>
    <sheet name="101- NGỌC TRÂN HÀ TIÊN" sheetId="91" r:id="rId183"/>
    <sheet name="87- ANH PHƯƠNG" sheetId="90" r:id="rId184"/>
    <sheet name="88- TƯƠI" sheetId="89" r:id="rId185"/>
    <sheet name="96- VĨNH HƯNG" sheetId="88" r:id="rId186"/>
    <sheet name="93- QUỐC BẢO (QUỐC THÁI)" sheetId="87" r:id="rId187"/>
    <sheet name="77- Linh Liễu" sheetId="86" r:id="rId188"/>
    <sheet name="67-Thành Danh" sheetId="85" r:id="rId189"/>
    <sheet name="65-Nam Hải" sheetId="84" r:id="rId190"/>
    <sheet name="68-Thành Danh" sheetId="83" r:id="rId191"/>
    <sheet name="66-Nam Hải" sheetId="82" r:id="rId192"/>
    <sheet name="74- Thiện Kim" sheetId="81" r:id="rId193"/>
    <sheet name="72-Tài Lộc" sheetId="80" r:id="rId194"/>
    <sheet name="76-Hoàng Phúc" sheetId="79" r:id="rId195"/>
    <sheet name="73- Mai Gia" sheetId="78" r:id="rId196"/>
    <sheet name="75- Minh An" sheetId="77" r:id="rId197"/>
    <sheet name="71-Phú Ninh" sheetId="76" r:id="rId198"/>
    <sheet name="78- Ngọc Thanh 1" sheetId="75" r:id="rId199"/>
    <sheet name="47- Thanh Tùng" sheetId="74" r:id="rId200"/>
    <sheet name="50-Phước Thịnh" sheetId="73" r:id="rId201"/>
    <sheet name="59-Bình Thuận" sheetId="72" r:id="rId202"/>
    <sheet name="55-Liên Thái-Đơn Dương" sheetId="71" r:id="rId203"/>
    <sheet name="53-Thắng Lợi 1" sheetId="70" r:id="rId204"/>
    <sheet name="54-Liên Thái" sheetId="69" r:id="rId205"/>
    <sheet name="56-Bảo Trân" sheetId="68" r:id="rId206"/>
    <sheet name="44-Tường Nghiêm" sheetId="67" r:id="rId207"/>
    <sheet name="51-Mai Tâm" sheetId="66" r:id="rId208"/>
    <sheet name="49-Phước Thịnh" sheetId="65" r:id="rId209"/>
    <sheet name="58-Thành Đạt" sheetId="64" r:id="rId210"/>
    <sheet name="61-Tân Quang" sheetId="63" r:id="rId211"/>
    <sheet name="63-Hương" sheetId="62" r:id="rId212"/>
    <sheet name="45-Ba Đình- Cam Ranh" sheetId="61" r:id="rId213"/>
    <sheet name="48-Ngọc Vĩnh Tường" sheetId="60" r:id="rId214"/>
    <sheet name="62-Dũng Thành" sheetId="59" r:id="rId215"/>
    <sheet name="64-Anh Vinh" sheetId="58" r:id="rId216"/>
    <sheet name="43-Mỹ Vân-Thống Nhất" sheetId="57" r:id="rId217"/>
    <sheet name="42-Mỹ Vân" sheetId="56" r:id="rId218"/>
    <sheet name="46-Ba Đình" sheetId="55" r:id="rId219"/>
    <sheet name="52-Thắng Lợi 1" sheetId="54" r:id="rId220"/>
    <sheet name="19- NHÔNG (HÙNG VƯƠNG)" sheetId="53" r:id="rId221"/>
    <sheet name="40- TÂN BẢO LONG" sheetId="52" r:id="rId222"/>
    <sheet name="18- NHÔNG" sheetId="51" r:id="rId223"/>
    <sheet name="30- ANH LƯỢNG" sheetId="50" r:id="rId224"/>
    <sheet name="39-LAI HƯƠNG (NGUYỄN TẤT THÀNH)" sheetId="49" r:id="rId225"/>
    <sheet name="34- TÂY NGUYÊN" sheetId="48" r:id="rId226"/>
    <sheet name="31 - LAI HƯƠNG" sheetId="47" r:id="rId227"/>
    <sheet name="24 - GIA LAI ( CHEO KEO)" sheetId="46" r:id="rId228"/>
    <sheet name="22 - HẠNH (KON TUM)" sheetId="45" r:id="rId229"/>
    <sheet name="20- PHÚ YÊN" sheetId="44" r:id="rId230"/>
    <sheet name="17- XUÂN THOẠI" sheetId="43" r:id="rId231"/>
    <sheet name="38- Y TÍN NGUYÊN (ĐĂK NÔNG)" sheetId="42" r:id="rId232"/>
    <sheet name="35- Y TÍN NGUYÊN" sheetId="41" r:id="rId233"/>
    <sheet name="25- GIA LAI (TRẦN HƯNG ĐẠO)" sheetId="40" r:id="rId234"/>
    <sheet name="33- TÂN THÀNH PHÁT" sheetId="39" r:id="rId235"/>
    <sheet name="32- NGỌC VŨ" sheetId="38" r:id="rId236"/>
    <sheet name="36- TÂN TẤN PHÁT (BÀ TRIỆU)" sheetId="37" r:id="rId237"/>
    <sheet name="37- TÂN TẤN PHÁT" sheetId="36" r:id="rId238"/>
    <sheet name="27- TIẾN TỚI" sheetId="35" r:id="rId239"/>
    <sheet name="28 - KIÊN NGA ĐỨC CƠ" sheetId="34" r:id="rId240"/>
    <sheet name="23 - GIA LAI (HÙNG VƯƠNG)" sheetId="33" r:id="rId241"/>
    <sheet name="21- HẠNH" sheetId="32" r:id="rId242"/>
    <sheet name="26 - GIA LAI" sheetId="31" r:id="rId243"/>
    <sheet name="107 - MTV CAO MINH" sheetId="30" r:id="rId244"/>
    <sheet name="122 - AN CHÂU CHƯƠNG" sheetId="29" r:id="rId245"/>
    <sheet name="123- THU VÂN" sheetId="28" r:id="rId246"/>
    <sheet name="120 - TÂN TIẾN ĐẠT" sheetId="27" r:id="rId247"/>
    <sheet name="119- TÂN KIỀU" sheetId="26" r:id="rId248"/>
    <sheet name="117- UYÊN THẢO" sheetId="25" r:id="rId249"/>
    <sheet name="116- HUỲNH MAI" sheetId="24" r:id="rId250"/>
    <sheet name="127- BẢY CHI (ĐIỆN BIÊN PHỦ)" sheetId="23" r:id="rId251"/>
    <sheet name="128 - BẢY CHI" sheetId="22" r:id="rId252"/>
    <sheet name="129- HỒNG HƯNG" sheetId="21" r:id="rId253"/>
    <sheet name="126- ĐỨC TÂN " sheetId="20" r:id="rId254"/>
    <sheet name="125 - THANH BÌNH (QL1)" sheetId="19" r:id="rId255"/>
    <sheet name="110- MỸ THO (QL1)" sheetId="18" r:id="rId256"/>
    <sheet name="121- AN CHÂU CHƯƠNG" sheetId="17" r:id="rId257"/>
    <sheet name="115-HUY HOÀNG" sheetId="16" r:id="rId258"/>
    <sheet name="124 - THANH BÌNH" sheetId="15" r:id="rId259"/>
    <sheet name="108- MỸ THO (LÝ THƯỜNG KIỆT)" sheetId="14" r:id="rId260"/>
    <sheet name="114 - VĨNH TRƯỜNG" sheetId="13" r:id="rId261"/>
    <sheet name="111- MỸ THO (NGUYỄN HUỆ)" sheetId="12" r:id="rId262"/>
    <sheet name="105 - THU THANH" sheetId="11" r:id="rId263"/>
    <sheet name="103 - LONG AN (QL1)" sheetId="10" r:id="rId264"/>
    <sheet name="109- MỸ THO (LÊ ĐẠI HÀNH)" sheetId="9" r:id="rId265"/>
    <sheet name="104- LONG AN" sheetId="8" r:id="rId266"/>
    <sheet name="112- MỸ THO" sheetId="7" r:id="rId267"/>
    <sheet name="113- NGỌC TÁNH" sheetId="6" r:id="rId268"/>
    <sheet name="106- MTV MINH CHÁNH" sheetId="5" r:id="rId269"/>
    <sheet name="118 - MTV TRÍ TÂM" sheetId="4" r:id="rId270"/>
  </sheets>
  <calcPr calcId="145621"/>
</workbook>
</file>

<file path=xl/calcChain.xml><?xml version="1.0" encoding="utf-8"?>
<calcChain xmlns="http://schemas.openxmlformats.org/spreadsheetml/2006/main">
  <c r="F56" i="414" l="1"/>
  <c r="F57" i="414" s="1"/>
  <c r="E54" i="414"/>
  <c r="G2" i="414"/>
  <c r="F56" i="413"/>
  <c r="F57" i="413" s="1"/>
  <c r="E54" i="413"/>
  <c r="G2" i="413"/>
  <c r="F56" i="412"/>
  <c r="F57" i="412" s="1"/>
  <c r="E54" i="412"/>
  <c r="G2" i="412"/>
  <c r="F56" i="411"/>
  <c r="F57" i="411" s="1"/>
  <c r="E54" i="411"/>
  <c r="G2" i="411"/>
  <c r="F56" i="410"/>
  <c r="F57" i="410" s="1"/>
  <c r="E54" i="410"/>
  <c r="G2" i="410"/>
  <c r="F56" i="409"/>
  <c r="F57" i="409" s="1"/>
  <c r="E54" i="409"/>
  <c r="G2" i="409"/>
  <c r="F56" i="408"/>
  <c r="F57" i="408" s="1"/>
  <c r="E54" i="408"/>
  <c r="G2" i="408"/>
  <c r="F56" i="407"/>
  <c r="F57" i="407" s="1"/>
  <c r="E54" i="407"/>
  <c r="G2" i="407"/>
  <c r="F56" i="406"/>
  <c r="F57" i="406" s="1"/>
  <c r="E54" i="406"/>
  <c r="G2" i="406"/>
  <c r="F56" i="405"/>
  <c r="F57" i="405" s="1"/>
  <c r="E54" i="405"/>
  <c r="G2" i="405"/>
  <c r="F56" i="404"/>
  <c r="F57" i="404" s="1"/>
  <c r="E54" i="404"/>
  <c r="G2" i="404"/>
  <c r="F56" i="403"/>
  <c r="F57" i="403" s="1"/>
  <c r="E54" i="403"/>
  <c r="G2" i="403"/>
  <c r="F56" i="402"/>
  <c r="F57" i="402" s="1"/>
  <c r="E54" i="402"/>
  <c r="G2" i="402"/>
  <c r="F56" i="401"/>
  <c r="F57" i="401" s="1"/>
  <c r="E54" i="401"/>
  <c r="G2" i="401"/>
  <c r="F56" i="400"/>
  <c r="F57" i="400" s="1"/>
  <c r="E54" i="400"/>
  <c r="G2" i="400"/>
  <c r="F56" i="399"/>
  <c r="F57" i="399" s="1"/>
  <c r="E54" i="399"/>
  <c r="G2" i="399"/>
  <c r="F56" i="398"/>
  <c r="F57" i="398" s="1"/>
  <c r="E54" i="398"/>
  <c r="G2" i="398"/>
  <c r="F56" i="397"/>
  <c r="F57" i="397" s="1"/>
  <c r="E54" i="397"/>
  <c r="G2" i="397"/>
  <c r="F56" i="396"/>
  <c r="F57" i="396" s="1"/>
  <c r="E54" i="396"/>
  <c r="G2" i="396"/>
  <c r="F56" i="395"/>
  <c r="F57" i="395" s="1"/>
  <c r="E54" i="395"/>
  <c r="G2" i="395"/>
  <c r="F56" i="394"/>
  <c r="F57" i="394" s="1"/>
  <c r="E54" i="394"/>
  <c r="G2" i="394"/>
  <c r="F56" i="393"/>
  <c r="F57" i="393" s="1"/>
  <c r="E54" i="393"/>
  <c r="G2" i="393"/>
  <c r="F56" i="392"/>
  <c r="F57" i="392" s="1"/>
  <c r="E54" i="392"/>
  <c r="G2" i="392"/>
  <c r="F56" i="391"/>
  <c r="F57" i="391" s="1"/>
  <c r="E54" i="391"/>
  <c r="G2" i="391"/>
  <c r="F56" i="390"/>
  <c r="F57" i="390" s="1"/>
  <c r="E54" i="390"/>
  <c r="G2" i="390"/>
  <c r="F56" i="389"/>
  <c r="F57" i="389" s="1"/>
  <c r="E54" i="389"/>
  <c r="G2" i="389"/>
  <c r="F56" i="388"/>
  <c r="F57" i="388" s="1"/>
  <c r="E54" i="388"/>
  <c r="G2" i="388"/>
  <c r="F56" i="377"/>
  <c r="F57" i="377" s="1"/>
  <c r="E54" i="377"/>
  <c r="G2" i="377"/>
  <c r="F56" i="281" l="1"/>
  <c r="F57" i="281" s="1"/>
  <c r="E54" i="281"/>
  <c r="G2" i="281"/>
  <c r="F56" i="280"/>
  <c r="F57" i="280" s="1"/>
  <c r="E54" i="280"/>
  <c r="G2" i="280"/>
  <c r="F56" i="279"/>
  <c r="F57" i="279" s="1"/>
  <c r="E54" i="279"/>
  <c r="G2" i="279"/>
  <c r="F56" i="278"/>
  <c r="F57" i="278" s="1"/>
  <c r="E54" i="278"/>
  <c r="G2" i="278"/>
  <c r="F56" i="277"/>
  <c r="F57" i="277" s="1"/>
  <c r="E54" i="277"/>
  <c r="G2" i="277"/>
  <c r="F56" i="276"/>
  <c r="F57" i="276" s="1"/>
  <c r="E54" i="276"/>
  <c r="G2" i="276"/>
  <c r="F56" i="275"/>
  <c r="F57" i="275" s="1"/>
  <c r="E54" i="275"/>
  <c r="G2" i="275"/>
  <c r="F56" i="274"/>
  <c r="F57" i="274" s="1"/>
  <c r="E54" i="274"/>
  <c r="G2" i="274"/>
  <c r="F57" i="273"/>
  <c r="F56" i="273"/>
  <c r="E54" i="273"/>
  <c r="G2" i="273"/>
  <c r="F57" i="272"/>
  <c r="F56" i="272"/>
  <c r="E54" i="272"/>
  <c r="G2" i="272"/>
  <c r="F56" i="271"/>
  <c r="F57" i="271" s="1"/>
  <c r="E54" i="271"/>
  <c r="G2" i="271"/>
  <c r="F56" i="270"/>
  <c r="F57" i="270" s="1"/>
  <c r="E54" i="270"/>
  <c r="G2" i="270"/>
  <c r="F56" i="269"/>
  <c r="F57" i="269" s="1"/>
  <c r="E54" i="269"/>
  <c r="G2" i="269"/>
  <c r="F56" i="268"/>
  <c r="F57" i="268" s="1"/>
  <c r="E54" i="268"/>
  <c r="G2" i="268"/>
  <c r="F56" i="267"/>
  <c r="F57" i="267" s="1"/>
  <c r="E54" i="267"/>
  <c r="G2" i="267"/>
  <c r="F56" i="266"/>
  <c r="F57" i="266" s="1"/>
  <c r="E54" i="266"/>
  <c r="G2" i="266"/>
  <c r="F56" i="265"/>
  <c r="F57" i="265" s="1"/>
  <c r="E54" i="265"/>
  <c r="G2" i="265"/>
  <c r="F57" i="264"/>
  <c r="F56" i="264"/>
  <c r="E54" i="264"/>
  <c r="G2" i="264"/>
  <c r="F56" i="263"/>
  <c r="F57" i="263" s="1"/>
  <c r="E54" i="263"/>
  <c r="G2" i="263"/>
  <c r="F56" i="262"/>
  <c r="F57" i="262" s="1"/>
  <c r="E54" i="262"/>
  <c r="G2" i="262"/>
  <c r="F57" i="261"/>
  <c r="F56" i="261"/>
  <c r="E54" i="261"/>
  <c r="G2" i="261"/>
  <c r="F57" i="260"/>
  <c r="F56" i="260"/>
  <c r="E54" i="260"/>
  <c r="G2" i="260"/>
  <c r="F56" i="259"/>
  <c r="F57" i="259" s="1"/>
  <c r="E54" i="259"/>
  <c r="G2" i="259"/>
  <c r="F57" i="258"/>
  <c r="E54" i="258"/>
  <c r="G2" i="258"/>
  <c r="F57" i="257"/>
  <c r="E54" i="257"/>
  <c r="G2" i="257"/>
  <c r="F57" i="256"/>
  <c r="E54" i="256"/>
  <c r="G2" i="256"/>
  <c r="F57" i="255"/>
  <c r="E54" i="255"/>
  <c r="G2" i="255"/>
  <c r="F57" i="254"/>
  <c r="E54" i="254"/>
  <c r="G2" i="254"/>
  <c r="F57" i="253"/>
  <c r="E54" i="253"/>
  <c r="G2" i="253"/>
  <c r="F57" i="252"/>
  <c r="E54" i="252"/>
  <c r="G2" i="252"/>
  <c r="F57" i="251"/>
  <c r="E54" i="251"/>
  <c r="G2" i="251"/>
  <c r="F56" i="250"/>
  <c r="F57" i="250" s="1"/>
  <c r="E54" i="250"/>
  <c r="G2" i="250"/>
  <c r="F56" i="249"/>
  <c r="F57" i="249" s="1"/>
  <c r="E54" i="249"/>
  <c r="G2" i="249"/>
  <c r="F56" i="248"/>
  <c r="F57" i="248" s="1"/>
  <c r="E54" i="248"/>
  <c r="G2" i="248"/>
  <c r="F57" i="247"/>
  <c r="F56" i="247"/>
  <c r="E54" i="247"/>
  <c r="G2" i="247"/>
  <c r="F56" i="246"/>
  <c r="F57" i="246" s="1"/>
  <c r="E54" i="246"/>
  <c r="G2" i="246"/>
  <c r="F56" i="245"/>
  <c r="F57" i="245" s="1"/>
  <c r="E54" i="245"/>
  <c r="G2" i="245"/>
  <c r="F56" i="244"/>
  <c r="F57" i="244" s="1"/>
  <c r="E54" i="244"/>
  <c r="G2" i="244"/>
  <c r="F56" i="243"/>
  <c r="F57" i="243" s="1"/>
  <c r="E54" i="243"/>
  <c r="G2" i="243"/>
  <c r="F56" i="242"/>
  <c r="F57" i="242" s="1"/>
  <c r="E54" i="242"/>
  <c r="G2" i="242"/>
  <c r="F56" i="241"/>
  <c r="F57" i="241" s="1"/>
  <c r="E54" i="241"/>
  <c r="G2" i="241"/>
  <c r="F56" i="240"/>
  <c r="F57" i="240" s="1"/>
  <c r="E54" i="240"/>
  <c r="G2" i="240"/>
  <c r="F56" i="239"/>
  <c r="F57" i="239" s="1"/>
  <c r="E54" i="239"/>
  <c r="G2" i="239"/>
  <c r="F56" i="238"/>
  <c r="F57" i="238" s="1"/>
  <c r="E54" i="238"/>
  <c r="G2" i="238"/>
  <c r="F56" i="237"/>
  <c r="F57" i="237" s="1"/>
  <c r="E54" i="237"/>
  <c r="G2" i="237"/>
  <c r="F56" i="236"/>
  <c r="F57" i="236" s="1"/>
  <c r="E54" i="236"/>
  <c r="G2" i="236"/>
  <c r="F56" i="235"/>
  <c r="F57" i="235" s="1"/>
  <c r="E54" i="235"/>
  <c r="G2" i="235"/>
  <c r="F57" i="234"/>
  <c r="F56" i="234"/>
  <c r="E54" i="234"/>
  <c r="G2" i="234"/>
  <c r="F56" i="233"/>
  <c r="F57" i="233" s="1"/>
  <c r="E54" i="233"/>
  <c r="G2" i="233"/>
  <c r="F56" i="232"/>
  <c r="F57" i="232" s="1"/>
  <c r="E54" i="232"/>
  <c r="G2" i="232"/>
  <c r="F57" i="231"/>
  <c r="F56" i="231"/>
  <c r="E54" i="231"/>
  <c r="G2" i="231"/>
  <c r="F56" i="230"/>
  <c r="F57" i="230" s="1"/>
  <c r="E54" i="230"/>
  <c r="G2" i="230"/>
  <c r="F56" i="229"/>
  <c r="F57" i="229" s="1"/>
  <c r="E54" i="229"/>
  <c r="G2" i="229"/>
  <c r="F57" i="228"/>
  <c r="F56" i="228"/>
  <c r="E54" i="228"/>
  <c r="G2" i="228"/>
  <c r="F56" i="227"/>
  <c r="F57" i="227" s="1"/>
  <c r="E54" i="227"/>
  <c r="G2" i="227"/>
  <c r="F56" i="226"/>
  <c r="F57" i="226" s="1"/>
  <c r="E54" i="226"/>
  <c r="G2" i="226"/>
  <c r="F56" i="225"/>
  <c r="F57" i="225" s="1"/>
  <c r="E54" i="225"/>
  <c r="G2" i="225"/>
  <c r="F57" i="224"/>
  <c r="F56" i="224"/>
  <c r="E54" i="224"/>
  <c r="G2" i="224"/>
  <c r="F56" i="223"/>
  <c r="F57" i="223" s="1"/>
  <c r="E54" i="223"/>
  <c r="G2" i="223"/>
  <c r="F56" i="222"/>
  <c r="F57" i="222" s="1"/>
  <c r="E54" i="222"/>
  <c r="G2" i="222"/>
  <c r="F57" i="221"/>
  <c r="F56" i="221"/>
  <c r="E54" i="221"/>
  <c r="G2" i="221"/>
  <c r="F57" i="220"/>
  <c r="F56" i="220"/>
  <c r="E54" i="220"/>
  <c r="G2" i="220"/>
  <c r="F57" i="219"/>
  <c r="F56" i="219"/>
  <c r="E54" i="219"/>
  <c r="G2" i="219"/>
  <c r="F56" i="218"/>
  <c r="F57" i="218" s="1"/>
  <c r="E54" i="218"/>
  <c r="G2" i="218"/>
  <c r="F57" i="217"/>
  <c r="F56" i="217"/>
  <c r="E54" i="217"/>
  <c r="G2" i="217"/>
  <c r="F56" i="216"/>
  <c r="F57" i="216" s="1"/>
  <c r="E54" i="216"/>
  <c r="G2" i="216"/>
  <c r="F56" i="215"/>
  <c r="F57" i="215" s="1"/>
  <c r="E54" i="215"/>
  <c r="G2" i="215"/>
  <c r="F56" i="214"/>
  <c r="F57" i="214" s="1"/>
  <c r="E54" i="214"/>
  <c r="G2" i="214"/>
  <c r="F56" i="213"/>
  <c r="F57" i="213" s="1"/>
  <c r="E54" i="213"/>
  <c r="G2" i="213"/>
  <c r="F56" i="212"/>
  <c r="F57" i="212" s="1"/>
  <c r="E54" i="212"/>
  <c r="G2" i="212"/>
  <c r="F56" i="211"/>
  <c r="F57" i="211" s="1"/>
  <c r="E54" i="211"/>
  <c r="G2" i="211"/>
  <c r="F57" i="210"/>
  <c r="F56" i="210"/>
  <c r="E54" i="210"/>
  <c r="G2" i="210"/>
  <c r="F56" i="209"/>
  <c r="F57" i="209" s="1"/>
  <c r="E54" i="209"/>
  <c r="G2" i="209"/>
  <c r="F56" i="208"/>
  <c r="F57" i="208" s="1"/>
  <c r="E54" i="208"/>
  <c r="G2" i="208"/>
  <c r="F56" i="207"/>
  <c r="F57" i="207" s="1"/>
  <c r="E54" i="207"/>
  <c r="G2" i="207"/>
  <c r="F57" i="206"/>
  <c r="F56" i="206"/>
  <c r="E54" i="206"/>
  <c r="G2" i="206"/>
  <c r="F56" i="205"/>
  <c r="F57" i="205" s="1"/>
  <c r="E54" i="205"/>
  <c r="G2" i="205"/>
  <c r="F56" i="204"/>
  <c r="F57" i="204" s="1"/>
  <c r="E54" i="204"/>
  <c r="G2" i="204"/>
  <c r="F56" i="203" l="1"/>
  <c r="F57" i="203" s="1"/>
  <c r="E54" i="203"/>
  <c r="G2" i="203"/>
  <c r="F56" i="202"/>
  <c r="F57" i="202" s="1"/>
  <c r="E54" i="202"/>
  <c r="G2" i="202"/>
  <c r="F56" i="201"/>
  <c r="F57" i="201" s="1"/>
  <c r="E54" i="201"/>
  <c r="G2" i="201"/>
  <c r="F57" i="200"/>
  <c r="F56" i="200"/>
  <c r="E54" i="200"/>
  <c r="G2" i="200"/>
  <c r="F56" i="199"/>
  <c r="F57" i="199" s="1"/>
  <c r="E54" i="199"/>
  <c r="G2" i="199"/>
  <c r="F56" i="198"/>
  <c r="F57" i="198" s="1"/>
  <c r="E54" i="198"/>
  <c r="G2" i="198"/>
  <c r="F56" i="197"/>
  <c r="F57" i="197" s="1"/>
  <c r="E54" i="197"/>
  <c r="G2" i="197"/>
  <c r="F56" i="196"/>
  <c r="F57" i="196" s="1"/>
  <c r="E54" i="196"/>
  <c r="G2" i="196"/>
  <c r="F56" i="195"/>
  <c r="F57" i="195" s="1"/>
  <c r="E54" i="195"/>
  <c r="G2" i="195"/>
  <c r="F56" i="194"/>
  <c r="F57" i="194" s="1"/>
  <c r="E54" i="194"/>
  <c r="G2" i="194"/>
  <c r="F56" i="193"/>
  <c r="F57" i="193" s="1"/>
  <c r="E54" i="193"/>
  <c r="G2" i="193"/>
  <c r="F56" i="192"/>
  <c r="F57" i="192" s="1"/>
  <c r="E54" i="192"/>
  <c r="G2" i="192"/>
  <c r="F56" i="191"/>
  <c r="F57" i="191" s="1"/>
  <c r="E54" i="191"/>
  <c r="G2" i="191"/>
  <c r="F56" i="190"/>
  <c r="F57" i="190" s="1"/>
  <c r="E54" i="190"/>
  <c r="G2" i="190"/>
  <c r="F56" i="189"/>
  <c r="F57" i="189" s="1"/>
  <c r="E54" i="189"/>
  <c r="G2" i="189"/>
  <c r="F56" i="188"/>
  <c r="F57" i="188" s="1"/>
  <c r="E54" i="188"/>
  <c r="G2" i="188"/>
  <c r="F56" i="187"/>
  <c r="F57" i="187" s="1"/>
  <c r="E54" i="187"/>
  <c r="G2" i="187"/>
  <c r="F56" i="186" l="1"/>
  <c r="F57" i="186" s="1"/>
  <c r="E54" i="186"/>
  <c r="G2" i="186"/>
  <c r="F56" i="151" l="1"/>
  <c r="F57" i="151" s="1"/>
  <c r="E54" i="151"/>
  <c r="G2" i="151"/>
  <c r="F56" i="150"/>
  <c r="F57" i="150" s="1"/>
  <c r="E54" i="150"/>
  <c r="G2" i="150"/>
  <c r="F56" i="149"/>
  <c r="F57" i="149" s="1"/>
  <c r="E54" i="149"/>
  <c r="G2" i="149"/>
  <c r="F56" i="148"/>
  <c r="F57" i="148" s="1"/>
  <c r="E54" i="148"/>
  <c r="G2" i="148"/>
  <c r="F56" i="147"/>
  <c r="F57" i="147" s="1"/>
  <c r="E54" i="147"/>
  <c r="G2" i="147"/>
  <c r="F57" i="146"/>
  <c r="F56" i="146"/>
  <c r="E54" i="146"/>
  <c r="G2" i="146"/>
  <c r="F56" i="145"/>
  <c r="F57" i="145" s="1"/>
  <c r="E54" i="145"/>
  <c r="G2" i="145"/>
  <c r="F56" i="144"/>
  <c r="F57" i="144" s="1"/>
  <c r="E54" i="144"/>
  <c r="G2" i="144"/>
  <c r="F57" i="143"/>
  <c r="F56" i="143"/>
  <c r="E54" i="143"/>
  <c r="G2" i="143"/>
  <c r="F56" i="142"/>
  <c r="F57" i="142" s="1"/>
  <c r="E54" i="142"/>
  <c r="G2" i="142"/>
  <c r="F56" i="141"/>
  <c r="F57" i="141" s="1"/>
  <c r="E54" i="141"/>
  <c r="G2" i="141"/>
  <c r="F56" i="140"/>
  <c r="F57" i="140" s="1"/>
  <c r="E54" i="140"/>
  <c r="G2" i="140"/>
  <c r="F56" i="139"/>
  <c r="F57" i="139" s="1"/>
  <c r="E54" i="139"/>
  <c r="G2" i="139"/>
  <c r="F56" i="138"/>
  <c r="F57" i="138" s="1"/>
  <c r="E54" i="138"/>
  <c r="G2" i="138"/>
  <c r="F57" i="137"/>
  <c r="F56" i="137"/>
  <c r="E54" i="137"/>
  <c r="G2" i="137"/>
  <c r="F57" i="134"/>
  <c r="F56" i="134"/>
  <c r="E54" i="134"/>
  <c r="G2" i="134"/>
  <c r="F57" i="133"/>
  <c r="F56" i="133"/>
  <c r="E54" i="133"/>
  <c r="G2" i="133"/>
  <c r="F56" i="132"/>
  <c r="F57" i="132" s="1"/>
  <c r="E54" i="132"/>
  <c r="G2" i="132"/>
  <c r="F56" i="131"/>
  <c r="F57" i="131" s="1"/>
  <c r="E54" i="131"/>
  <c r="G2" i="131"/>
  <c r="F56" i="130"/>
  <c r="F57" i="130" s="1"/>
  <c r="E54" i="130"/>
  <c r="G2" i="130"/>
  <c r="F56" i="129"/>
  <c r="F57" i="129" s="1"/>
  <c r="E54" i="129"/>
  <c r="G2" i="129"/>
  <c r="F56" i="128"/>
  <c r="F57" i="128" s="1"/>
  <c r="E54" i="128"/>
  <c r="G2" i="128"/>
  <c r="F57" i="127"/>
  <c r="F56" i="127"/>
  <c r="E54" i="127"/>
  <c r="G2" i="127"/>
  <c r="F56" i="126"/>
  <c r="F57" i="126" s="1"/>
  <c r="E54" i="126"/>
  <c r="G2" i="126"/>
  <c r="F56" i="125"/>
  <c r="F57" i="125" s="1"/>
  <c r="E54" i="125"/>
  <c r="G2" i="125"/>
  <c r="F56" i="124"/>
  <c r="F57" i="124" s="1"/>
  <c r="E54" i="124"/>
  <c r="G2" i="124"/>
  <c r="F56" i="123"/>
  <c r="F57" i="123" s="1"/>
  <c r="E54" i="123"/>
  <c r="G2" i="123"/>
  <c r="F56" i="122"/>
  <c r="F57" i="122" s="1"/>
  <c r="E54" i="122"/>
  <c r="G2" i="122"/>
  <c r="F56" i="121"/>
  <c r="F57" i="121" s="1"/>
  <c r="E54" i="121"/>
  <c r="G2" i="121"/>
  <c r="F56" i="120"/>
  <c r="F57" i="120" s="1"/>
  <c r="E54" i="120"/>
  <c r="G2" i="120"/>
  <c r="F56" i="119"/>
  <c r="F57" i="119" s="1"/>
  <c r="E54" i="119"/>
  <c r="G2" i="119"/>
  <c r="F56" i="118"/>
  <c r="F57" i="118" s="1"/>
  <c r="E54" i="118"/>
  <c r="G2" i="118"/>
  <c r="F56" i="117"/>
  <c r="F57" i="117" s="1"/>
  <c r="E54" i="117"/>
  <c r="G2" i="117"/>
  <c r="F56" i="116"/>
  <c r="F57" i="116" s="1"/>
  <c r="E54" i="116"/>
  <c r="G2" i="116"/>
  <c r="F56" i="115"/>
  <c r="F57" i="115" s="1"/>
  <c r="E54" i="115"/>
  <c r="G2" i="115"/>
  <c r="F56" i="114"/>
  <c r="F57" i="114" s="1"/>
  <c r="E54" i="114"/>
  <c r="G2" i="114"/>
  <c r="F56" i="113"/>
  <c r="F57" i="113" s="1"/>
  <c r="E54" i="113"/>
  <c r="G2" i="113"/>
  <c r="F56" i="112"/>
  <c r="F57" i="112" s="1"/>
  <c r="E54" i="112"/>
  <c r="G2" i="112"/>
  <c r="F57" i="111"/>
  <c r="F56" i="111"/>
  <c r="E54" i="111"/>
  <c r="G2" i="111"/>
  <c r="F56" i="110"/>
  <c r="F57" i="110" s="1"/>
  <c r="E54" i="110"/>
  <c r="G2" i="110"/>
  <c r="F56" i="109"/>
  <c r="F57" i="109" s="1"/>
  <c r="E54" i="109"/>
  <c r="G2" i="109"/>
  <c r="F57" i="108"/>
  <c r="F56" i="108"/>
  <c r="E54" i="108"/>
  <c r="G2" i="108"/>
  <c r="F56" i="107"/>
  <c r="F57" i="107" s="1"/>
  <c r="E54" i="107"/>
  <c r="G2" i="107"/>
  <c r="F56" i="106"/>
  <c r="F57" i="106" s="1"/>
  <c r="E54" i="106"/>
  <c r="G2" i="106"/>
  <c r="F56" i="105"/>
  <c r="F57" i="105" s="1"/>
  <c r="E54" i="105"/>
  <c r="G2" i="105"/>
  <c r="F56" i="104"/>
  <c r="F57" i="104" s="1"/>
  <c r="E54" i="104"/>
  <c r="G2" i="104"/>
  <c r="F56" i="103"/>
  <c r="F57" i="103" s="1"/>
  <c r="E54" i="103"/>
  <c r="G2" i="103"/>
  <c r="F56" i="102"/>
  <c r="F57" i="102" s="1"/>
  <c r="E54" i="102"/>
  <c r="G2" i="102"/>
  <c r="F56" i="101"/>
  <c r="F57" i="101" s="1"/>
  <c r="E54" i="101"/>
  <c r="G2" i="101"/>
  <c r="F56" i="100"/>
  <c r="F57" i="100" s="1"/>
  <c r="E54" i="100"/>
  <c r="G2" i="100"/>
  <c r="F56" i="99"/>
  <c r="F57" i="99" s="1"/>
  <c r="E54" i="99"/>
  <c r="G2" i="99"/>
  <c r="F56" i="98"/>
  <c r="F57" i="98" s="1"/>
  <c r="E54" i="98"/>
  <c r="G2" i="98"/>
  <c r="F56" i="97"/>
  <c r="F57" i="97" s="1"/>
  <c r="E54" i="97"/>
  <c r="G2" i="97"/>
  <c r="F56" i="96"/>
  <c r="F57" i="96" s="1"/>
  <c r="E54" i="96"/>
  <c r="G2" i="96"/>
  <c r="F56" i="95"/>
  <c r="F57" i="95" s="1"/>
  <c r="E54" i="95"/>
  <c r="G2" i="95"/>
  <c r="F56" i="94"/>
  <c r="F57" i="94" s="1"/>
  <c r="E54" i="94"/>
  <c r="G2" i="94"/>
  <c r="F56" i="93"/>
  <c r="F57" i="93" s="1"/>
  <c r="E54" i="93"/>
  <c r="G2" i="93"/>
  <c r="F56" i="92"/>
  <c r="F57" i="92" s="1"/>
  <c r="E54" i="92"/>
  <c r="G2" i="92"/>
  <c r="F56" i="91"/>
  <c r="F57" i="91" s="1"/>
  <c r="E54" i="91"/>
  <c r="G2" i="91"/>
  <c r="F56" i="90"/>
  <c r="F57" i="90" s="1"/>
  <c r="E54" i="90"/>
  <c r="G2" i="90"/>
  <c r="F56" i="89"/>
  <c r="F57" i="89" s="1"/>
  <c r="E54" i="89"/>
  <c r="G2" i="89"/>
  <c r="F57" i="88"/>
  <c r="F56" i="88"/>
  <c r="E54" i="88"/>
  <c r="G2" i="88"/>
  <c r="F56" i="87"/>
  <c r="F57" i="87" s="1"/>
  <c r="E54" i="87"/>
  <c r="G2" i="87"/>
  <c r="F56" i="86" l="1"/>
  <c r="F57" i="86" s="1"/>
  <c r="E54" i="86"/>
  <c r="G2" i="86"/>
  <c r="F56" i="85"/>
  <c r="F57" i="85" s="1"/>
  <c r="E54" i="85"/>
  <c r="G2" i="85"/>
  <c r="F56" i="84"/>
  <c r="F57" i="84" s="1"/>
  <c r="E54" i="84"/>
  <c r="G2" i="84"/>
  <c r="F56" i="83"/>
  <c r="F57" i="83" s="1"/>
  <c r="E54" i="83"/>
  <c r="G2" i="83"/>
  <c r="F56" i="82"/>
  <c r="F57" i="82" s="1"/>
  <c r="E54" i="82"/>
  <c r="G2" i="82"/>
  <c r="F56" i="81"/>
  <c r="F57" i="81" s="1"/>
  <c r="E54" i="81"/>
  <c r="G2" i="81"/>
  <c r="F56" i="80"/>
  <c r="F57" i="80" s="1"/>
  <c r="E54" i="80"/>
  <c r="G2" i="80"/>
  <c r="F57" i="79"/>
  <c r="F56" i="79"/>
  <c r="E54" i="79"/>
  <c r="G2" i="79"/>
  <c r="F57" i="78"/>
  <c r="F56" i="78"/>
  <c r="E54" i="78"/>
  <c r="G2" i="78"/>
  <c r="F57" i="77"/>
  <c r="F56" i="77"/>
  <c r="E54" i="77"/>
  <c r="G2" i="77"/>
  <c r="F56" i="76"/>
  <c r="F57" i="76" s="1"/>
  <c r="E54" i="76"/>
  <c r="G2" i="76"/>
  <c r="F57" i="75"/>
  <c r="F56" i="75"/>
  <c r="E54" i="75"/>
  <c r="G2" i="75"/>
  <c r="F56" i="74"/>
  <c r="F57" i="74" s="1"/>
  <c r="E54" i="74"/>
  <c r="G2" i="74"/>
  <c r="F56" i="73"/>
  <c r="F57" i="73" s="1"/>
  <c r="E54" i="73"/>
  <c r="G2" i="73"/>
  <c r="F56" i="72"/>
  <c r="F57" i="72" s="1"/>
  <c r="E54" i="72"/>
  <c r="G2" i="72"/>
  <c r="F57" i="71"/>
  <c r="F56" i="71"/>
  <c r="E54" i="71"/>
  <c r="G2" i="71"/>
  <c r="F56" i="70"/>
  <c r="F57" i="70" s="1"/>
  <c r="E54" i="70"/>
  <c r="G2" i="70"/>
  <c r="F56" i="69"/>
  <c r="F57" i="69" s="1"/>
  <c r="E54" i="69"/>
  <c r="G2" i="69"/>
  <c r="F56" i="68"/>
  <c r="F57" i="68" s="1"/>
  <c r="E54" i="68"/>
  <c r="G2" i="68"/>
  <c r="F57" i="67"/>
  <c r="F56" i="67"/>
  <c r="E54" i="67"/>
  <c r="G2" i="67"/>
  <c r="F56" i="66"/>
  <c r="F57" i="66" s="1"/>
  <c r="E54" i="66"/>
  <c r="G2" i="66"/>
  <c r="F56" i="65"/>
  <c r="F57" i="65" s="1"/>
  <c r="E54" i="65"/>
  <c r="G2" i="65"/>
  <c r="F56" i="64"/>
  <c r="F57" i="64" s="1"/>
  <c r="E54" i="64"/>
  <c r="G2" i="64"/>
  <c r="F56" i="63"/>
  <c r="F57" i="63" s="1"/>
  <c r="E54" i="63"/>
  <c r="G2" i="63"/>
  <c r="F56" i="62"/>
  <c r="F57" i="62" s="1"/>
  <c r="E54" i="62"/>
  <c r="G2" i="62"/>
  <c r="F57" i="61"/>
  <c r="F56" i="61"/>
  <c r="E54" i="61"/>
  <c r="G2" i="61"/>
  <c r="F57" i="60"/>
  <c r="F56" i="60"/>
  <c r="E54" i="60"/>
  <c r="G2" i="60"/>
  <c r="F56" i="59"/>
  <c r="F57" i="59" s="1"/>
  <c r="E54" i="59"/>
  <c r="G2" i="59"/>
  <c r="F56" i="58"/>
  <c r="F57" i="58" s="1"/>
  <c r="E54" i="58"/>
  <c r="G2" i="58"/>
  <c r="F56" i="57"/>
  <c r="F57" i="57" s="1"/>
  <c r="E54" i="57"/>
  <c r="G2" i="57"/>
  <c r="F56" i="56"/>
  <c r="F57" i="56" s="1"/>
  <c r="E54" i="56"/>
  <c r="G2" i="56"/>
  <c r="F57" i="55"/>
  <c r="F56" i="55"/>
  <c r="E54" i="55"/>
  <c r="G2" i="55"/>
  <c r="F57" i="54"/>
  <c r="F56" i="54"/>
  <c r="E54" i="54"/>
  <c r="G2" i="54"/>
  <c r="F56" i="53"/>
  <c r="F57" i="53" s="1"/>
  <c r="E54" i="53"/>
  <c r="G2" i="53"/>
  <c r="F56" i="52"/>
  <c r="F57" i="52" s="1"/>
  <c r="E54" i="52"/>
  <c r="G2" i="52"/>
  <c r="F56" i="51"/>
  <c r="F57" i="51" s="1"/>
  <c r="E54" i="51"/>
  <c r="G2" i="51"/>
  <c r="F57" i="50"/>
  <c r="E54" i="50"/>
  <c r="G2" i="50"/>
  <c r="F56" i="49"/>
  <c r="F57" i="49" s="1"/>
  <c r="E54" i="49"/>
  <c r="G2" i="49"/>
  <c r="F56" i="48"/>
  <c r="F57" i="48" s="1"/>
  <c r="E54" i="48"/>
  <c r="G2" i="48"/>
  <c r="F56" i="47"/>
  <c r="F57" i="47" s="1"/>
  <c r="E54" i="47"/>
  <c r="G2" i="47"/>
  <c r="F57" i="46"/>
  <c r="F56" i="46"/>
  <c r="E54" i="46"/>
  <c r="G2" i="46"/>
  <c r="F56" i="45"/>
  <c r="F57" i="45" s="1"/>
  <c r="E54" i="45"/>
  <c r="G2" i="45"/>
  <c r="F56" i="44"/>
  <c r="F57" i="44" s="1"/>
  <c r="E54" i="44"/>
  <c r="G2" i="44"/>
  <c r="F57" i="43"/>
  <c r="F56" i="43"/>
  <c r="E54" i="43"/>
  <c r="G2" i="43"/>
  <c r="F57" i="42"/>
  <c r="F56" i="42"/>
  <c r="E54" i="42"/>
  <c r="G2" i="42"/>
  <c r="F57" i="41"/>
  <c r="F56" i="41"/>
  <c r="E54" i="41"/>
  <c r="G2" i="41"/>
  <c r="F57" i="40"/>
  <c r="F56" i="40"/>
  <c r="E54" i="40"/>
  <c r="G2" i="40"/>
  <c r="F57" i="39"/>
  <c r="F56" i="39"/>
  <c r="E54" i="39"/>
  <c r="G2" i="39"/>
  <c r="F57" i="38"/>
  <c r="F56" i="38"/>
  <c r="E54" i="38"/>
  <c r="G2" i="38"/>
  <c r="F56" i="37"/>
  <c r="F57" i="37" s="1"/>
  <c r="E54" i="37"/>
  <c r="G2" i="37"/>
  <c r="F57" i="36"/>
  <c r="F56" i="36"/>
  <c r="E54" i="36"/>
  <c r="G2" i="36"/>
  <c r="F56" i="35"/>
  <c r="F57" i="35" s="1"/>
  <c r="E54" i="35"/>
  <c r="G2" i="35"/>
  <c r="F56" i="34"/>
  <c r="F57" i="34" s="1"/>
  <c r="E54" i="34"/>
  <c r="G2" i="34"/>
  <c r="F56" i="33"/>
  <c r="F57" i="33" s="1"/>
  <c r="E54" i="33"/>
  <c r="G2" i="33"/>
  <c r="F56" i="32"/>
  <c r="F57" i="32" s="1"/>
  <c r="E54" i="32"/>
  <c r="G2" i="32"/>
  <c r="F57" i="31"/>
  <c r="F56" i="31"/>
  <c r="E54" i="31"/>
  <c r="G2" i="31"/>
  <c r="F57" i="30" l="1"/>
  <c r="F56" i="30"/>
  <c r="E54" i="30"/>
  <c r="G2" i="30"/>
  <c r="F57" i="29"/>
  <c r="F56" i="29"/>
  <c r="E54" i="29"/>
  <c r="G2" i="29"/>
  <c r="F57" i="28"/>
  <c r="F56" i="28"/>
  <c r="E54" i="28"/>
  <c r="G2" i="28"/>
  <c r="F56" i="27"/>
  <c r="F57" i="27" s="1"/>
  <c r="E54" i="27"/>
  <c r="G2" i="27"/>
  <c r="F57" i="26"/>
  <c r="F56" i="26"/>
  <c r="E54" i="26"/>
  <c r="G2" i="26"/>
  <c r="F56" i="25"/>
  <c r="F57" i="25" s="1"/>
  <c r="E54" i="25"/>
  <c r="G2" i="25"/>
  <c r="F56" i="24"/>
  <c r="F57" i="24" s="1"/>
  <c r="E54" i="24"/>
  <c r="G2" i="24"/>
  <c r="F56" i="23"/>
  <c r="F57" i="23" s="1"/>
  <c r="E54" i="23"/>
  <c r="G2" i="23"/>
  <c r="F56" i="22"/>
  <c r="F57" i="22" s="1"/>
  <c r="E54" i="22"/>
  <c r="G2" i="22"/>
  <c r="F56" i="21"/>
  <c r="F57" i="21" s="1"/>
  <c r="E54" i="21"/>
  <c r="G2" i="21"/>
  <c r="F56" i="20"/>
  <c r="F57" i="20" s="1"/>
  <c r="E54" i="20"/>
  <c r="G2" i="20"/>
  <c r="F56" i="19"/>
  <c r="F57" i="19" s="1"/>
  <c r="E54" i="19"/>
  <c r="G2" i="19"/>
  <c r="F56" i="18"/>
  <c r="F57" i="18" s="1"/>
  <c r="E54" i="18"/>
  <c r="G2" i="18"/>
  <c r="F56" i="17"/>
  <c r="F57" i="17" s="1"/>
  <c r="E54" i="17"/>
  <c r="G2" i="17"/>
  <c r="F56" i="16"/>
  <c r="F57" i="16" s="1"/>
  <c r="E54" i="16"/>
  <c r="G2" i="16"/>
  <c r="F56" i="15"/>
  <c r="F57" i="15" s="1"/>
  <c r="E54" i="15"/>
  <c r="G2" i="15"/>
  <c r="F56" i="14"/>
  <c r="F57" i="14" s="1"/>
  <c r="E54" i="14"/>
  <c r="G2" i="14"/>
  <c r="F56" i="13"/>
  <c r="F57" i="13" s="1"/>
  <c r="E54" i="13"/>
  <c r="G2" i="13"/>
  <c r="F56" i="12"/>
  <c r="F57" i="12" s="1"/>
  <c r="E54" i="12"/>
  <c r="G2" i="12"/>
  <c r="F56" i="11"/>
  <c r="F57" i="11" s="1"/>
  <c r="E54" i="11"/>
  <c r="G2" i="11"/>
  <c r="F56" i="10"/>
  <c r="F57" i="10" s="1"/>
  <c r="E54" i="10"/>
  <c r="G2" i="10"/>
  <c r="F56" i="9"/>
  <c r="F57" i="9" s="1"/>
  <c r="E54" i="9"/>
  <c r="G2" i="9"/>
  <c r="F56" i="8"/>
  <c r="F57" i="8" s="1"/>
  <c r="E54" i="8"/>
  <c r="G2" i="8"/>
  <c r="F56" i="7"/>
  <c r="F57" i="7" s="1"/>
  <c r="E54" i="7"/>
  <c r="G2" i="7"/>
  <c r="F56" i="6"/>
  <c r="F57" i="6" s="1"/>
  <c r="E54" i="6"/>
  <c r="G2" i="6"/>
  <c r="F56" i="5"/>
  <c r="F57" i="5" s="1"/>
  <c r="E54" i="5"/>
  <c r="G2" i="5"/>
  <c r="F56" i="4"/>
  <c r="F57" i="4" s="1"/>
  <c r="E54" i="4"/>
  <c r="G2" i="4"/>
</calcChain>
</file>

<file path=xl/sharedStrings.xml><?xml version="1.0" encoding="utf-8"?>
<sst xmlns="http://schemas.openxmlformats.org/spreadsheetml/2006/main" count="39682" uniqueCount="1594">
  <si>
    <t>ID</t>
  </si>
  <si>
    <t>Địa Chỉ</t>
  </si>
  <si>
    <t>Ngày đánh giá</t>
  </si>
  <si>
    <t>Thời gian bắt đầu</t>
  </si>
  <si>
    <t>Thời gian kết thúc</t>
  </si>
  <si>
    <t>Tổng thời gian</t>
  </si>
  <si>
    <t>CI Mới</t>
  </si>
  <si>
    <t>19/5 KP5 thị trấn Ba Tri, tỉnh Bến Tre</t>
  </si>
  <si>
    <t>29/11/2012</t>
  </si>
  <si>
    <t>I. PHẦN NGOẠI QUAN, BIỂU HIỆN (MPO)</t>
  </si>
  <si>
    <t>STT</t>
  </si>
  <si>
    <t>Hạng mục</t>
  </si>
  <si>
    <t>Tiêu chuẩn / Nội dung</t>
  </si>
  <si>
    <t>Trách nhiệm</t>
  </si>
  <si>
    <t>Điểm chuẩn</t>
  </si>
  <si>
    <t>Điểm đánh giá</t>
  </si>
  <si>
    <t>Phần ghi nhận chi tiết
Thuyết minh nguyên nhân</t>
  </si>
  <si>
    <t>Biển hiệu đứng, ngang, panô</t>
  </si>
  <si>
    <t>Tình trạng thực tế có bị gãy vỡ, thiếu chữ hoặc hư hỏng không?</t>
  </si>
  <si>
    <t>FTA</t>
  </si>
  <si>
    <t>Đèn soi sáng ngoại quan</t>
  </si>
  <si>
    <t>Đèn chiếu sáng có toàn bộ sáng không? Có đầy đủ đèn &amp; bóng (đèn không vỡ/ gãy..) hay không?</t>
  </si>
  <si>
    <t xml:space="preserve">Băng rôn  </t>
  </si>
  <si>
    <t>Băng rôn có được treo ngay ngắn không, không được rách hoặc phai màu, băng rôn treo phải còn trong thời hạn thực hiện, trong thời gian hoạt động phải treo băng rôn</t>
  </si>
  <si>
    <r>
      <t>II.</t>
    </r>
    <r>
      <rPr>
        <b/>
        <sz val="11"/>
        <color indexed="40"/>
        <rFont val="Tahoma"/>
        <family val="2"/>
      </rPr>
      <t xml:space="preserve">              KHU VỰC KINH DOANH: </t>
    </r>
  </si>
  <si>
    <t xml:space="preserve">A. THỰC HIỆN CHÍNH SÁCH KINH DOANH CÔNG TY VMEP </t>
  </si>
  <si>
    <t>Quản lý hệ thống VDMS</t>
  </si>
  <si>
    <t>Có thực hiện key-in số liệu nhập, xuất, tồn và tư liệu khách hàng, và thực hiện báo cáo tồn kho định kỳ tuần/ tháng</t>
  </si>
  <si>
    <t>SYM</t>
  </si>
  <si>
    <t>Thực hiện đúng theo cam kết hợp đồng Đại lý và chính sách kinh doanh</t>
  </si>
  <si>
    <t>Có hoàn thành chỉ tiêu công ty giao hàng không</t>
  </si>
  <si>
    <t>Không bán xe vượt tuyến (không bán xe phân chỉ tiêu ngoài vùng quy định)</t>
  </si>
  <si>
    <t>Thực hiện đúng chuyên doanh, không được trưng bày hoặc kinh doanh xe các hãng khác cửa hàng SYM</t>
  </si>
  <si>
    <t xml:space="preserve">B. QUY HOẠCH VÀ BẢO QUẢN KHU VỰC TRƯNG BÀY &amp; KINH DOANH XE      </t>
  </si>
  <si>
    <t>Quy hoạch khu vực kinh doanh trưng bày xe</t>
  </si>
  <si>
    <t>Quy hoạch hợp lý khu vực trưng bày xe và phân loại từng loại xe, có bục trưng bày xe. Khu vực trưng bày xe phải có lối đi thông suốt (ít nhất 60cm)</t>
  </si>
  <si>
    <t>Khu vực tiếp khách đến tham quan, mua xe</t>
  </si>
  <si>
    <t>Có khu vực tiếp khách tham quan giới thiệu mua xe, có trang bị bàn tiếp  khách ghế ngồi, nước uống cho khách tham quan mua xe</t>
  </si>
  <si>
    <t>Bảo quản xe trưng bày</t>
  </si>
  <si>
    <t>Xe trưng bày và bục trưng bày phải sắp xếp ngay ngắn hoàn chỉnh, sạch sẽ (không được để bụi bẩn)</t>
  </si>
  <si>
    <t>Giữ môi trường sạch sẽ, quang đãng</t>
  </si>
  <si>
    <t>Khu vực Showroom phải luôn sạch sẽ ngăn nắp (nền nhà, trần nhà, tường phải được định kỳ vệ sinh sạch sẽ).Không khí thoáng mát. Đèn chiếu sáng phải đủ sáng (đèn trong nhà)</t>
  </si>
  <si>
    <t>Khu vực nhà vệ sinh</t>
  </si>
  <si>
    <t>Nhà vệ sinh cho Khách hàng phải sạch sẽ, trang bị đủ các vật dụng cần thiết cho khách hàng &amp; nhân viên (xà phòng/ nước rửa tay, khan lau tay, giấy…)</t>
  </si>
  <si>
    <t xml:space="preserve">Poster/ POP trang trí </t>
  </si>
  <si>
    <t>Poster phải được treo nơi dễ nhìn thấy, không được rách hoặc phai màu và phải còn trong thời gian hiệu lực</t>
  </si>
  <si>
    <t>DM/ Catalogue</t>
  </si>
  <si>
    <t>Phải có giá để DM, giá để DM phải ở vị trí dễ nhìn thấy (vừa bước vào có thể nhìn thấy), dễ lấy, ngăn nắp, không rách (DM khoảng 2/3 các loại model xe là okay)</t>
  </si>
  <si>
    <t xml:space="preserve">C. THÁI ĐỘ PHỤC VỤ - TIẾP ĐÓN KHÁCH THAM QUAN - MUA XE      </t>
  </si>
  <si>
    <t>Thái độ tiếp đón khách tham quan</t>
  </si>
  <si>
    <r>
      <rPr>
        <b/>
        <sz val="11"/>
        <color theme="1"/>
        <rFont val="Tahoma"/>
        <family val="2"/>
      </rPr>
      <t>Mặc đồng phục nhân viên bán hàng SYM</t>
    </r>
    <r>
      <rPr>
        <sz val="11"/>
        <color theme="1"/>
        <rFont val="Tahoma"/>
        <family val="2"/>
      </rPr>
      <t>, thái độ hòa nhã, lễ phép, nhiệt tình đón tiếp khách hàng (có người trông xe, vui vẻ tiễn khách, thân thiện…)</t>
    </r>
  </si>
  <si>
    <t>Cung cấp đầy đủ thông tin cần thiết cho khách hàng</t>
  </si>
  <si>
    <r>
      <t xml:space="preserve">Cung cấp đầy đủ mọi thông tin cần thiết về giá cả, các chương trình khuyến mãi quà tặng dành cho khách hàng, nhiệt tình giới thiệu các tính năng ưu điểm của các chủng loại xe SYM.
</t>
    </r>
    <r>
      <rPr>
        <b/>
        <sz val="11"/>
        <color theme="1"/>
        <rFont val="Tahoma"/>
        <family val="2"/>
      </rPr>
      <t>Có xe demo cho khách hàng chạy thử</t>
    </r>
  </si>
  <si>
    <r>
      <t>III.</t>
    </r>
    <r>
      <rPr>
        <b/>
        <sz val="11"/>
        <color indexed="40"/>
        <rFont val="Tahoma"/>
        <family val="2"/>
      </rPr>
      <t xml:space="preserve">              KHU VỰC KINH DOANH PHỤ TÙNG: </t>
    </r>
  </si>
  <si>
    <t>Khu vực trưng bày phụ tùng</t>
  </si>
  <si>
    <t>Có tủ trưng bày phụ tùng tiêu chuẩn, phụ tùng phân loại rõ ràng, sắp xếp bố trí ngăn nắp, có giá và tên hàng</t>
  </si>
  <si>
    <t xml:space="preserve">Quy hoạch khu vực phụ tùng </t>
  </si>
  <si>
    <t>Có kho phụ tùng tiêu chuẩn, có kệ/ hộp bảo quản và quản lý tốt công tác xuất nhập tồn các hạng mục phụ tùng và có số lượng an toàn tồn kho thích hợp</t>
  </si>
  <si>
    <t>Tiêu thụ phụ tùng chính hãng và chấp hành giá bán quy định</t>
  </si>
  <si>
    <t>Bán phụ tùng chính hãng SYM, không được tiêu thụ phụ tùng giả mạo SYM</t>
  </si>
  <si>
    <t>Bán đúng giá công ty quy định cho khách hàng đồng thời có bảng giá tiêu chuẩn của SYM cho khách hàng tra cứu</t>
  </si>
  <si>
    <t>Thái độ phục vụ của nhân viên kinh doanh phụ tùng</t>
  </si>
  <si>
    <t>Thái độ vui vẻ, lịch sự, sẵn sàng giải đáp thắc mắc của khách hàng</t>
  </si>
  <si>
    <t>Doanh số phụ tùng</t>
  </si>
  <si>
    <t xml:space="preserve">Bảo đảm doanh số phụ tùng tối thiểu 30 triệu đồng/ quý (mua trực tiếp từ VMEP) </t>
  </si>
  <si>
    <r>
      <t>IV.</t>
    </r>
    <r>
      <rPr>
        <b/>
        <sz val="11"/>
        <color indexed="40"/>
        <rFont val="Tahoma"/>
        <family val="2"/>
      </rPr>
      <t xml:space="preserve">              KHU VỰC PHỤC VỤ BẢO HÀNH: </t>
    </r>
  </si>
  <si>
    <t>A. THỰC HIỆN CÁC CHÍNH SÁCH BẢO HÀNH CỦA CÔNG TY</t>
  </si>
  <si>
    <t xml:space="preserve">Chấp hành các chính sách bảo hành theo quy định Công ty </t>
  </si>
  <si>
    <t>Thực hiện đúng theo Quy định bảo hành SYM và thực hiện chính sách phục vụ bảo dưỡng, bảo hành sửa chữa xe khách hàng VMEP trên toàn quốc</t>
  </si>
  <si>
    <t>Thực hiện công tác đăng ký chứng nhận bảo hành</t>
  </si>
  <si>
    <t>Điền đầy đủ tư liệu khách hàng mua xe và cung cấp cho Service (gửi về bằng cách email, chép đĩa hoặc gởi tư liệu giấy)</t>
  </si>
  <si>
    <t>Thực hiện đầy đủ các chứng từ, tư liệu, báo cáo phục vụ</t>
  </si>
  <si>
    <t xml:space="preserve">Thực hiện đúng các quy định bảo hành SYM và các thủ tục trao đổi hàng bảo hành (SV. Record sheet. Broken label, Parts change Voucher…) </t>
  </si>
  <si>
    <t>Hỗ trợ thiên các chuyên án kỹ thuật do VMEP yêu cầu</t>
  </si>
  <si>
    <t>Chủ động nhanh chóng thông báo mời gọi khách hàng quay về cửa hàng kiểm tra chuyên án kỹ thuật, xử lý và theo dõi một cách hiệu quả (có tổng hợp thống kê &amp; báo cáo theo đúng định kỳ quy định)</t>
  </si>
  <si>
    <t xml:space="preserve">B. TIẾP NHẬN Ý KIẾN &amp; GIẢI QUYẾT KHIẾU NẠI KHÁCH HÀNG </t>
  </si>
  <si>
    <t>Giải quyết các khiếu nại của khách hàng</t>
  </si>
  <si>
    <t>Tiếp nhận và giải quyết dứt điểm các khiếu nại (72h), tạo được niềm tin và sự hài lòng nơi Khách hàng. Và có thể cung cấp xe cho khách hàng mượn tạm sử dụng trong thời gian tiếp nhận xe giải quyết khiếu nại theo nhu cầu của khách hàng.</t>
  </si>
  <si>
    <t>Quản lý quan hệ khách hàng
(Customer Relation)</t>
  </si>
  <si>
    <t xml:space="preserve">Lưu trữ các thông tin khách hàng khiếu nại </t>
  </si>
  <si>
    <t>Định kỳ liên lạc với khách hàng giải thích tính quan trọng của việc bảo dưỡng và cung cấp lịch hẹn để phục vụ khách hàng.</t>
  </si>
  <si>
    <t>C. QUY HOẠCH BẢO QUẢN KHU VỰC SỬA CHỮA</t>
  </si>
  <si>
    <t>Quy hoạch khu sửa chữa</t>
  </si>
  <si>
    <t xml:space="preserve">Quy hoạch hợp lý, có thiết kế khu vực chờ sửa, khu vực chờ giao xe đã sửa xong và nơi khách đợi . </t>
  </si>
  <si>
    <t xml:space="preserve">Có trang bị bàn ghế, nước uống ở khu vực chờ giao xe/ nơi khách đợi…. </t>
  </si>
  <si>
    <t>Thực hiện tốt tiêu chuẩn 5S. Bảo quản tốt trang thiết bị và đồ  nghề</t>
  </si>
  <si>
    <t xml:space="preserve">Đảm bảo các trang thiết bị đồ nghề/ dụng cụ sửa chữa/ Service poster đầy đủ và hoạt động bình thường. </t>
  </si>
  <si>
    <t>Đồng thời giữ gìn khu vực sửa chữa luôn sạch sẽ, xe khi giao cho khách phải được lau chùi sạch sẽ</t>
  </si>
  <si>
    <t>D. NHÂN VIÊN KỸ THUẬT SYM ĐẠI LÝ &amp; CHẤT LƯỢNG PHỤC VỤ</t>
  </si>
  <si>
    <t>KTV phải được huấn luyện kỹ thuật của công ty và có chứng chỉ</t>
  </si>
  <si>
    <t>Số KTV đã huấn luyện (có bằng VMEP) /  Tổng số KTV tại Đại lý</t>
  </si>
  <si>
    <t>Đồng phục KTV SYM</t>
  </si>
  <si>
    <t xml:space="preserve">KTV phải mặc đồng phục trong thời gian làm việc </t>
  </si>
  <si>
    <t>Đồng phục KTV phải tươm tất sạch sẽ</t>
  </si>
  <si>
    <t>Chất lượng phục vụ bảo dưỡng sửa chữa</t>
  </si>
  <si>
    <t xml:space="preserve">Thái độ phục vụ KTV nhiệt tình, lễ độ và kỹ thuật tốt, </t>
  </si>
  <si>
    <t>Một lần giải quyết dứt điểm các vấn đề hư hỏng</t>
  </si>
  <si>
    <t>Lượng xe phục vụ</t>
  </si>
  <si>
    <t>Trên 120 xe/ bàn nâng/ tháng</t>
  </si>
  <si>
    <t>TỔNG</t>
  </si>
  <si>
    <t>Điểm tối đa do FTA đánh giá</t>
  </si>
  <si>
    <t>Điểm đại lý dạt được quý 2</t>
  </si>
  <si>
    <t>Điểm sau khi được cộng điểm CI mới</t>
  </si>
  <si>
    <t>Ý kiến cải thiện</t>
  </si>
  <si>
    <r>
      <t xml:space="preserve">*Ưu điểm :
</t>
    </r>
    <r>
      <rPr>
        <sz val="11"/>
        <color theme="1"/>
        <rFont val="Tahoma"/>
        <family val="2"/>
      </rPr>
      <t>Nhân viên bán hàng vui vẻ, giải thích rõ, cửa hàng trưng bày đẹp và duy trì</t>
    </r>
  </si>
  <si>
    <r>
      <rPr>
        <b/>
        <sz val="11"/>
        <color theme="1"/>
        <rFont val="Tahoma"/>
        <family val="2"/>
      </rPr>
      <t>*Khuyết điểm :</t>
    </r>
    <r>
      <rPr>
        <sz val="11"/>
        <color theme="1"/>
        <rFont val="Tahoma"/>
        <family val="2"/>
      </rPr>
      <t xml:space="preserve"> 
</t>
    </r>
  </si>
  <si>
    <t>Tỉnh lộ 825, khu phố 4 , tỉnh Đức Hòa</t>
  </si>
  <si>
    <r>
      <t xml:space="preserve">*Ưu điểm :
</t>
    </r>
    <r>
      <rPr>
        <sz val="11"/>
        <color theme="1"/>
        <rFont val="Tahoma"/>
        <family val="2"/>
      </rPr>
      <t>Cửa hàng trưng bày đẹp, rộng, cần duy trì</t>
    </r>
  </si>
  <si>
    <t>210 Nam Kỳ Khởi Nghĩa p7, TP Mỹ Tho, tỉnh Tiền Giang</t>
  </si>
  <si>
    <t>30/11/2012</t>
  </si>
  <si>
    <t>Không thực hiện đúng chuyên doanh SYM (Yamaha, Nouvo)</t>
  </si>
  <si>
    <t xml:space="preserve">*Ưu điểm :
</t>
  </si>
  <si>
    <r>
      <rPr>
        <b/>
        <sz val="11"/>
        <color theme="1"/>
        <rFont val="Tahoma"/>
        <family val="2"/>
      </rPr>
      <t>*Khuyết điểm :</t>
    </r>
    <r>
      <rPr>
        <sz val="11"/>
        <color theme="1"/>
        <rFont val="Tahoma"/>
        <family val="2"/>
      </rPr>
      <t xml:space="preserve"> 
Doanh nghiệp phải thực hiện đúng chuyên doanh SYM</t>
    </r>
  </si>
  <si>
    <t>K1, TT Mỹ Phước, huyện Tân Phước, tỉnh Tiền Giang</t>
  </si>
  <si>
    <t>Không thực hiện đúng chuyên doanh, trưng bày Honda</t>
  </si>
  <si>
    <r>
      <rPr>
        <b/>
        <sz val="11"/>
        <color theme="1"/>
        <rFont val="Tahoma"/>
        <family val="2"/>
      </rPr>
      <t>*Khuyết điểm :</t>
    </r>
    <r>
      <rPr>
        <sz val="11"/>
        <color theme="1"/>
        <rFont val="Tahoma"/>
        <family val="2"/>
      </rPr>
      <t xml:space="preserve"> 
Phải thực hiện đúng chuyên doanh SYM</t>
    </r>
  </si>
  <si>
    <t>51-53 Nguyễn Hữu Thọ, TT Bến Lức, tỉnh Long An</t>
  </si>
  <si>
    <t>Không thực hiện đúng chuyên doanh xe SYM (Honda, Waves)</t>
  </si>
  <si>
    <t>Khu vực showroom không sạch; đồ đạc xe, phụ tùng để không gọn gàng, ngăn nắp</t>
  </si>
  <si>
    <t>NVBH không mặc đồng phục</t>
  </si>
  <si>
    <r>
      <rPr>
        <b/>
        <sz val="11"/>
        <color theme="1"/>
        <rFont val="Tahoma"/>
        <family val="2"/>
      </rPr>
      <t>*Khuyết điểm :</t>
    </r>
    <r>
      <rPr>
        <sz val="11"/>
        <color theme="1"/>
        <rFont val="Tahoma"/>
        <family val="2"/>
      </rPr>
      <t xml:space="preserve"> 
Cửa hàng nên sắp gọn đồ đạc phụ tùng gọn gàng, sạch sẽ
Thực hiện đúng chuyên doanh SYM</t>
    </r>
  </si>
  <si>
    <t>151 Lê Đại Hành, TP Mỹ Tho, tỉnh Tiền Giang</t>
  </si>
  <si>
    <t>Thực hiện không đúng chuyên doanh SYM (Yamaha, Sirius)</t>
  </si>
  <si>
    <r>
      <rPr>
        <b/>
        <sz val="11"/>
        <color theme="1"/>
        <rFont val="Tahoma"/>
        <family val="2"/>
      </rPr>
      <t>*Khuyết điểm :</t>
    </r>
    <r>
      <rPr>
        <sz val="11"/>
        <color theme="1"/>
        <rFont val="Tahoma"/>
        <family val="2"/>
      </rPr>
      <t xml:space="preserve"> 
Phải thực hiện đúng chuyên doanh</t>
    </r>
  </si>
  <si>
    <t>131 QL1, P2, TX Tân An, tỉnh Long An</t>
  </si>
  <si>
    <r>
      <t xml:space="preserve">*Ưu điểm :
</t>
    </r>
    <r>
      <rPr>
        <sz val="11"/>
        <color theme="1"/>
        <rFont val="Tahoma"/>
        <family val="2"/>
      </rPr>
      <t>Cửa hàng đẹp, cần duy trì</t>
    </r>
  </si>
  <si>
    <r>
      <rPr>
        <b/>
        <sz val="11"/>
        <color theme="1"/>
        <rFont val="Tahoma"/>
        <family val="2"/>
      </rPr>
      <t>*Khuyết điểm :</t>
    </r>
    <r>
      <rPr>
        <sz val="11"/>
        <color theme="1"/>
        <rFont val="Tahoma"/>
        <family val="2"/>
      </rPr>
      <t xml:space="preserve"> </t>
    </r>
  </si>
  <si>
    <t>269-279 xã Long Hòa, huyện Cần Đước, tỉnh Long An</t>
  </si>
  <si>
    <r>
      <t xml:space="preserve">*Ưu điểm :
</t>
    </r>
    <r>
      <rPr>
        <sz val="11"/>
        <color theme="1"/>
        <rFont val="Tahoma"/>
        <family val="2"/>
      </rPr>
      <t>Cửa hàng đẹp, rộng rãi, cần duy trì</t>
    </r>
  </si>
  <si>
    <t>146 Nguyễn Huệ, P2, TX Gò Công, tỉnh Tiền Giang</t>
  </si>
  <si>
    <r>
      <t xml:space="preserve">*Ưu điểm :
</t>
    </r>
    <r>
      <rPr>
        <sz val="11"/>
        <color theme="1"/>
        <rFont val="Tahoma"/>
        <family val="2"/>
      </rPr>
      <t>Cửa hàng trưng bày đẹp, phục vụ tốt</t>
    </r>
  </si>
  <si>
    <t>Số 15 ô 4, khu 3, TT Chợ Gạo, huyện Chợ Gạo, tỉnh Tiền Giang</t>
  </si>
  <si>
    <r>
      <t xml:space="preserve">*Ưu điểm :
</t>
    </r>
    <r>
      <rPr>
        <sz val="11"/>
        <color theme="1"/>
        <rFont val="Tahoma"/>
        <family val="2"/>
      </rPr>
      <t>Cửa hàng tốt, gắng phát huy thêm nữa</t>
    </r>
  </si>
  <si>
    <t>152 Lý Thường Kiệt, P6, TP Mỹ Tho</t>
  </si>
  <si>
    <t>170 Nguyễn Huệ P8, TP Vĩnh Long</t>
  </si>
  <si>
    <t>27/11/2012</t>
  </si>
  <si>
    <t>Không thực hiện đúng chuyên doanh SYM (có trưng bày xe Honda)</t>
  </si>
  <si>
    <t>Nhân viên nhiệt tình, thân thiện</t>
  </si>
  <si>
    <r>
      <rPr>
        <b/>
        <sz val="11"/>
        <color theme="1"/>
        <rFont val="Tahoma"/>
        <family val="2"/>
      </rPr>
      <t xml:space="preserve">*Khuyết điểm : 
</t>
    </r>
    <r>
      <rPr>
        <sz val="11"/>
        <color theme="1"/>
        <rFont val="Tahoma"/>
        <family val="2"/>
      </rPr>
      <t>Không thực hiện đúng chuyên doanh SYM</t>
    </r>
  </si>
  <si>
    <t>100 Đại lộ Đồng Khởi, Phú Khương, tỉnh Bến Tre</t>
  </si>
  <si>
    <t>Không thực hiện đúng chuyên doanh SYM ( Honda, Wave RSX)</t>
  </si>
  <si>
    <r>
      <rPr>
        <b/>
        <sz val="11"/>
        <color theme="1"/>
        <rFont val="Tahoma"/>
        <family val="2"/>
      </rPr>
      <t xml:space="preserve">*Khuyết điểm : 
</t>
    </r>
    <r>
      <rPr>
        <sz val="11"/>
        <color theme="1"/>
        <rFont val="Tahoma"/>
        <family val="2"/>
      </rPr>
      <t>Phải</t>
    </r>
    <r>
      <rPr>
        <b/>
        <sz val="11"/>
        <color theme="1"/>
        <rFont val="Tahoma"/>
        <family val="2"/>
      </rPr>
      <t xml:space="preserve"> </t>
    </r>
    <r>
      <rPr>
        <sz val="11"/>
        <color theme="1"/>
        <rFont val="Tahoma"/>
        <family val="2"/>
      </rPr>
      <t>thực hiện đúng chuyên doanh SYM</t>
    </r>
  </si>
  <si>
    <t>36 Hùng Vương. K1 P2, TX Sa Đéc, tỉnh Đồng Tháp</t>
  </si>
  <si>
    <t>26/11/2012</t>
  </si>
  <si>
    <r>
      <t>*Ưu điểm :</t>
    </r>
    <r>
      <rPr>
        <sz val="11"/>
        <color theme="1"/>
        <rFont val="Tahoma"/>
        <family val="2"/>
      </rPr>
      <t xml:space="preserve">
Cửa hàng trưng bày gọn gàng, sạch; cần duy trì</t>
    </r>
  </si>
  <si>
    <t xml:space="preserve">*Khuyết điểm : 
</t>
  </si>
  <si>
    <t>13/559A QL1, Cai Lậy, Tiền Giang</t>
  </si>
  <si>
    <t>Băng rôn treo không thẳng</t>
  </si>
  <si>
    <r>
      <t>*Ưu điểm :</t>
    </r>
    <r>
      <rPr>
        <sz val="11"/>
        <color theme="1"/>
        <rFont val="Tahoma"/>
        <family val="2"/>
      </rPr>
      <t xml:space="preserve">
Cửa hàng đẹp; cần duy trì</t>
    </r>
  </si>
  <si>
    <t>404 QL1, Thuận Thới, Thuận An, Vĩnh Long</t>
  </si>
  <si>
    <r>
      <t>*Ưu điểm :</t>
    </r>
    <r>
      <rPr>
        <sz val="11"/>
        <color theme="1"/>
        <rFont val="Tahoma"/>
        <family val="2"/>
      </rPr>
      <t xml:space="preserve">
</t>
    </r>
  </si>
  <si>
    <t>106 Nguyễn Huệ, P2, TP Vĩnh Long</t>
  </si>
  <si>
    <r>
      <t>*Ưu điểm :</t>
    </r>
    <r>
      <rPr>
        <sz val="11"/>
        <color theme="1"/>
        <rFont val="Tahoma"/>
        <family val="2"/>
      </rPr>
      <t xml:space="preserve">
Cửa hàng tốt, cần phát huy</t>
    </r>
  </si>
  <si>
    <t>K4 TT Trà Cú, huyện Trà Cú, tỉnh Trà Vinh</t>
  </si>
  <si>
    <t>28/11/2012</t>
  </si>
  <si>
    <r>
      <t>*Ưu điểm :</t>
    </r>
    <r>
      <rPr>
        <sz val="11"/>
        <color theme="1"/>
        <rFont val="Tahoma"/>
        <family val="2"/>
      </rPr>
      <t xml:space="preserve">
Cửa hàng đẹp, trang bị đầy đủ, cần phát huy</t>
    </r>
  </si>
  <si>
    <t>224 Nguyễn Thị Minh Khai P7 TP Trà Vinh</t>
  </si>
  <si>
    <r>
      <t>*Ưu điểm :</t>
    </r>
    <r>
      <rPr>
        <sz val="11"/>
        <color theme="1"/>
        <rFont val="Tahoma"/>
        <family val="2"/>
      </rPr>
      <t xml:space="preserve">
Cửa hàng tốt, mặt bằng đẹp, nên duy trì</t>
    </r>
  </si>
  <si>
    <t>17 Điện Biên Phủ, P6 TP Trà Vinh</t>
  </si>
  <si>
    <r>
      <t>*Ưu điểm :</t>
    </r>
    <r>
      <rPr>
        <sz val="11"/>
        <color theme="1"/>
        <rFont val="Tahoma"/>
        <family val="2"/>
      </rPr>
      <t xml:space="preserve">
Cửa hàng nâng cấp đẹp, cần phát huy</t>
    </r>
  </si>
  <si>
    <t>70B Đại lộ Đồng Khởi, P Phú Khương, TP Bến Tre</t>
  </si>
  <si>
    <r>
      <t>*Ưu điểm :</t>
    </r>
    <r>
      <rPr>
        <sz val="11"/>
        <color theme="1"/>
        <rFont val="Tahoma"/>
        <family val="2"/>
      </rPr>
      <t xml:space="preserve">
Cửa hàng SYM gọn, đẹp, ngăn nắp. NVBH nhiệt tình, vui vẻ, cần phát huy</t>
    </r>
  </si>
  <si>
    <t>38/B1 KP7 TT Mỏ Cày, Bến Tre</t>
  </si>
  <si>
    <r>
      <t xml:space="preserve">*Khuyết điểm : 
</t>
    </r>
    <r>
      <rPr>
        <sz val="11"/>
        <color theme="1"/>
        <rFont val="Tahoma"/>
        <family val="2"/>
      </rPr>
      <t>NVBH phải mặc đồng phục bán hàng của SYM</t>
    </r>
  </si>
  <si>
    <t>151 Hùng Vương P2, TP Cao Lãnh</t>
  </si>
  <si>
    <t>25/11/2012</t>
  </si>
  <si>
    <t>Có bảng tra cứu giá</t>
  </si>
  <si>
    <t>37-39 Nguyễn Huệ, phướng , TP Cao Lãnh</t>
  </si>
  <si>
    <t>18 Trần Hưng Đạo, TX Sa Đéc, tỉnh Đồng Tháp</t>
  </si>
  <si>
    <t>Có xe demo cho khách hàng</t>
  </si>
  <si>
    <t>81 Lê Lợi, Khóm 1, TT Lai Vung, tỉnh Đồng Tháp</t>
  </si>
  <si>
    <t>Không thực hiện đúng chuyên doanh (trưng bày xe Yamha, Honda)</t>
  </si>
  <si>
    <t>NVBH mặc đồng phục Yamaha</t>
  </si>
  <si>
    <r>
      <t xml:space="preserve">*Khuyết điểm : 
</t>
    </r>
    <r>
      <rPr>
        <sz val="11"/>
        <color theme="1"/>
        <rFont val="Tahoma"/>
        <family val="2"/>
      </rPr>
      <t>Thức hiện đúng chuyên doanh SYM
NVBH phải mặc đồng phục SYM</t>
    </r>
  </si>
  <si>
    <t>39 Thủ Khoa Huân P1 Tân An, Long An</t>
  </si>
  <si>
    <t>Logo tròn bị phai mờ, không có màu</t>
  </si>
  <si>
    <t>Không có băng rôn</t>
  </si>
  <si>
    <r>
      <t>*Ưu điểm :</t>
    </r>
    <r>
      <rPr>
        <sz val="11"/>
        <color theme="1"/>
        <rFont val="Tahoma"/>
        <family val="2"/>
      </rPr>
      <t xml:space="preserve">
Cửa hàng đẹp, trưng bày gọn
Cần duy trì</t>
    </r>
  </si>
  <si>
    <t>114 Hai Bà Trưng, TP Pleiku, tỉnh Gia Lai</t>
  </si>
  <si>
    <t>Nhân viên không mặc đồng phục</t>
  </si>
  <si>
    <r>
      <rPr>
        <b/>
        <sz val="11"/>
        <color theme="1"/>
        <rFont val="Tahoma"/>
        <family val="2"/>
      </rPr>
      <t>*Khuyết điểm :</t>
    </r>
    <r>
      <rPr>
        <sz val="11"/>
        <color theme="1"/>
        <rFont val="Tahoma"/>
        <family val="2"/>
      </rPr>
      <t xml:space="preserve"> 
Nhân viên bán hàng không mặc đồng phục</t>
    </r>
  </si>
  <si>
    <t>103 Trần Hưng Đạo, tỉnh Kon Tum</t>
  </si>
  <si>
    <t>Logo bảng hiệu đứng hay bị bong tróc</t>
  </si>
  <si>
    <t>Không có bàn ghế, nước cho khách tham quan, mua xe</t>
  </si>
  <si>
    <t>Nhân viên bán hàng không mang đồng phục, tuy nhiên nhân viên giải thích cặn kẽ, nhiệt tình
Cần lưu ý là vào cửa hàng khoảng 5 phút mới có người ra tiếp</t>
  </si>
  <si>
    <t>Không thấy tủ trưng bày phụ tùng</t>
  </si>
  <si>
    <t>Có giá tra cứu</t>
  </si>
  <si>
    <t>Có 2 bục nâng xe nhưng NVKT đưa xe ra vỉa hè sửa nhiều rất phản cảm
Không có bàn ghế, nước uống cho khách chờ</t>
  </si>
  <si>
    <t>Khu vực sửa chữa bẩn (bụi ở nền nhà)</t>
  </si>
  <si>
    <t>Thái độ NVKT không tốt</t>
  </si>
  <si>
    <r>
      <rPr>
        <b/>
        <sz val="11"/>
        <color theme="1"/>
        <rFont val="Tahoma"/>
        <family val="2"/>
      </rPr>
      <t>*Khuyết điểm :</t>
    </r>
    <r>
      <rPr>
        <sz val="11"/>
        <color theme="1"/>
        <rFont val="Tahoma"/>
        <family val="2"/>
      </rPr>
      <t xml:space="preserve"> 
Làm mới lại logo bảng hiệu đứng, phải đón tiếp khách vừa bước vào. Trang bị ghế, nước cho khách đến mua xe, bảo dưỡng xe. Trang bị đồng phục cho NV bán hàng cũng như thái độ của NVKT
Cần phải có tủ trưng bày phụ tùng tiêu chuẩn</t>
    </r>
  </si>
  <si>
    <t>167 Hùng Vương, TP Pleiku, tỉnh Gia Lai</t>
  </si>
  <si>
    <t>Khu vực showroom trưng bày 6 chiếc Rebell</t>
  </si>
  <si>
    <t>KTV trả lời, có mang đồng phục nhưng nhìn rất bẩn, mang dép nhìn rất luộm thuộm</t>
  </si>
  <si>
    <t>Có tủ phụ tùng nhưng trưng bày phụ tùng ít</t>
  </si>
  <si>
    <t>Nền khu vực sửa chữa bẩn</t>
  </si>
  <si>
    <t>KTV mang đồng phục nhưng nhìn rất bẩn</t>
  </si>
  <si>
    <r>
      <rPr>
        <b/>
        <sz val="11"/>
        <color theme="1"/>
        <rFont val="Tahoma"/>
        <family val="2"/>
      </rPr>
      <t>*Khuyết điểm :</t>
    </r>
    <r>
      <rPr>
        <sz val="11"/>
        <color theme="1"/>
        <rFont val="Tahoma"/>
        <family val="2"/>
      </rPr>
      <t xml:space="preserve"> 
Cần phải treo băng rôn và phải thực hiện đúng chuyên doanh
cần vệ sinh khu vực sửa chữa sạch sẽ, đồng phục của KTV cũng phải tươm tất, sạch sẽ</t>
    </r>
  </si>
  <si>
    <t>704 Quang Trung, TT Chư Ty, huyện Đức Cơ, tỉnh Gia Lai</t>
  </si>
  <si>
    <t>Có bán xe Honda (AirBlade)</t>
  </si>
  <si>
    <t>Thái độ hòa nhã, nhiệt tình. Tuy nhiên NVBH không mang đồng phục</t>
  </si>
  <si>
    <r>
      <t xml:space="preserve">*Ưu điểm :
</t>
    </r>
    <r>
      <rPr>
        <sz val="11"/>
        <color theme="1"/>
        <rFont val="Tahoma"/>
        <family val="2"/>
      </rPr>
      <t>Cửa hàng đẹp, sạch sẽ</t>
    </r>
  </si>
  <si>
    <r>
      <rPr>
        <b/>
        <sz val="11"/>
        <color theme="1"/>
        <rFont val="Tahoma"/>
        <family val="2"/>
      </rPr>
      <t>*Khuyết điểm :</t>
    </r>
    <r>
      <rPr>
        <sz val="11"/>
        <color theme="1"/>
        <rFont val="Tahoma"/>
        <family val="2"/>
      </rPr>
      <t xml:space="preserve"> 
Cần phải thực hiện đúng chuyên doanh
NVBH cần phải trang bị đồng phục đầy đủ</t>
    </r>
  </si>
  <si>
    <t>809 Quang Trung, An Bình, An Khê_Gia Lai</t>
  </si>
  <si>
    <t>Có bán xe Hoa Lâm Kim Cô, một số xe cũ hiệu Honda, Trung Quốc</t>
  </si>
  <si>
    <t>2 NVBH tiếp chuyện không mang đồng phục</t>
  </si>
  <si>
    <r>
      <rPr>
        <b/>
        <sz val="11"/>
        <color theme="1"/>
        <rFont val="Tahoma"/>
        <family val="2"/>
      </rPr>
      <t>*Khuyết điểm :</t>
    </r>
    <r>
      <rPr>
        <sz val="11"/>
        <color theme="1"/>
        <rFont val="Tahoma"/>
        <family val="2"/>
      </rPr>
      <t xml:space="preserve"> 
Cần thực hiện đúng chuyên doanh
NVBH cần mang đồng phục SYM vì cửa hàng kế bên (cùng 1 chủ) là Yamaha nên khách hàng rất dễ nhầm lẫn</t>
    </r>
  </si>
  <si>
    <t>Thị trấn Kiến Đức, Dak Lâp, tỉnh Đắk Nông</t>
  </si>
  <si>
    <t>Có trưng bày xen kẽ xe của Yamaha, Hoa Lâm Kim Cô, Honda</t>
  </si>
  <si>
    <t>Nhân viên không mang đồng phục, tiếp đón không nhiệt tình, không tiễn khách, không có người trông xe</t>
  </si>
  <si>
    <t>Cung cấp thông tin không đầy đủ</t>
  </si>
  <si>
    <r>
      <rPr>
        <b/>
        <sz val="11"/>
        <color theme="1"/>
        <rFont val="Tahoma"/>
        <family val="2"/>
      </rPr>
      <t>*Khuyết điểm :</t>
    </r>
    <r>
      <rPr>
        <sz val="11"/>
        <color theme="1"/>
        <rFont val="Tahoma"/>
        <family val="2"/>
      </rPr>
      <t xml:space="preserve"> 
Cần thực hiện việc trưng bày đúng chuyên doanh
Thái độ đón tiếp khách cần cải thiện, đồng phục bán hàng phải đầy đủ
Phải treo băng rôn để khách hàng biết chương trình khuyến mãi của công ty</t>
    </r>
  </si>
  <si>
    <t>103 Bà Triệu, thị xã Gia Nghĩa, tỉnh Đắk Nông</t>
  </si>
  <si>
    <t>Trưng bày Yamaha (Sirius), Honda (AirBlade)</t>
  </si>
  <si>
    <t>Trưng bày lộn xộn, xe SYM lẫn lộn Yamaha, Honda</t>
  </si>
  <si>
    <t>NVBH mang đồng phục Yamaha, thái độ làm việc tốt, nhiệt tình</t>
  </si>
  <si>
    <r>
      <rPr>
        <b/>
        <sz val="11"/>
        <color theme="1"/>
        <rFont val="Tahoma"/>
        <family val="2"/>
      </rPr>
      <t>*Khuyết điểm :</t>
    </r>
    <r>
      <rPr>
        <sz val="11"/>
        <color theme="1"/>
        <rFont val="Tahoma"/>
        <family val="2"/>
      </rPr>
      <t xml:space="preserve"> 
Cần thực hiện đúng chuyên doanh
NVBH cần mang đúng đồng phục SYM</t>
    </r>
  </si>
  <si>
    <t>K3- TT Eakar- Eakar- Đăk Lăk</t>
  </si>
  <si>
    <t>Có trưng bày xe Yamaha nhưng đã chia ra thành 2 khu vực rõ ràng</t>
  </si>
  <si>
    <t>NVBH trả lời rất nhiệt tình, vui vẻ tuy nhiên lại mang đồng phục Yamaha</t>
  </si>
  <si>
    <r>
      <t xml:space="preserve">*Ưu điểm :
</t>
    </r>
    <r>
      <rPr>
        <sz val="11"/>
        <color theme="1"/>
        <rFont val="Tahoma"/>
        <family val="2"/>
      </rPr>
      <t>Cửa hàng sạch đẹp. Nhân viên làm việc tốt</t>
    </r>
  </si>
  <si>
    <r>
      <rPr>
        <b/>
        <sz val="11"/>
        <color theme="1"/>
        <rFont val="Tahoma"/>
        <family val="2"/>
      </rPr>
      <t>*Khuyết điểm :</t>
    </r>
    <r>
      <rPr>
        <sz val="11"/>
        <color theme="1"/>
        <rFont val="Tahoma"/>
        <family val="2"/>
      </rPr>
      <t xml:space="preserve"> 
Nhân viên cần mang đúng đồng phục của SYM</t>
    </r>
  </si>
  <si>
    <t>04 Xô Viết nghệ Tĩnh, TT Quảng Phú, Đăk Lắk</t>
  </si>
  <si>
    <t>Logo bảng hiệu đứng bị bong tróc phía ngoài</t>
  </si>
  <si>
    <t>Trưng bày xe Honda, Yamaha lẫn lộn SYM</t>
  </si>
  <si>
    <t>Poster hơi bẩn</t>
  </si>
  <si>
    <t>NVBH không mang đồng phục, tuy nhiên trả lời, tiếp chuyện nhiệt tình</t>
  </si>
  <si>
    <t>KTV mang đồng phục của Hoa Lâm Kim Cô</t>
  </si>
  <si>
    <r>
      <rPr>
        <b/>
        <sz val="11"/>
        <color theme="1"/>
        <rFont val="Tahoma"/>
        <family val="2"/>
      </rPr>
      <t>*Khuyết điểm :</t>
    </r>
    <r>
      <rPr>
        <sz val="11"/>
        <color theme="1"/>
        <rFont val="Tahoma"/>
        <family val="2"/>
      </rPr>
      <t xml:space="preserve"> 
NVKT và NVBH cần phải mang đồng phục. Cần thực hiện đúng chuyên doanh
Lau chùi sạch sẽ ở khu vực treo poster và dán lại logo bảng hiệu đứng</t>
    </r>
  </si>
  <si>
    <t>86 Trần HƯng Đạo, huyện Ajumpa, tỉnh Gia Lai</t>
  </si>
  <si>
    <t>Logo ở bảng hiệu ngang hơi mờ, tuy nhiên vẫn chấp nhận được</t>
  </si>
  <si>
    <t>Có trưng bày 2 chiếc xe Way Sanda RS 110</t>
  </si>
  <si>
    <t>Có bàn ghế nhưng nhìn rất luộm thuộm</t>
  </si>
  <si>
    <t>Xe bám nhiều bụi bẩn</t>
  </si>
  <si>
    <t>Nền nhà có rất nhiều bụi, góc tường bên trong, phía góc trái showroom có nhiều mạng nhện bám</t>
  </si>
  <si>
    <t>Không có giá, không có DM</t>
  </si>
  <si>
    <t>Vào khoảng 7 phút không có ai ra tiếp, chỉ có 1 KTV đang sửa xe phải dừng tay đến tiếp khách khi khách hàng lên tiếng</t>
  </si>
  <si>
    <t>Khu vực sửa chữa bẩn</t>
  </si>
  <si>
    <r>
      <rPr>
        <b/>
        <sz val="11"/>
        <color theme="1"/>
        <rFont val="Tahoma"/>
        <family val="2"/>
      </rPr>
      <t>*Khuyết điểm :</t>
    </r>
    <r>
      <rPr>
        <sz val="11"/>
        <color theme="1"/>
        <rFont val="Tahoma"/>
        <family val="2"/>
      </rPr>
      <t xml:space="preserve"> 
Xem lại cách tiếp đón, phục vụ khách hàng
Cần vệ sinh thường xuyên khu vực showroom, khu vực sửa chữa, lau bụi bẩn xe trưng bày thường xuyên
Cần thực hiện đúng chuyên doanh, treo băng rôn để khách biết chương trình khuyến mãi của công ty</t>
    </r>
  </si>
  <si>
    <t>06 Lê Thánh tông, TP Buôn Ma Thuột, Đăk Lắk</t>
  </si>
  <si>
    <r>
      <t xml:space="preserve">*Ưu điểm :
</t>
    </r>
    <r>
      <rPr>
        <sz val="11"/>
        <color theme="1"/>
        <rFont val="Tahoma"/>
        <family val="2"/>
      </rPr>
      <t>Cửa hàng đẹp, NV tiếp đón, giải thích tốt</t>
    </r>
  </si>
  <si>
    <t>139 QL 14, TT Eatling, huyện Cư Dứt, tỉnh Đăk Nông</t>
  </si>
  <si>
    <t>Mặt tiền đường trưng bày xe Yamaha</t>
  </si>
  <si>
    <t>Nhân viên bán hàng không mặc đồng phục</t>
  </si>
  <si>
    <r>
      <rPr>
        <b/>
        <sz val="11"/>
        <color theme="1"/>
        <rFont val="Tahoma"/>
        <family val="2"/>
      </rPr>
      <t>*Khuyết điểm :</t>
    </r>
    <r>
      <rPr>
        <sz val="11"/>
        <color theme="1"/>
        <rFont val="Tahoma"/>
        <family val="2"/>
      </rPr>
      <t xml:space="preserve"> 
Mặt tiền trưng bày xe của Yamaha; nhân viên không mặc đồng phục</t>
    </r>
  </si>
  <si>
    <t>193 Lê Lợi, TP Tuy Hòa, tỉnh Phú Yên</t>
  </si>
  <si>
    <t>Nhân viên tư vấn bán hàng mặc đồng phục của Vespa (nam)</t>
  </si>
  <si>
    <t>Có xe chạy thử</t>
  </si>
  <si>
    <r>
      <rPr>
        <b/>
        <sz val="11"/>
        <color theme="1"/>
        <rFont val="Tahoma"/>
        <family val="2"/>
      </rPr>
      <t>*Khuyết điểm :</t>
    </r>
    <r>
      <rPr>
        <sz val="11"/>
        <color theme="1"/>
        <rFont val="Tahoma"/>
        <family val="2"/>
      </rPr>
      <t xml:space="preserve"> 
Nhân viên bán hàng mặc đồng phục của hãng Piaggio</t>
    </r>
  </si>
  <si>
    <t>04 Lê Lợi, p1, TP Tuy Hòa, tỉnh Phú Yên</t>
  </si>
  <si>
    <t>Nhân viên bán hàng không mặc đồng phục, không rõ quy trình bảo hành của SYM</t>
  </si>
  <si>
    <t>Nhân viên chưa nắm rõ về giá cả xe, chế độ bảo hành của SYM</t>
  </si>
  <si>
    <r>
      <rPr>
        <b/>
        <sz val="11"/>
        <color theme="1"/>
        <rFont val="Tahoma"/>
        <family val="2"/>
      </rPr>
      <t>*Khuyết điểm :</t>
    </r>
    <r>
      <rPr>
        <sz val="11"/>
        <color theme="1"/>
        <rFont val="Tahoma"/>
        <family val="2"/>
      </rPr>
      <t xml:space="preserve"> 
Nhân viên bán hàng không mặc đồng phục, không nắm rõ quy trình bảo hành của SYM, giá cả xe</t>
    </r>
  </si>
  <si>
    <t xml:space="preserve">35-39 ĐưỜng quy hoạch số 2, </t>
  </si>
  <si>
    <r>
      <t xml:space="preserve">*Ưu điểm :
</t>
    </r>
    <r>
      <rPr>
        <sz val="11"/>
        <color theme="1"/>
        <rFont val="Tahoma"/>
        <family val="2"/>
      </rPr>
      <t>Cửa hàng sạch đẹp, khang trang</t>
    </r>
  </si>
  <si>
    <r>
      <rPr>
        <b/>
        <sz val="11"/>
        <color theme="1"/>
        <rFont val="Tahoma"/>
        <family val="2"/>
      </rPr>
      <t>*Khuyết điểm :</t>
    </r>
    <r>
      <rPr>
        <sz val="11"/>
        <color theme="1"/>
        <rFont val="Tahoma"/>
        <family val="2"/>
      </rPr>
      <t xml:space="preserve"> 
Nhân viên không mặc đồng phục</t>
    </r>
  </si>
  <si>
    <t>Ngã ba Cheo Keo, thị trấn Chư Sê, tỉnh Gia Lai</t>
  </si>
  <si>
    <t>Logo bảng hiệu cũ, phai màu</t>
  </si>
  <si>
    <t>Không có băng rôn, bảng hiệu</t>
  </si>
  <si>
    <t>Không có khu tiếp khách
Không trang bị bàn ghế, nước uống</t>
  </si>
  <si>
    <t>Khu trưng bày bẩn</t>
  </si>
  <si>
    <t>Nền nhà, trần nhà khá cũ, không vệ sinh lau dọn thường xuyên</t>
  </si>
  <si>
    <t>Không có khu vực nhà vệ sinh</t>
  </si>
  <si>
    <t>Poster cũ, phai màu</t>
  </si>
  <si>
    <t>Không có giá để DM</t>
  </si>
  <si>
    <t>Khu vực sửa chữa không trang bị bàn ghế, nước uống</t>
  </si>
  <si>
    <r>
      <rPr>
        <b/>
        <sz val="11"/>
        <color theme="1"/>
        <rFont val="Tahoma"/>
        <family val="2"/>
      </rPr>
      <t>*Khuyết điểm :</t>
    </r>
    <r>
      <rPr>
        <sz val="11"/>
        <color theme="1"/>
        <rFont val="Tahoma"/>
        <family val="2"/>
      </rPr>
      <t xml:space="preserve"> 
Logo bị phai màu, cũ, xuống cấp; không treo bảng hiệu, băng rôn trong thời gian khuyến mãi. Khu vực trưng bày xe bẩn, không trang bị bàn ghế, nước uống; nền nhà, trần nhà khá bẩn, không có giá để DM</t>
    </r>
  </si>
  <si>
    <t>64-66 Lê Hồng Phong, TP Buôn Ma Thuột, tỉnh Đắk Lắk</t>
  </si>
  <si>
    <t>417 Giải Phóng, TT Ea Drăng, huyện Ea H'leo, tỉnh Đắk Lắk</t>
  </si>
  <si>
    <r>
      <t xml:space="preserve">*Ưu điểm :
</t>
    </r>
    <r>
      <rPr>
        <sz val="11"/>
        <color theme="1"/>
        <rFont val="Tahoma"/>
        <family val="2"/>
      </rPr>
      <t>Tốt nên duy trì</t>
    </r>
  </si>
  <si>
    <t>193 Nguyễn Tất Thành, huyện Dakmil, tỉnh Đăk Nông</t>
  </si>
  <si>
    <t>Không treo băng rôn chương trình khuyến mãi</t>
  </si>
  <si>
    <t>Có bán xe của hãng xe khác: Honda</t>
  </si>
  <si>
    <r>
      <rPr>
        <b/>
        <sz val="11"/>
        <color theme="1"/>
        <rFont val="Tahoma"/>
        <family val="2"/>
      </rPr>
      <t>*Khuyết điểm :</t>
    </r>
    <r>
      <rPr>
        <sz val="11"/>
        <color theme="1"/>
        <rFont val="Tahoma"/>
        <family val="2"/>
      </rPr>
      <t xml:space="preserve"> 
Cửa hàng có bán nhiều loại xe khác, không phải của SYM (vd: Wave, Vission, Nozza)</t>
    </r>
  </si>
  <si>
    <t>09 Trần Hưng Đạo, TX Buôn Hồ, huyện Krongbuk, tỉnh Đắk Lắk</t>
  </si>
  <si>
    <t>Không treo băng rôn, bảng hiệu trong thời điểm diễn ra chương trình khuyến mãi</t>
  </si>
  <si>
    <t>Trưng bày xe máy Wave, Trung Quốc nhãn hiệu SH</t>
  </si>
  <si>
    <t>Khu vực trưng bày không hợp lý, lẫn lộn đủ loại xe</t>
  </si>
  <si>
    <t>Khu vực trưng bày khá dơ, không sạch sẽ (rất là dơ)</t>
  </si>
  <si>
    <t>Khu vực showroom dơ, nền nhà, trần nhà không được lau chùi</t>
  </si>
  <si>
    <t>Nhà vệ sinh dơ</t>
  </si>
  <si>
    <t>Có giá để nhưng không đầy đủ Catalogue</t>
  </si>
  <si>
    <t>Nhân viên tên Huy không mặc đồng phục</t>
  </si>
  <si>
    <t>Có xe cho khách hàng chạy thử</t>
  </si>
  <si>
    <t>Ghế ngồi ngoài lề đường</t>
  </si>
  <si>
    <t>Khu vực sửa chữa khá bẩn</t>
  </si>
  <si>
    <t>Nhân viên kỹ thuật mặc đồ dơ</t>
  </si>
  <si>
    <r>
      <rPr>
        <b/>
        <sz val="11"/>
        <color theme="1"/>
        <rFont val="Tahoma"/>
        <family val="2"/>
      </rPr>
      <t>*Khuyết điểm :</t>
    </r>
    <r>
      <rPr>
        <sz val="11"/>
        <color theme="1"/>
        <rFont val="Tahoma"/>
        <family val="2"/>
      </rPr>
      <t xml:space="preserve"> 
Không treo băng rôn, bảng hiệu; khu vực trưng bày lộn xộn, SYM để ngoài đường, khu vực bên trong trưng bày xe của nhiều hãng khác, khu vực dơ, không ngăn nắp, nhất là khu vực sửa chữa khá dơ; nhân viên kỹ thuật mặc đồng phục dơ, nhân viên bán hàng không mặc đồng phục</t>
    </r>
  </si>
  <si>
    <t>276 Nguyễn Văn Linh, Phú Lâm, tỉnh Phú Yên</t>
  </si>
  <si>
    <t>Bảng hiệu tróc, bể nguyên mảng, bảng hiệu cũ, phai màu</t>
  </si>
  <si>
    <t>Không trưng bày chương trình khuyến mãi</t>
  </si>
  <si>
    <t>Trong khu vực trưng bày có bán xe Yamaha</t>
  </si>
  <si>
    <t>Poster không có</t>
  </si>
  <si>
    <t>Giá để DM lưa thưa vài tờ Catalogue</t>
  </si>
  <si>
    <r>
      <rPr>
        <b/>
        <sz val="11"/>
        <color theme="1"/>
        <rFont val="Tahoma"/>
        <family val="2"/>
      </rPr>
      <t>*Khuyết điểm :</t>
    </r>
    <r>
      <rPr>
        <sz val="11"/>
        <color theme="1"/>
        <rFont val="Tahoma"/>
        <family val="2"/>
      </rPr>
      <t xml:space="preserve"> 
Bảng hiệu bong tróc, bể nguyên mảng, cũ, phai màu; không treo băng rôn chương trình khuyến mãi. Trong khu vực trưng bày có trưng bày xe của Yamaha</t>
    </r>
  </si>
  <si>
    <t>Tổ 1, thị trấn Đăk Nâm, huyện Krongno, tỉnh Đắk Nông</t>
  </si>
  <si>
    <t>Không treo băng rôn bảng hiệu</t>
  </si>
  <si>
    <t>Cửa hàng trưng bày nhiều loại xe, sắp xếp không trật tự</t>
  </si>
  <si>
    <t>Không phân loại xe rõ ràng</t>
  </si>
  <si>
    <t>Xe trưng bày không theo trình tự, khá bẩn</t>
  </si>
  <si>
    <t>Khu vực trưng bày xe khá bẩn, nền nhà, tường nhà</t>
  </si>
  <si>
    <t>Không treo poster</t>
  </si>
  <si>
    <t>Giá để DM không được ngăn nắp
Trưng bày lộn xộn</t>
  </si>
  <si>
    <t>Khu vực sửa chữa khá dơ, mặc dù lúc đó chỉ có 1 xe đang sửa chữa</t>
  </si>
  <si>
    <r>
      <rPr>
        <b/>
        <sz val="11"/>
        <color theme="1"/>
        <rFont val="Tahoma"/>
        <family val="2"/>
      </rPr>
      <t>*Khuyết điểm :</t>
    </r>
    <r>
      <rPr>
        <sz val="11"/>
        <color theme="1"/>
        <rFont val="Tahoma"/>
        <family val="2"/>
      </rPr>
      <t xml:space="preserve"> 
Cửa hàng trưng bày nhiều loại xe Nozza, Vission, PCX,… không treo băng rôn trong thời gian khuyến mãi, sắp xếp xe không được bắt mắt, hấp dẫn, để lẫn lộn nhiều loại xe. Khu vực trưng bày xe khá bẩn, không treo poster, bảng hiệu, giá DM trưng bày lộn xộn
</t>
    </r>
  </si>
  <si>
    <t>224 Hùng Vương, TP Tuy Hòa, tỉnh Phú Yên</t>
  </si>
  <si>
    <t>Trưng bày xe Hoa Lâm Kim Cô; Yamaha xen lẫn với xe SYM</t>
  </si>
  <si>
    <t>Vào khoảng 10 phút mới có người ra tiếp; một NVBH không mang đồng phục</t>
  </si>
  <si>
    <t>KTV mang đồng phục Yamaha</t>
  </si>
  <si>
    <r>
      <rPr>
        <b/>
        <sz val="11"/>
        <color theme="1"/>
        <rFont val="Tahoma"/>
        <family val="2"/>
      </rPr>
      <t>*Khuyết điểm :</t>
    </r>
    <r>
      <rPr>
        <sz val="11"/>
        <color theme="1"/>
        <rFont val="Tahoma"/>
        <family val="2"/>
      </rPr>
      <t xml:space="preserve"> 
Cần thực hiện đúng chuyên doanh và xem lại cách đón tiếp khách hàng, NVBH phải trang bị đầy đủ đồng phục
KTV phải mang đúng đồng phục
</t>
    </r>
  </si>
  <si>
    <t>2B Hai Bà Trưng, Đà Lạt</t>
  </si>
  <si>
    <t>23/11/2012</t>
  </si>
  <si>
    <t>Nhân viên bánh àng mặc đồng phục Honda không phải SYM</t>
  </si>
  <si>
    <t>Không có xe demo</t>
  </si>
  <si>
    <t>Giá bán cao hơn các đại lý khác (3500000-4500000)</t>
  </si>
  <si>
    <t>0935151570 (C.Vân)</t>
  </si>
  <si>
    <t>*Ưu điểm :</t>
  </si>
  <si>
    <r>
      <rPr>
        <b/>
        <sz val="11"/>
        <color theme="1"/>
        <rFont val="Tahoma"/>
        <family val="2"/>
      </rPr>
      <t>*Khuyết điểm :</t>
    </r>
    <r>
      <rPr>
        <sz val="11"/>
        <color theme="1"/>
        <rFont val="Tahoma"/>
        <family val="2"/>
      </rPr>
      <t xml:space="preserve"> 
Nhân viên bán hàng phải mặc đồng phục 
</t>
    </r>
  </si>
  <si>
    <t>23/10 Diên An, Diên Khánh</t>
  </si>
  <si>
    <t>21/11/2012</t>
  </si>
  <si>
    <r>
      <t>*Ưu điểm :</t>
    </r>
    <r>
      <rPr>
        <sz val="11"/>
        <color theme="1"/>
        <rFont val="Tahoma"/>
        <family val="2"/>
      </rPr>
      <t xml:space="preserve">
Rất tốt, nên duy trì</t>
    </r>
  </si>
  <si>
    <t>23 Quang Trung, Nha Trang</t>
  </si>
  <si>
    <t>22/11/2012</t>
  </si>
  <si>
    <t>Nhân viên bán hàng vui vẻ</t>
  </si>
  <si>
    <t>77 Thống Nhất, Nha Trang</t>
  </si>
  <si>
    <t>Nhân viên bán hàng không mặc đồng phục. Nói chuyện không thân thiện. Khi xin số điện thoại hay card visit không cho</t>
  </si>
  <si>
    <r>
      <rPr>
        <b/>
        <sz val="11"/>
        <color theme="1"/>
        <rFont val="Tahoma"/>
        <family val="2"/>
      </rPr>
      <t>*Khuyết điểm :</t>
    </r>
    <r>
      <rPr>
        <sz val="11"/>
        <color theme="1"/>
        <rFont val="Tahoma"/>
        <family val="2"/>
      </rPr>
      <t xml:space="preserve"> 
Nhân viên bán hàng phải mặc đồng phục</t>
    </r>
  </si>
  <si>
    <t>Thôn Lạc Trị, Xã Phú Lạc, Huyện Tuy Phong</t>
  </si>
  <si>
    <t>20/11/2012</t>
  </si>
  <si>
    <t>Tại đây có bán xe Hamaya không chuyên doanh xe SYM</t>
  </si>
  <si>
    <r>
      <rPr>
        <b/>
        <sz val="11"/>
        <color theme="1"/>
        <rFont val="Tahoma"/>
        <family val="2"/>
      </rPr>
      <t>*Khuyết điểm :</t>
    </r>
    <r>
      <rPr>
        <sz val="11"/>
        <color theme="1"/>
        <rFont val="Tahoma"/>
        <family val="2"/>
      </rPr>
      <t xml:space="preserve"> 
Nên bán chuyên doanh xe của SYM, không bán xe khác</t>
    </r>
  </si>
  <si>
    <t xml:space="preserve">14 Thủ Khoa Huân-Phan Thiết </t>
  </si>
  <si>
    <t>18/11/2012</t>
  </si>
  <si>
    <t>01232150890 (Chị Thùy)</t>
  </si>
  <si>
    <r>
      <t xml:space="preserve">*Ưu điểm :
</t>
    </r>
    <r>
      <rPr>
        <sz val="11"/>
        <color theme="1"/>
        <rFont val="Tahoma"/>
        <family val="2"/>
      </rPr>
      <t>Rất tốt nên duy trì và phục vụ tốt như vậy</t>
    </r>
  </si>
  <si>
    <t>20 Trần Quý Cáp, Thị xã Ninh Hòa</t>
  </si>
  <si>
    <t>Nhân viên bán hàng vui vẻ, nhiệt tình, thân thiện</t>
  </si>
  <si>
    <t>Có chương trình hỗ trợ khách hàng tùy theo giá trị xe được giảm từ 300000-1000000
Có tra cứu giá</t>
  </si>
  <si>
    <t>268 Quốc lộ 1A, Cây số 2, Cam Thuận, Tp-Cam Ranh</t>
  </si>
  <si>
    <t xml:space="preserve">
Có tra cứu giá</t>
  </si>
  <si>
    <t>214-216 Thống Nhất, Thị xã LaGi, Bình Thuận</t>
  </si>
  <si>
    <t>Không treo băng rôn</t>
  </si>
  <si>
    <t>Nhà vệ sinh sạch, nhưng không có xà phòng</t>
  </si>
  <si>
    <t>Không có vách ngăn giữa khu vực trưng bày, và sữa chữa
Tại khu sửa chữa rất hẹp</t>
  </si>
  <si>
    <r>
      <rPr>
        <b/>
        <sz val="11"/>
        <color theme="1"/>
        <rFont val="Tahoma"/>
        <family val="2"/>
      </rPr>
      <t>*Khuyết điểm :</t>
    </r>
    <r>
      <rPr>
        <sz val="11"/>
        <color theme="1"/>
        <rFont val="Tahoma"/>
        <family val="2"/>
      </rPr>
      <t xml:space="preserve"> 
Quy hoạch khu vực giữa trưng bày và sửa chữa rất hẹp =&gt; cần nới rộng ra</t>
    </r>
  </si>
  <si>
    <t>5 Trần Quốc Toản, Phan Thiết</t>
  </si>
  <si>
    <t>19/11/2012</t>
  </si>
  <si>
    <t>Băng rôn treo không thẳng, bị rách</t>
  </si>
  <si>
    <t>Kinh doanh nhiều hãng (Suzuki, Yamaha)</t>
  </si>
  <si>
    <t>Catalogue không ngăn nắp bụi bám nhiều</t>
  </si>
  <si>
    <r>
      <rPr>
        <b/>
        <sz val="11"/>
        <color theme="1"/>
        <rFont val="Tahoma"/>
        <family val="2"/>
      </rPr>
      <t>*Khuyết điểm :</t>
    </r>
    <r>
      <rPr>
        <sz val="11"/>
        <color theme="1"/>
        <rFont val="Tahoma"/>
        <family val="2"/>
      </rPr>
      <t xml:space="preserve"> 
Nhân viên bán hàng phải mặc đồng phục trong ngày bán hàng
Băng rôn treo thẳng và ngay ngắn</t>
    </r>
  </si>
  <si>
    <t>533 Trần Hưng Đạo, Phan Thiết</t>
  </si>
  <si>
    <t>Tại đây có trưng bày xe của Honda nhưng riêng 1 khu vực</t>
  </si>
  <si>
    <t>01273191092 (Anh Quang)</t>
  </si>
  <si>
    <t>479 Thống Nhất, Tp-Phan Rang, Ninh Thuận</t>
  </si>
  <si>
    <t>Không chuyên doanh đúng có bán Yamaha, Vespa</t>
  </si>
  <si>
    <t>Nhân viên bán hàng không mặc đồng phục (mặc áo của Honda)</t>
  </si>
  <si>
    <r>
      <rPr>
        <b/>
        <sz val="11"/>
        <color theme="1"/>
        <rFont val="Tahoma"/>
        <family val="2"/>
      </rPr>
      <t>*Khuyết điểm :</t>
    </r>
    <r>
      <rPr>
        <sz val="11"/>
        <color theme="1"/>
        <rFont val="Tahoma"/>
        <family val="2"/>
      </rPr>
      <t xml:space="preserve"> 
Phải kinh doanh đúng xe của SYM</t>
    </r>
  </si>
  <si>
    <t>770 Đường 21/8 Đô Vinh, Phan Rang, Tháp Chàm</t>
  </si>
  <si>
    <r>
      <t xml:space="preserve">*Ưu điểm :
</t>
    </r>
    <r>
      <rPr>
        <sz val="11"/>
        <color theme="1"/>
        <rFont val="Tahoma"/>
        <family val="2"/>
      </rPr>
      <t>Rất tốt nên duy trì</t>
    </r>
  </si>
  <si>
    <t>3 Quang Trung, Nha Trang</t>
  </si>
  <si>
    <t>Không thực hiện đúng chuyên doanh trưng bày xe Honda (1 hàng trước, 1 hàng sau )</t>
  </si>
  <si>
    <r>
      <rPr>
        <b/>
        <sz val="11"/>
        <color theme="1"/>
        <rFont val="Tahoma"/>
        <family val="2"/>
      </rPr>
      <t>*Khuyết điểm :</t>
    </r>
    <r>
      <rPr>
        <sz val="11"/>
        <color theme="1"/>
        <rFont val="Tahoma"/>
        <family val="2"/>
      </rPr>
      <t xml:space="preserve"> 
Phải kinh doanh đúng chuyên doanh SYM</t>
    </r>
  </si>
  <si>
    <t>674 Hùng Vương, Di Linh</t>
  </si>
  <si>
    <t>Nhân viên bán hàng không mặc đồng phục SYM</t>
  </si>
  <si>
    <r>
      <rPr>
        <b/>
        <sz val="11"/>
        <color theme="1"/>
        <rFont val="Tahoma"/>
        <family val="2"/>
      </rPr>
      <t>*Khuyết điểm :</t>
    </r>
    <r>
      <rPr>
        <sz val="11"/>
        <color theme="1"/>
        <rFont val="Tahoma"/>
        <family val="2"/>
      </rPr>
      <t xml:space="preserve"> 
Nhân viên bán hàng phải mặc đồng phục SYM</t>
    </r>
  </si>
  <si>
    <t>390 khu phố 2, thị trấn Liên Nghĩa, Đức Trọng</t>
  </si>
  <si>
    <t>Có kinh doanh xe khác nhưng để riêng biệt</t>
  </si>
  <si>
    <t xml:space="preserve">Nhân viên bán hàng không mặc đồng phục </t>
  </si>
  <si>
    <t>Quốc lộ 20 thị trấn Liên Nghĩa, Đức Trọng</t>
  </si>
  <si>
    <t>117 Đường 2/4, thị trấn Thanh Mỹ, Đơn Dương</t>
  </si>
  <si>
    <t>Không kinh doanh đúng chuyên doanh SYM (có xe Yamaha, Honda)</t>
  </si>
  <si>
    <t>Nhân viên bán hàng nhiệt tình nhưng không mặc đồng phục</t>
  </si>
  <si>
    <t>không có xe demo</t>
  </si>
  <si>
    <r>
      <rPr>
        <b/>
        <sz val="11"/>
        <color theme="1"/>
        <rFont val="Tahoma"/>
        <family val="2"/>
      </rPr>
      <t>*Khuyết điểm :</t>
    </r>
    <r>
      <rPr>
        <sz val="11"/>
        <color theme="1"/>
        <rFont val="Tahoma"/>
        <family val="2"/>
      </rPr>
      <t xml:space="preserve"> 
Nhân viên phải mặc đồng phục
Thực hiện chuyên doanh SYM</t>
    </r>
  </si>
  <si>
    <t>40 Nguyễn Thị Minh Khai</t>
  </si>
  <si>
    <t>Băng rôn treo không thẳng treo không đúng thời điểm kinh doanh</t>
  </si>
  <si>
    <t>Quà khuyến mãi là nước rửa chén, không phải nón bảo hiểm hay áo mưa</t>
  </si>
  <si>
    <t>Có bảng tra giá</t>
  </si>
  <si>
    <t>Tại đây không sửa chữa CI cũ</t>
  </si>
  <si>
    <t>Tại đây 1 bên trưng bày xe, 1 bên bán hàng hóa
Không có bệ nâng thiết bị, đồ nghề</t>
  </si>
  <si>
    <t>KTV tại đây mặc đồng phục</t>
  </si>
  <si>
    <r>
      <rPr>
        <b/>
        <sz val="11"/>
        <color theme="1"/>
        <rFont val="Tahoma"/>
        <family val="2"/>
      </rPr>
      <t>*Khuyết điểm :</t>
    </r>
    <r>
      <rPr>
        <sz val="11"/>
        <color theme="1"/>
        <rFont val="Tahoma"/>
        <family val="2"/>
      </rPr>
      <t xml:space="preserve"> 
Khôi phục chữ bị gãy vỡ tạo mỹ quan
Quy hoạch thêm khu sửa chữa</t>
    </r>
  </si>
  <si>
    <t>610 Thống Nhất, Phan Rang</t>
  </si>
  <si>
    <t>Kinh doanh nhiều loại xe Vespa, Yamaha</t>
  </si>
  <si>
    <t>78 Hùng Vương, Vạn Giã, Vạn Ninh</t>
  </si>
  <si>
    <t>Núi Tung, Suối Tre, thị trấn Long Khánh,Đồng Nai</t>
  </si>
  <si>
    <t>Không treo băng rôn (tuy không treo băng rôn, nhưng nhìn từ mặt tiền cửa hàng rất đẹp nên xem lại )</t>
  </si>
  <si>
    <t>Thời điểm khảo sát có 1 dãy Honda được trưng bày ở mặt tiền sảnh cửa thuộc khu vực SYM</t>
  </si>
  <si>
    <t>Nhà vệ sinh sạch đẹp</t>
  </si>
  <si>
    <r>
      <t xml:space="preserve">*Ưu điểm :
</t>
    </r>
    <r>
      <rPr>
        <sz val="11"/>
        <color theme="1"/>
        <rFont val="Tahoma"/>
        <family val="2"/>
      </rPr>
      <t>Cửa hàng đẹp, sạch sẽ, nhân viên mang đồng phục nghiêm chỉnh, trả lời nhiệt tình, nhìn chung là rất tốt</t>
    </r>
  </si>
  <si>
    <r>
      <rPr>
        <b/>
        <sz val="11"/>
        <color theme="1"/>
        <rFont val="Tahoma"/>
        <family val="2"/>
      </rPr>
      <t>*Khuyết điểm :</t>
    </r>
    <r>
      <rPr>
        <sz val="11"/>
        <color theme="1"/>
        <rFont val="Tahoma"/>
        <family val="2"/>
      </rPr>
      <t xml:space="preserve"> 
Cần phải treo băng rôn và khu vực mặt tiền không được trưng bày xe hãng khác</t>
    </r>
  </si>
  <si>
    <t>44/38 khu phố 8B, p-Tân Biên,Biên Hòa, Đồng Nai</t>
  </si>
  <si>
    <t>Nền nhà có nhiều bụi bẩn</t>
  </si>
  <si>
    <t>Không thấy DM và cũng không thấy giá để nữa</t>
  </si>
  <si>
    <t>Nhân viên bán hàng đầu tiên là 1 KTV thì trả lời vui vẻ nhiệt tình. Nhưng nhân viên bán hàng thứ 2 là nữ thì trả lời 1 cách sơ sài không chú ý tới người mua vừa nói chuyện vừa xem tivi không tiễn khách (có mang đồng phục )</t>
  </si>
  <si>
    <t>Có tủ nước dành riêng cho khách hàng rất tốt</t>
  </si>
  <si>
    <t>Khu vực sửa xe không sạch sẽ lắm</t>
  </si>
  <si>
    <r>
      <rPr>
        <b/>
        <sz val="11"/>
        <color theme="1"/>
        <rFont val="Tahoma"/>
        <family val="2"/>
      </rPr>
      <t>*Khuyết điểm :</t>
    </r>
    <r>
      <rPr>
        <sz val="11"/>
        <color theme="1"/>
        <rFont val="Tahoma"/>
        <family val="2"/>
      </rPr>
      <t xml:space="preserve"> 
Cửa hàng mằn ở vị trí đẹp nhưng xe lại trưng bày xe không nhiều. Cần vệ sinh nền nhà khu vực trưng bày và sửa chữa thường xuyên. Phải có giá và DM để khách hàng có thể xem mẫu. Đặc biệt cần xem lại thái độ bán hàng (nhân viên nữ) cách nói chuyện của nhân viên này không thu hút không nhiệt tình lắm</t>
    </r>
  </si>
  <si>
    <t>116 An Chu, Bắc Sơn, Trảng Bom, Đồng Nai</t>
  </si>
  <si>
    <t>Có DM nhưng để trên kệ bằng kiếng chứ không để trên giá nhìn không đẹp</t>
  </si>
  <si>
    <r>
      <t xml:space="preserve">*Ưu điểm :
</t>
    </r>
    <r>
      <rPr>
        <sz val="11"/>
        <color theme="1"/>
        <rFont val="Tahoma"/>
        <family val="2"/>
      </rPr>
      <t>Cửa hàng đẹp, sạch sẽ, nhân viên bán hàng vui vẻ, đồng phục sạch sẽ, nhìn chung cửa hàng làm việc tốt</t>
    </r>
  </si>
  <si>
    <r>
      <rPr>
        <b/>
        <sz val="11"/>
        <color theme="1"/>
        <rFont val="Tahoma"/>
        <family val="2"/>
      </rPr>
      <t>*Khuyết điểm :</t>
    </r>
    <r>
      <rPr>
        <sz val="11"/>
        <color theme="1"/>
        <rFont val="Tahoma"/>
        <family val="2"/>
      </rPr>
      <t xml:space="preserve"> 
Cần cải thiện lại việc để DM trên giá và nên treo băng rôn theo chương trình của chương trình</t>
    </r>
  </si>
  <si>
    <t>F7/1-2 khu phố Phong Bình Tân, Biên Hòa, Đồng Nai</t>
  </si>
  <si>
    <t>Logo bảng hiệu bị bong tróc</t>
  </si>
  <si>
    <t>Có xe demo cho khách hàng chạy thử của nhiều dòng xe</t>
  </si>
  <si>
    <r>
      <rPr>
        <b/>
        <sz val="11"/>
        <color theme="1"/>
        <rFont val="Tahoma"/>
        <family val="2"/>
      </rPr>
      <t>*Khuyết điểm :</t>
    </r>
    <r>
      <rPr>
        <sz val="11"/>
        <color theme="1"/>
        <rFont val="Tahoma"/>
        <family val="2"/>
      </rPr>
      <t xml:space="preserve"> 
Logo bảng hiệu bị bong tróc, nhân viên bán hàng không mặc đồng phục</t>
    </r>
  </si>
  <si>
    <t>1/5 B Tây Kim, Gia Kiện, Thống Nhất, Đồng Nai</t>
  </si>
  <si>
    <t>Trưng bày 6 chiếc Exciter
1 dãy xe wave RSX</t>
  </si>
  <si>
    <t>Có xe demo cho khách hàng chạy thử</t>
  </si>
  <si>
    <r>
      <rPr>
        <b/>
        <sz val="11"/>
        <color theme="1"/>
        <rFont val="Tahoma"/>
        <family val="2"/>
      </rPr>
      <t>*Khuyết điểm :</t>
    </r>
    <r>
      <rPr>
        <sz val="11"/>
        <color theme="1"/>
        <rFont val="Tahoma"/>
        <family val="2"/>
      </rPr>
      <t xml:space="preserve"> 
Không trưng bày xe của nhãn hàng khác giá để DM để ở nơi dễ nhìn thấy để khách hàng tiện lấy xem hơn. Nhân viên nên mặc đồng phục</t>
    </r>
  </si>
  <si>
    <t>12 đường 30/4, p-Quyết Thắng, Biên Hòa</t>
  </si>
  <si>
    <r>
      <t xml:space="preserve">*Ưu điểm :
</t>
    </r>
    <r>
      <rPr>
        <sz val="11"/>
        <color theme="1"/>
        <rFont val="Tahoma"/>
        <family val="2"/>
      </rPr>
      <t>Nhân viên phục vụ, kĩ thuật tốt. Cửa hàng khang trang, tuy mặt bằng hơi nhỏ</t>
    </r>
  </si>
  <si>
    <t>Khu Văn Hải, thị trấn Long Thành, huyện Long Thành, Đồng Nai</t>
  </si>
  <si>
    <t>Nhân viên mặc đồng phục, chủ cửa hàng không mặc đồng phục</t>
  </si>
  <si>
    <r>
      <t>*Ưu điểm :</t>
    </r>
    <r>
      <rPr>
        <sz val="11"/>
        <color theme="1"/>
        <rFont val="Tahoma"/>
        <family val="2"/>
      </rPr>
      <t xml:space="preserve">
Chủ cửa hàng phục vụ vui vẻ ân cần lịch sự đáng ghi nhận. Cửa hàng tốt khang trang</t>
    </r>
  </si>
  <si>
    <t>305A CMT8, THỊ XÃ Bà Rịa, Vũng Tàu</t>
  </si>
  <si>
    <t>Nhà vệ sinh nằm bên khu kỹ thuật khá dơ</t>
  </si>
  <si>
    <t>Thiếu catologue của nhãn hiệu Attila Elizabeth
Phải hỏi nhân viên mới biết vị trí để</t>
  </si>
  <si>
    <r>
      <rPr>
        <b/>
        <sz val="11"/>
        <color theme="1"/>
        <rFont val="Tahoma"/>
        <family val="2"/>
      </rPr>
      <t>*Khuyết điểm :</t>
    </r>
    <r>
      <rPr>
        <sz val="11"/>
        <color theme="1"/>
        <rFont val="Tahoma"/>
        <family val="2"/>
      </rPr>
      <t xml:space="preserve"> 
Nhà vệ sinh khá dơ, kệ để catalogue phải để nơi dễ nhìn thấy</t>
    </r>
  </si>
  <si>
    <t>162/4 Phước Hòa, Phước Bửu, Xuyên Mộc,Bà Rịa Vũng Tàu</t>
  </si>
  <si>
    <t>Trưng bày xe Yamaha ngay mặt tiền cùng dãy xe SYM</t>
  </si>
  <si>
    <t>ChỖ ngồi nắng, có cửa cuốn nhưng không kéo xuống nên rất nắng</t>
  </si>
  <si>
    <t>Xe trưng bày bám rất nhiều bụi bẩn</t>
  </si>
  <si>
    <t>Tường nhà nhìn cũ không sạch lắm</t>
  </si>
  <si>
    <t>Nhà vệ sinh rất bẩn</t>
  </si>
  <si>
    <t>Poster quá cũ, phai màu</t>
  </si>
  <si>
    <t>DM để lộn xộn, 1 số bị cong, để chung với mấy tờ báo cũ</t>
  </si>
  <si>
    <t>Lúc nói chuyện với khách hàng nhân viên ngồi lên trên chiếc xe mà khách hàng đang xem, nhìn rất là phản cảm, không tôn trọng khách hàng</t>
  </si>
  <si>
    <t>Thời điểm khảo sát không có xe bảo trì nhưng khu vực sửa chữa vẫn dơ và bẩn</t>
  </si>
  <si>
    <r>
      <rPr>
        <b/>
        <sz val="11"/>
        <color theme="1"/>
        <rFont val="Tahoma"/>
        <family val="2"/>
      </rPr>
      <t>*Khuyết điểm :</t>
    </r>
    <r>
      <rPr>
        <sz val="11"/>
        <color theme="1"/>
        <rFont val="Tahoma"/>
        <family val="2"/>
      </rPr>
      <t xml:space="preserve"> 
Cửa hàng cần phải làm mới lại nhà vệ sinh, poster, tường khu vực showroom, khu vực sửa chữa cần phải sạch
DM phải được sắp xếp gọn gàng
Cần xem lại thái độ bán hàng của nhân viên</t>
    </r>
  </si>
  <si>
    <t>378 Lê Hồng Phong, tp-Vũng Tàu</t>
  </si>
  <si>
    <t>Có ghế ngồi nhưng chỗ ngồi rất hẹp và chật chội</t>
  </si>
  <si>
    <t>Khu vực showroom tương đối sạch sẽ, tuy nhiên góc cầu thang đối diện dãy xe trưng bày nhìn bẩn, lộn xộn</t>
  </si>
  <si>
    <t>Nhân viên bán hàng không mang đồng phục, tuy nhiên trả lời nhiệt tình, cởi mở</t>
  </si>
  <si>
    <t>Khu vực sửa chữa bẩn, nền nhà khu vực này cũng bẩn</t>
  </si>
  <si>
    <r>
      <rPr>
        <b/>
        <sz val="11"/>
        <color theme="1"/>
        <rFont val="Tahoma"/>
        <family val="2"/>
      </rPr>
      <t>*Khuyết điểm :</t>
    </r>
    <r>
      <rPr>
        <sz val="11"/>
        <color theme="1"/>
        <rFont val="Tahoma"/>
        <family val="2"/>
      </rPr>
      <t xml:space="preserve"> 
Vệ sinh lại khu vực sửa chữa, khu vực chân cầu thang ngay chỗ trưng bày xe cũng phải vệ sinh lại gọn gàng, sạch sẽ, treo băng rôn để khách hàng biết được chương trình của công ty. Nhân viên bán hàng cần phải mang đồng phục, thiết kế lại khu vực ngồi chờ để tạo cảm giác thoải mái cho khách hàng, không bị gò bó, chật chội</t>
    </r>
  </si>
  <si>
    <t>1214 Cách Mạng Tháng 8, thị xã Bà Rịa, Tp-Vũng Tàu</t>
  </si>
  <si>
    <t>Không có giá để DM catalogue để trên bàn không phân loại để khách tự lấy</t>
  </si>
  <si>
    <t>Không có namecard</t>
  </si>
  <si>
    <r>
      <rPr>
        <b/>
        <sz val="11"/>
        <color theme="1"/>
        <rFont val="Tahoma"/>
        <family val="2"/>
      </rPr>
      <t>*Khuyết điểm :</t>
    </r>
    <r>
      <rPr>
        <sz val="11"/>
        <color theme="1"/>
        <rFont val="Tahoma"/>
        <family val="2"/>
      </rPr>
      <t xml:space="preserve"> 
Không có giá để DM. Catalogue để lộn xộn không phân loại nhãn hàng mà để 1 chồng trên bàn</t>
    </r>
  </si>
  <si>
    <t>Xã Phú Xuân, Tân Phú, Đồng Nai</t>
  </si>
  <si>
    <t>Thời điểm khảo sát trưng bày nhiều loại xe ( Yamaha(Nozza, Sirius), Honda (Wave, Vision), Wave TQ</t>
  </si>
  <si>
    <t>Thái độ không tốt, bất cần, lúc vào cũng không chào hỏi, đón tiếp</t>
  </si>
  <si>
    <t>Giải thích theo kiểu qua loa</t>
  </si>
  <si>
    <t>Thời điểm khảo sát không có xe bảo hành nhưng bục nâng xe bẩn, trên bục còn để cả ghế nữa</t>
  </si>
  <si>
    <r>
      <rPr>
        <b/>
        <sz val="11"/>
        <color theme="1"/>
        <rFont val="Tahoma"/>
        <family val="2"/>
      </rPr>
      <t>*Khuyết điểm :</t>
    </r>
    <r>
      <rPr>
        <sz val="11"/>
        <color theme="1"/>
        <rFont val="Tahoma"/>
        <family val="2"/>
      </rPr>
      <t xml:space="preserve"> 
Cần phải thực hiện đúng chuyên doanh. Xem lại thái độ tiếp đón, phục vụ khách hàng (quá tệ )
Khu vực bảo trì cần được vệ sinh sạch sẽ, gọn gàng</t>
    </r>
  </si>
  <si>
    <t>97 Trần Hưng Đạo, thị trấn Tri Tôn, tỉnh An Giang</t>
  </si>
  <si>
    <t>Logo SYM bị mờ</t>
  </si>
  <si>
    <t>Không treo băng rôn chương trình khuyến mãi của SYM</t>
  </si>
  <si>
    <t>Bán các loại xe của Honda: Vision, AirBlade</t>
  </si>
  <si>
    <t>Do cửa hàng nhỏ trưng bày quá nhiều nên không có bục trưng bày</t>
  </si>
  <si>
    <t>Không có nước uống cho khách hàng đến tham quan mua xe</t>
  </si>
  <si>
    <t>Vì cửa hàng nhỏ nên không có bục trưng bày nên không có trừ điểm cửa hàng</t>
  </si>
  <si>
    <t>Không thấy giá để Catalogue. Khi khách hàng hỏi xin Catalogue thì nhân viên bán hàng vào tủ lấy cho khách hàng</t>
  </si>
  <si>
    <t>Có khách hàng chạy thử khi mua xe</t>
  </si>
  <si>
    <t>Không có xe cho khách hàng mượn tạm sử dụng trong thời gian nhận xe, giải quyết khiếu nại theo yêu cầu của khách hàng</t>
  </si>
  <si>
    <t>Không có nước cho khách hàng đến bảo hành xe</t>
  </si>
  <si>
    <r>
      <rPr>
        <b/>
        <sz val="11"/>
        <color theme="1"/>
        <rFont val="Tahoma"/>
        <family val="2"/>
      </rPr>
      <t>*Khuyết điểm :</t>
    </r>
    <r>
      <rPr>
        <sz val="11"/>
        <color theme="1"/>
        <rFont val="Tahoma"/>
        <family val="2"/>
      </rPr>
      <t xml:space="preserve"> 
Cần treo băng rôn chương trình khuyến mãi của SYM, bán đúng loại xe, cần có giá để Catalogue, trang bị nước uống cho khách hàng</t>
    </r>
  </si>
  <si>
    <t>Tổ 1, ấp Mỹ Lương, thị trấn Phú Mỹ, huyện Phú Tân, tỉnh  An Giang</t>
  </si>
  <si>
    <t>Bán các loại xe của Honda: Waves, Wave RS, Wave RSX,…</t>
  </si>
  <si>
    <t>Nhân viên Bé Tư không mặc đồng phục của SYM</t>
  </si>
  <si>
    <t>Có xe chạy thử cho khách hàng đến mua xe</t>
  </si>
  <si>
    <r>
      <rPr>
        <b/>
        <sz val="11"/>
        <color theme="1"/>
        <rFont val="Tahoma"/>
        <family val="2"/>
      </rPr>
      <t>*Khuyết điểm :</t>
    </r>
    <r>
      <rPr>
        <sz val="11"/>
        <color theme="1"/>
        <rFont val="Tahoma"/>
        <family val="2"/>
      </rPr>
      <t xml:space="preserve"> 
Cửa hàng bán đúng loại xe theo quy định, nhân viên bán hàng cần mặc đúng đồng phục của SYM</t>
    </r>
  </si>
  <si>
    <t>464 Ấp 1, thị trấn Giá Rai, huyện Giá Rai, tỉnh Bạc Liêu</t>
  </si>
  <si>
    <t xml:space="preserve">Bán các loại xe của Honda: Wave S, Wave @, AirBlade…
Bán các loại xe của Yamaha: Sirius, Nouvo,... </t>
  </si>
  <si>
    <t>Nhân viên bán hàng không mặc đồng phục của SYM</t>
  </si>
  <si>
    <r>
      <rPr>
        <b/>
        <sz val="11"/>
        <color theme="1"/>
        <rFont val="Tahoma"/>
        <family val="2"/>
      </rPr>
      <t>*Khuyết điểm :</t>
    </r>
    <r>
      <rPr>
        <sz val="11"/>
        <color theme="1"/>
        <rFont val="Tahoma"/>
        <family val="2"/>
      </rPr>
      <t xml:space="preserve"> 
Cần treo băng rôn chương trình khuyến mãi của SYM, nhân viên bán hàng cần mặc đồng phục của SYM, bán đúng loại xe theo quy định</t>
    </r>
  </si>
  <si>
    <t>Số 177 Trần Phú, phường 7, tỉnh Bạc Liêu</t>
  </si>
  <si>
    <t xml:space="preserve">Bán các loại xe của Yamaha: Sirius, Jupiter,Taurus... </t>
  </si>
  <si>
    <t>Có giá để Catalogue nhưng chỉ để một hay hai loại xe trong giá để Catalogue</t>
  </si>
  <si>
    <t>Nhân viên bán hàng tên Dung không mặc đồng phục của SYM</t>
  </si>
  <si>
    <r>
      <rPr>
        <b/>
        <sz val="11"/>
        <color theme="1"/>
        <rFont val="Tahoma"/>
        <family val="2"/>
      </rPr>
      <t>*Khuyết điểm :</t>
    </r>
    <r>
      <rPr>
        <sz val="11"/>
        <color theme="1"/>
        <rFont val="Tahoma"/>
        <family val="2"/>
      </rPr>
      <t xml:space="preserve"> 
Cần treo băng rôn chương trình khuyến mãi của SYM, nhân viên bán hàng cần mặc đồng phục của SYM, bán đúng loại xe theo quy định, cần trang bị nhiều Catalogue hơn nữa</t>
    </r>
  </si>
  <si>
    <t>05 đường dẫn cầu Tô Châu, khhu phố 1, phường Pháo Đài, thị xã Hà Tiên, tỉnh Kiên Giang</t>
  </si>
  <si>
    <t>Có cho khách hàng chạy thử xe</t>
  </si>
  <si>
    <r>
      <rPr>
        <b/>
        <sz val="11"/>
        <color theme="1"/>
        <rFont val="Tahoma"/>
        <family val="2"/>
      </rPr>
      <t>*Khuyết điểm :</t>
    </r>
    <r>
      <rPr>
        <sz val="11"/>
        <color theme="1"/>
        <rFont val="Tahoma"/>
        <family val="2"/>
      </rPr>
      <t xml:space="preserve"> 
Cần treo băng rôn chương trình khuyến mãi của SYM
</t>
    </r>
  </si>
  <si>
    <t>315A Trần Hưng Đạo, thành phố Long Xuyên, tỉnh An Giang</t>
  </si>
  <si>
    <t>Không trang bị nước uống cho khách đến tham quan mua xe</t>
  </si>
  <si>
    <t>Không trang bị nước uống cho khách hàng đến bảo hành xe</t>
  </si>
  <si>
    <r>
      <rPr>
        <b/>
        <sz val="11"/>
        <color theme="1"/>
        <rFont val="Tahoma"/>
        <family val="2"/>
      </rPr>
      <t>*Khuyết điểm :</t>
    </r>
    <r>
      <rPr>
        <sz val="11"/>
        <color theme="1"/>
        <rFont val="Tahoma"/>
        <family val="2"/>
      </rPr>
      <t xml:space="preserve"> 
Cần trang bị nước cho khách hàng đến tham quan và bảo hành xe</t>
    </r>
  </si>
  <si>
    <t>92 Nguyễn Trãi, thành phố Long Xuyên, tỉnh An Giang</t>
  </si>
  <si>
    <t>Không có xe cho khách hàng mượn tạm sử dụng trước khi tiếp nhận xe, giải quyết khiếu nại theo yêu cầu của khách hàng</t>
  </si>
  <si>
    <r>
      <rPr>
        <b/>
        <sz val="11"/>
        <color theme="1"/>
        <rFont val="Tahoma"/>
        <family val="2"/>
      </rPr>
      <t>*Khuyết điểm :</t>
    </r>
    <r>
      <rPr>
        <sz val="11"/>
        <color theme="1"/>
        <rFont val="Tahoma"/>
        <family val="2"/>
      </rPr>
      <t xml:space="preserve"> 
Cần trang bị xe cho khách hàng mượn xe khi trong thời gian giải quyết khiếu nại và bảo hành xe</t>
    </r>
  </si>
  <si>
    <t>523 Nguyễn Trung Trực, thị xã Rạch Giá, tỉnh Kiên Giang</t>
  </si>
  <si>
    <t>Bán các loại xe của hãng honda: Wave S, Vision, AirBlade
Bán các loại xe của hãng Yamaha, Suzuki</t>
  </si>
  <si>
    <t>Nhân viên tên Sơn bán hàng không mặc đồng phục của SYM</t>
  </si>
  <si>
    <t>Không có xe cho khách hàng mượn tạm sử dụng trong thời gian tiếp nhận xe, giải quyết khiếu nại theo yêu cầu của khách hàng</t>
  </si>
  <si>
    <r>
      <rPr>
        <b/>
        <sz val="11"/>
        <color theme="1"/>
        <rFont val="Tahoma"/>
        <family val="2"/>
      </rPr>
      <t>*Khuyết điểm :</t>
    </r>
    <r>
      <rPr>
        <sz val="11"/>
        <color theme="1"/>
        <rFont val="Tahoma"/>
        <family val="2"/>
      </rPr>
      <t xml:space="preserve"> 
Cần treo băng rôn chương trình khuyến mãi của SYM, bán đúng loại xe theo quy định, nhân viên ban hàng mặc đúng đồng phục theo quy định</t>
    </r>
  </si>
  <si>
    <t>147 Nguyễn Tất Thành, thành phố Cà Mau</t>
  </si>
  <si>
    <t>Bán các loại xe của hãng Honda như: Wave, Wave @
Bán các loại xe của hãng Yamaha: Sirius, Exicter</t>
  </si>
  <si>
    <t>Không có bục trưng bày xe</t>
  </si>
  <si>
    <t>Không có nước uống cho khách tham quan mua xe</t>
  </si>
  <si>
    <t>Nhân viên bán hàng (chị Thuận) không mặc đồng phục của SYM</t>
  </si>
  <si>
    <t>Không có cho khách hàng mượn xe khi xe đang bảo hành mà khách hàng có công việc gấp</t>
  </si>
  <si>
    <t>Không có nước uống cho khách hàng đến bảo hành xe</t>
  </si>
  <si>
    <r>
      <rPr>
        <b/>
        <sz val="11"/>
        <color theme="1"/>
        <rFont val="Tahoma"/>
        <family val="2"/>
      </rPr>
      <t>*Khuyết điểm :</t>
    </r>
    <r>
      <rPr>
        <sz val="11"/>
        <color theme="1"/>
        <rFont val="Tahoma"/>
        <family val="2"/>
      </rPr>
      <t xml:space="preserve"> 
Cần treo băng rôn chương trình khuyến mãi của SYM, bán đúng loại xe theo quy định, nhân viên bán hàng cần mặc đúng đồng phục của SYM
</t>
    </r>
  </si>
  <si>
    <t>144 Nguyễn Tất Thành, thành phố Cà Mau</t>
  </si>
  <si>
    <t>Không có treo băng rôn trong thời hạn khuyến mãi</t>
  </si>
  <si>
    <t>Bên trong trưng bày xe của SYM nhưng trưng bày xe của Yamaha như Sirius, Exciter,…thì ở ngoài vỉa hè</t>
  </si>
  <si>
    <t>Nhân viên bán hàng (anh Nhỏ) không mặc đồng phục của SYM</t>
  </si>
  <si>
    <t>Không có hỗ trợ xe cho khách hàng đến bảo hành xe trong khi khách hàng có chuyện gấp</t>
  </si>
  <si>
    <r>
      <rPr>
        <b/>
        <sz val="11"/>
        <color theme="1"/>
        <rFont val="Tahoma"/>
        <family val="2"/>
      </rPr>
      <t>*Khuyết điểm :</t>
    </r>
    <r>
      <rPr>
        <sz val="11"/>
        <color theme="1"/>
        <rFont val="Tahoma"/>
        <family val="2"/>
      </rPr>
      <t xml:space="preserve"> 
Cần treo băng rôn trong thời hạn khuyến mãi, nhân viên bán hàng mặc đúng đồng phục SYM theo quy định
</t>
    </r>
  </si>
  <si>
    <t>382 Nguyễn Trung Trực, thị xã Rạch Giá, tỉnh Kiên Giang</t>
  </si>
  <si>
    <t>Không có đèn chiếu sáng bên ngoài cửa hàng</t>
  </si>
  <si>
    <t>Không có treo băng rôn chương trình khuyến mãi của SYM</t>
  </si>
  <si>
    <t>Bán nhiều loại xe của hãng Honda: Wave S, Wave RS…
Các nhãn hiệu của Yamaha: Sirius, Exciter</t>
  </si>
  <si>
    <t>Trưng bày xe nhiều quá không có lối đi cho khách hàng vào xem xe</t>
  </si>
  <si>
    <t>Nhân viên Đức không mặc đồng phục của SYM</t>
  </si>
  <si>
    <t>Không có xe cho khách hàng mượn tạm sử dụng trong thời gian tiếp nhận xe giải quyết khiếu nại theo nhu của khách hàng</t>
  </si>
  <si>
    <r>
      <rPr>
        <b/>
        <sz val="11"/>
        <color theme="1"/>
        <rFont val="Tahoma"/>
        <family val="2"/>
      </rPr>
      <t>*Khuyết điểm :</t>
    </r>
    <r>
      <rPr>
        <sz val="11"/>
        <color theme="1"/>
        <rFont val="Tahoma"/>
        <family val="2"/>
      </rPr>
      <t xml:space="preserve"> 
Cửa hàng cần phải treo băng rôn chương trình khuyến mãi và có đèn chiếu sáng bên ngoài, nhân viên bán hàng cần mặc đồng phục SYM
</t>
    </r>
  </si>
  <si>
    <t>51 Quốc lộ 1, phường 2, thành phố Sóc Trăng</t>
  </si>
  <si>
    <r>
      <rPr>
        <b/>
        <sz val="11"/>
        <color theme="1"/>
        <rFont val="Tahoma"/>
        <family val="2"/>
      </rPr>
      <t>*Khuyết điểm :</t>
    </r>
    <r>
      <rPr>
        <sz val="11"/>
        <color theme="1"/>
        <rFont val="Tahoma"/>
        <family val="2"/>
      </rPr>
      <t xml:space="preserve"> 
Cửa hàng cần trang bị trang bị nước uống cho khách hàng đến mua xe và bảo hành xe
</t>
    </r>
  </si>
  <si>
    <t>177 Trần Hưng Đạo, phường 3, thành phố Sóc Trăng</t>
  </si>
  <si>
    <t>Nhân viên bán hàng tên Sang không mặc đồng phục của SYM</t>
  </si>
  <si>
    <r>
      <rPr>
        <b/>
        <sz val="11"/>
        <color theme="1"/>
        <rFont val="Tahoma"/>
        <family val="2"/>
      </rPr>
      <t>*Khuyết điểm :</t>
    </r>
    <r>
      <rPr>
        <sz val="11"/>
        <color theme="1"/>
        <rFont val="Tahoma"/>
        <family val="2"/>
      </rPr>
      <t xml:space="preserve"> 
Cần treo băng rôn chương trình khuyến mãi của SYM, nhân viên bán hàng cần mặc đồng phục của công ty
</t>
    </r>
  </si>
  <si>
    <t>157C Trần Hưng Đạo, quận Ninh Kiều, thành phố Cần Thơ</t>
  </si>
  <si>
    <t>24/11/2012</t>
  </si>
  <si>
    <t>Do cửa hàng quá nhỏ nên không có bục trưng bày xe, lối đi cũng không được thông suốt</t>
  </si>
  <si>
    <t>Khu vực mua xe và bảo hành chỉ có 3 cái ghế không có bàn và nước uống</t>
  </si>
  <si>
    <t>Khu vực showroom không sạch sẽ, nền nhà dơ, trần nhà cũ, tường dính nhớt, chỉ có 2 bóng đèn chữ U và 1 bóng đèn thước 2</t>
  </si>
  <si>
    <t>Nhà vệ sinh dơ, không có cửa, không ngăn nắp, không có nước rửa tay và khăn lau tay</t>
  </si>
  <si>
    <t>Không có treo poster trên tường</t>
  </si>
  <si>
    <t>Không có giá để Catalogue, khi khách hàng hỏi thì chủ cửa hàng vào bên trong lấy cho khách hàng</t>
  </si>
  <si>
    <t>Chủ cửa hàng không mặc đồng phục của SYM</t>
  </si>
  <si>
    <t>Không có xe cho khách hàng mượn trong thời gian giải quyết hư hỏng</t>
  </si>
  <si>
    <t>Do cửa hàng nhỏ nên chỉ có 3 ghế cho khách hàng đợi bảo hành xe
Cần có nước uống cho khách hàng đến bảo hành xe</t>
  </si>
  <si>
    <r>
      <rPr>
        <b/>
        <sz val="11"/>
        <color theme="1"/>
        <rFont val="Tahoma"/>
        <family val="2"/>
      </rPr>
      <t>*Khuyết điểm :</t>
    </r>
    <r>
      <rPr>
        <sz val="11"/>
        <color theme="1"/>
        <rFont val="Tahoma"/>
        <family val="2"/>
      </rPr>
      <t xml:space="preserve"> 
Cần trang bị lại đèn chiếu sáng bên ngoài, cần treo băng rôn, nhà vệ sinh phải sạch và trang bị giá để Catalogue, cần treo poster trên tường, cần mặc đồng phục của SYM, cần nước uống và bàn cho khách hàng đến mua xe và bảo hành
</t>
    </r>
  </si>
  <si>
    <t>Thị trấn thứ 3, thị trấn An Biên, tỉnh Kiên Giang</t>
  </si>
  <si>
    <t>Không thấy bảng hiệu, không có logo SYM</t>
  </si>
  <si>
    <t>Không có đèn chiếu sáng bên ngoài</t>
  </si>
  <si>
    <t>Không có treo băng rôn chương trình khuyến mãi của SYM mà treo băng rôn chương trình khuyến mãi của xe Honda</t>
  </si>
  <si>
    <t>Bán các loại xe của hãng Honda như Wave S, Wave, Wave RS
Bán các loại xe của hãng Suzuki: Hayater, Smart Revo</t>
  </si>
  <si>
    <t>Có ghế cho khách nhưng không có nước uống</t>
  </si>
  <si>
    <t>Không có giá để Catalogue, khi khách hàng hỏi Catalogue thì không có cho khách hàng xem</t>
  </si>
  <si>
    <t>Anh nhân viên (khoảng 25 -&gt; 30 tuổi) không mặc đồng phục của SYM</t>
  </si>
  <si>
    <t>Không cho khách hàng mượn xe khi đem xe đến bảo hành</t>
  </si>
  <si>
    <t>Có khu vực bảo hành xe nhưng nhân viên bảo hành xe sửa xe bên ngoài cửa hàng
Chỉ có ghế nhưng khách hàng đến bảo hành xe không có nước uống</t>
  </si>
  <si>
    <t>Khi giao xe cho khách hàng thì nhân viên không lau chùi xe cho khách hàng</t>
  </si>
  <si>
    <r>
      <rPr>
        <b/>
        <sz val="11"/>
        <color theme="1"/>
        <rFont val="Tahoma"/>
        <family val="2"/>
      </rPr>
      <t>*Khuyết điểm :</t>
    </r>
    <r>
      <rPr>
        <sz val="11"/>
        <color theme="1"/>
        <rFont val="Tahoma"/>
        <family val="2"/>
      </rPr>
      <t xml:space="preserve"> 
Cửa hàng cần phải có tên bảng hiệu của hãng đầu tư; phải có đen chiếu sáng bên ngoài, cần có Catalogue cho khách hàng khi khách hàng cần; cần trang bị bàn và nước uống cho khách hàng đến tham quan và bảo hành xe, nhân viên bán hàng cần phải mặc đồng phục SYM theo quy định
</t>
    </r>
  </si>
  <si>
    <t>5 Cách mạng tháng 8, Rạch Sỏi, thị xã Rạch Giá, tỉnh Kiên Giang</t>
  </si>
  <si>
    <t>Bán các loại xe của hãng Honda như Wave S, Vision,...
Bán các loại xe của hãng Suzuki: Hayater, Smart Revo</t>
  </si>
  <si>
    <t>Không có trang bị ghế và bàn và nước uống cho khách hàng khi tham quan mua xe</t>
  </si>
  <si>
    <t>Không có giá để Catalogue khi khách hàng yêu cầu xin Catalogue nhưng nhân viên bán hàng cũng không cho khách hàng</t>
  </si>
  <si>
    <t>Nhân viên bán hàng không mặc đồng phục SYM
Thái độ chưa tốt chỉ lại tư vấn cho khách hàng vài câu hỏi rồi bỏ cho khách hàng tự xem xe
Không nhiệt tình giới thiệu tính năng của xe cho khách hàng</t>
  </si>
  <si>
    <t>Không có xe cho khách hàng mượn tạm sử dụng trong thời gian nhận xe, giải quyết khiếu nại theo nhu cầu của khách hàng</t>
  </si>
  <si>
    <t>Có bàn ghế nhưng không có nước uống cho khách hàng khi bảo hành xe</t>
  </si>
  <si>
    <r>
      <rPr>
        <b/>
        <sz val="11"/>
        <color theme="1"/>
        <rFont val="Tahoma"/>
        <family val="2"/>
      </rPr>
      <t>*Khuyết điểm :</t>
    </r>
    <r>
      <rPr>
        <sz val="11"/>
        <color theme="1"/>
        <rFont val="Tahoma"/>
        <family val="2"/>
      </rPr>
      <t xml:space="preserve"> 
Cần trang bị đèn chiếu sáng bên ngoài cho cửa hàng; cần treo băng rôn của SYM, bán đúng loại xe, cần phải trang bị bục trưng bày xe, cần có bàn ghế cho khách hàng khi tham quan và mua xe, nhân viên bán hàng phải nhiệt tình hơn nữa và mặc đúng đồng phục SYM
</t>
    </r>
  </si>
  <si>
    <t>Số 15 đường 3/2 Khu vực 3, phường 5, thị xã Vị Thanh, tỉnh Hậu Giang</t>
  </si>
  <si>
    <t>Logo chữ SYM bị mờ</t>
  </si>
  <si>
    <t>Băng rôn treo không ngay ngắn</t>
  </si>
  <si>
    <t>Có bán xe của hãng Suzuki: Hayate, Revo…</t>
  </si>
  <si>
    <t>Không có nước uống cho khách</t>
  </si>
  <si>
    <t xml:space="preserve">Nhân viên Sang và Phương không mặc đồng phục của SYM mà mặc đồng phục của công ty
</t>
  </si>
  <si>
    <t>Không có xe cho khách hàng mượn tạm sử dụng trong thời gian tiếp nhận xe giải quyết khiếu nại theo nhu cầu của khách hàng</t>
  </si>
  <si>
    <t>Không có nước uống cho khách hàng khi chờ sửa xe</t>
  </si>
  <si>
    <t>Sàn sửa chữa xe dơ</t>
  </si>
  <si>
    <r>
      <rPr>
        <b/>
        <sz val="11"/>
        <color theme="1"/>
        <rFont val="Tahoma"/>
        <family val="2"/>
      </rPr>
      <t>*Khuyết điểm :</t>
    </r>
    <r>
      <rPr>
        <sz val="11"/>
        <color theme="1"/>
        <rFont val="Tahoma"/>
        <family val="2"/>
      </rPr>
      <t xml:space="preserve"> 
Cần sửa lại logo, băng rôn treo phải ngay ngắn, bán đúng loại xe theo quy định, cần trang bị thêm bục trưng bày, cần có nước uống cho khách tham quan và bảo hành xe, nhân viên cần mặc đúng đồng phục theo quy định
</t>
    </r>
  </si>
  <si>
    <t>19 Cách Mạng Tháng 8, phường Thới Bình, quận Ninh Kiều, thành phố Cần Thơ</t>
  </si>
  <si>
    <t xml:space="preserve">Nhân viên Tuyết Lan không mặc đồng phục của SYM mà mặc đồng phục của cửa hàng
</t>
  </si>
  <si>
    <t>Không có xe cho khách hàng mượn trong thời gian chờ bảo hành xe</t>
  </si>
  <si>
    <r>
      <rPr>
        <b/>
        <sz val="11"/>
        <color theme="1"/>
        <rFont val="Tahoma"/>
        <family val="2"/>
      </rPr>
      <t>*Khuyết điểm :</t>
    </r>
    <r>
      <rPr>
        <sz val="11"/>
        <color theme="1"/>
        <rFont val="Tahoma"/>
        <family val="2"/>
      </rPr>
      <t xml:space="preserve"> 
Cần treo băng rôn chương trình khuyến mãi của SYM, nhân viên bán hàng cần mặc đồng phục của SYM
</t>
    </r>
  </si>
  <si>
    <t>398 Nguyễn Văn Cừ nối dài, phường An Khánh, quận Ninh Kiều, thành phố Cần Thơ</t>
  </si>
  <si>
    <t>Có đèn nhưng không thấy mở đèn vì cửa hàng đóng cửa sớm</t>
  </si>
  <si>
    <t>Không có treo băng rôn</t>
  </si>
  <si>
    <t>Bán các loại xe của hãng Yamaha: Sirius, Nouvo, Exciter…
Bán các loại xe của hãng Suzuki: Hayater</t>
  </si>
  <si>
    <t>Không có giá để Catalogue khi khách hàng hỏi thì nhân viên bán hàng vào bên trong lấy cho khách hàng</t>
  </si>
  <si>
    <t xml:space="preserve">Nhân viên cửa hàng tên Chi không mặc đồng phục của SYM mà mặc đồng phục của cửa hàng
</t>
  </si>
  <si>
    <t>Không có xe cho khách hàng mượn tạm sử dụng trong thời gian chờ bảo hành xe</t>
  </si>
  <si>
    <r>
      <rPr>
        <b/>
        <sz val="11"/>
        <color theme="1"/>
        <rFont val="Tahoma"/>
        <family val="2"/>
      </rPr>
      <t>*Khuyết điểm :</t>
    </r>
    <r>
      <rPr>
        <sz val="11"/>
        <color theme="1"/>
        <rFont val="Tahoma"/>
        <family val="2"/>
      </rPr>
      <t xml:space="preserve"> 
Cần treo băng rôn, bán đúng loại xe theo quy định, nhân viên mặc đúng đồng phục SYM, cần có giá để Catalogue
</t>
    </r>
  </si>
  <si>
    <t>94-96-98 đườg 3/2, phường Hưng Lợi, quận Ninh Kiều, thành phố Cần Thơ</t>
  </si>
  <si>
    <t>Bán các loại xe của hãng Yamaha: Sirius, Nouvo...
Bán các loại xe của hãng Suzuki: Hayater, Revo…</t>
  </si>
  <si>
    <t>Có bàn ghế nhưng không có nước uống cho khách đến tham quan mua xe</t>
  </si>
  <si>
    <t>Có 3 bóng đèn 1 mét chưa đủ sáng, nền nhà và tường nhà hơi dơ; trần nhà bị lũng 1 lỗ khoảng 0.5m</t>
  </si>
  <si>
    <t>Không có poster trên tường</t>
  </si>
  <si>
    <t>Nhân viên bán hàng (anh Đại) không mặc đồng phục của SYM mà mặc đồng phục của cửa hàng</t>
  </si>
  <si>
    <t>Không có xe cho khách hàng mượn tạm sử dụng trong thời gian tiếp nhận xe, giải quyết khiếu nại theo nhu cầu của khách hàng</t>
  </si>
  <si>
    <t>Không có nước uống cho khách hàng chờ bảo hành xe</t>
  </si>
  <si>
    <r>
      <rPr>
        <b/>
        <sz val="11"/>
        <color theme="1"/>
        <rFont val="Tahoma"/>
        <family val="2"/>
      </rPr>
      <t>*Khuyết điểm :</t>
    </r>
    <r>
      <rPr>
        <sz val="11"/>
        <color theme="1"/>
        <rFont val="Tahoma"/>
        <family val="2"/>
      </rPr>
      <t xml:space="preserve"> 
Cần trang bị đèn chiếu sáng bên ngoài, cần treo băng rôn chương trình khuyến mãi của SYM, nhân viên bán hàng cần phải mặc đồng phục của SYM, bán đúng loại xe quy định, cần có nước uống cho khách tham quan và bảo hành xe, cần treo poster trên tường, cần trang bị đèn chiếu sáng bên trong cửa hàng
</t>
    </r>
  </si>
  <si>
    <t>Đường vành đai, quốc lộ 91, thị xã Châu Đốc, tỉnh An Giang</t>
  </si>
  <si>
    <t>Do diện tích cửa hàng nhỏ nên không có bục trưng bày</t>
  </si>
  <si>
    <t>Không có nước uống cho khách hàng</t>
  </si>
  <si>
    <t>Cửa hàng nhỏ nên không có bục trưng bày</t>
  </si>
  <si>
    <t>Không trang bị khăn lau, xà bông cho khách hàng</t>
  </si>
  <si>
    <t>Không có giá để Catalogue, khi khách hàng hỏi thì nhân viên bán hàng vào trong lấy cho khách hàng</t>
  </si>
  <si>
    <t>Nhân viên bán hàng không m85c đồng phục của SYM (không xin được tên của nhân viên bán hàng)</t>
  </si>
  <si>
    <t>Không có khách hàng mượn tạm sử dụng trong thời gian nhận xe, giải quyết khiếu nại theo yêu cầu của khách hàng</t>
  </si>
  <si>
    <r>
      <rPr>
        <b/>
        <sz val="11"/>
        <color theme="1"/>
        <rFont val="Tahoma"/>
        <family val="2"/>
      </rPr>
      <t>*Khuyết điểm :</t>
    </r>
    <r>
      <rPr>
        <sz val="11"/>
        <color theme="1"/>
        <rFont val="Tahoma"/>
        <family val="2"/>
      </rPr>
      <t xml:space="preserve"> 
Cần trang bị đèn chiếu sáng bên ngoài cửa hàng, cần treo băng rôn chương trình khuyến mãi của SYM, nhân viên bán hàng cần mặc đồng phục của SYM, cửa hàng cần trang bị nước uống cho khách hàng đến tham quan và bảo hành xe</t>
    </r>
  </si>
  <si>
    <t>167 Tôn Đức Thắng, phường Long Thạnh, thị trấn Tân Châu, tỉnh An Giang</t>
  </si>
  <si>
    <t>Bán các loại xe của hãng Honda: Wave @, Wave RS
Bán các loại xe của hãng Yamaha: Sirius, Nouvo…</t>
  </si>
  <si>
    <t>Không có bục trưng bày và lối đi nhỏ không đủ khách hàng vào tham quan xe</t>
  </si>
  <si>
    <t>Nhân viên hàng nữ không mặc đồng phục SYM (không hỏi được tên nhân viên- khoảng 45 tuổi)</t>
  </si>
  <si>
    <r>
      <rPr>
        <b/>
        <sz val="11"/>
        <color theme="1"/>
        <rFont val="Tahoma"/>
        <family val="2"/>
      </rPr>
      <t>*Khuyết điểm :</t>
    </r>
    <r>
      <rPr>
        <sz val="11"/>
        <color theme="1"/>
        <rFont val="Tahoma"/>
        <family val="2"/>
      </rPr>
      <t xml:space="preserve"> 
Cần treo băng rôn chương trình khuyến mãi của SYM bán đúng loại xe theo quy định, nhân viên bán hàng cần mặc đúng đồng phục của SYM, cần phải trưng bày xe có lối đi rộng hơn cho khách hàng dễ tham quan quan và mua xe, cần trang bị bục trưng bày, cần treo poster trên tường</t>
    </r>
  </si>
  <si>
    <t>số 137 khu phố Trinh Phú, thị trấn Trinh Lương, huyện Châu Thành, tỉnh Kiên Giang</t>
  </si>
  <si>
    <t>Bán các loại xe của hãng Honda: Wave S, Wave RS, Vision…</t>
  </si>
  <si>
    <t>Chú Minh- nhân viên bán hàng không mặc đồng phục của SYM</t>
  </si>
  <si>
    <t>Có cho khách hàng chạy thử xe trước khi mua</t>
  </si>
  <si>
    <t>Kỹ thuật viên không mặc đồng phục SYM</t>
  </si>
  <si>
    <r>
      <rPr>
        <b/>
        <sz val="11"/>
        <color theme="1"/>
        <rFont val="Tahoma"/>
        <family val="2"/>
      </rPr>
      <t>*Khuyết điểm :</t>
    </r>
    <r>
      <rPr>
        <sz val="11"/>
        <color theme="1"/>
        <rFont val="Tahoma"/>
        <family val="2"/>
      </rPr>
      <t xml:space="preserve"> 
Cần treo băng rôn chương trình khuyến mãi của SYM, cần bán đúng loại xe theo quy định, nhân viên bán hàng cần mặc đúng đồng phục theo quy định</t>
    </r>
  </si>
  <si>
    <t>134 Nguyễn Huệ, tp- Huế</t>
  </si>
  <si>
    <t>Treo sai chương trình khuyến mãi (Attila Elizabeth)</t>
  </si>
  <si>
    <t>Có bán Yamha (Sirius, Exicter), Piaggio (Vespa LX)</t>
  </si>
  <si>
    <t xml:space="preserve">Chỉ có trên xe Attila </t>
  </si>
  <si>
    <r>
      <rPr>
        <b/>
        <sz val="11"/>
        <color theme="1"/>
        <rFont val="Tahoma"/>
        <family val="2"/>
      </rPr>
      <t>*Khuyết điểm :</t>
    </r>
    <r>
      <rPr>
        <sz val="11"/>
        <color theme="1"/>
        <rFont val="Tahoma"/>
        <family val="2"/>
      </rPr>
      <t xml:space="preserve"> 
Nên treo băng rôn để khách hàng có thể biết được chương trình khuyến mãi của đại lý</t>
    </r>
  </si>
  <si>
    <t>27 An Dương Vương,tp- Huế</t>
  </si>
  <si>
    <t>Bán xe Honda (SCR), Piaagio (Vespa, Liberty)</t>
  </si>
  <si>
    <t>Chỉ để trên xe Attila (pop)</t>
  </si>
  <si>
    <t>Có xe cho khách chạy thử</t>
  </si>
  <si>
    <r>
      <rPr>
        <b/>
        <sz val="11"/>
        <color theme="1"/>
        <rFont val="Tahoma"/>
        <family val="2"/>
      </rPr>
      <t>*Khuyết điểm :</t>
    </r>
    <r>
      <rPr>
        <sz val="11"/>
        <color theme="1"/>
        <rFont val="Tahoma"/>
        <family val="2"/>
      </rPr>
      <t xml:space="preserve"> 
Nên treo băng rôn để khách hàng có thể nhận biết được chương trình khuyến mãi của đại lý</t>
    </r>
  </si>
  <si>
    <t>128 Nguyễn Trãi,tp- Huế</t>
  </si>
  <si>
    <t>Bên ngoài không có bật vào buổi tối (đèn pha ở ngoài)</t>
  </si>
  <si>
    <t>Treo sai chương trình khuyến mãi (KM Attila Elizabeth)
Không treo băng rôn</t>
  </si>
  <si>
    <t>Bán xe Honda (SH, Lead), bán xe đạp điện</t>
  </si>
  <si>
    <r>
      <rPr>
        <b/>
        <sz val="11"/>
        <color theme="1"/>
        <rFont val="Tahoma"/>
        <family val="2"/>
      </rPr>
      <t>*Khuyết điểm :</t>
    </r>
    <r>
      <rPr>
        <sz val="11"/>
        <color theme="1"/>
        <rFont val="Tahoma"/>
        <family val="2"/>
      </rPr>
      <t xml:space="preserve"> 
Cần giữ vệ sinh ở khu vực sửa xe, bên ngoài nên bật đèn vào buổi tối để có thể thấy rõ bảng hiệu</t>
    </r>
  </si>
  <si>
    <t>63 và 65 Phan Châu Trinh, tp- Tam Kỳ, Tỉnh Quảng Nam</t>
  </si>
  <si>
    <t>Treo băng rôn sai chương trình khuyến mãi</t>
  </si>
  <si>
    <t>Thiếu POP và để khó nhìn thấy</t>
  </si>
  <si>
    <t>Vị trí khá quan sát, thiếu nhiều loại xe</t>
  </si>
  <si>
    <t>Nhân viên không mang đồng phục</t>
  </si>
  <si>
    <t>Chỗ sửa xe bẩn</t>
  </si>
  <si>
    <r>
      <rPr>
        <b/>
        <sz val="11"/>
        <color theme="1"/>
        <rFont val="Tahoma"/>
        <family val="2"/>
      </rPr>
      <t>*Khuyết điểm :</t>
    </r>
    <r>
      <rPr>
        <sz val="11"/>
        <color theme="1"/>
        <rFont val="Tahoma"/>
        <family val="2"/>
      </rPr>
      <t xml:space="preserve"> 
Cần giữ sạch sẽ chỗ khu vực sửa xe, nên để catalogue ở nơi dễ quan sát và nhân viên phải mang trang phục bán hàng</t>
    </r>
  </si>
  <si>
    <t>Thôn Ngọc Tam, Điện An Điện Bàn, Quảng Nam</t>
  </si>
  <si>
    <t>Treo không ngay ngắn, rất xấu</t>
  </si>
  <si>
    <t>Không có nước cho khách tham quan mua xe</t>
  </si>
  <si>
    <t>Xe trưng bày rất bụi, bẩn</t>
  </si>
  <si>
    <t>Nền nhà không sạch sẽ, bẩn</t>
  </si>
  <si>
    <t>Nền nhà bẩn</t>
  </si>
  <si>
    <t>POP chỉ treo trên xe Attila</t>
  </si>
  <si>
    <t>Rất ít loại xe, lộn xộn, khó nhìn</t>
  </si>
  <si>
    <t>Khu vực sửa xe rất bề bộn và bẩn</t>
  </si>
  <si>
    <r>
      <rPr>
        <b/>
        <sz val="11"/>
        <color theme="1"/>
        <rFont val="Tahoma"/>
        <family val="2"/>
      </rPr>
      <t>*Khuyết điểm :</t>
    </r>
    <r>
      <rPr>
        <sz val="11"/>
        <color theme="1"/>
        <rFont val="Tahoma"/>
        <family val="2"/>
      </rPr>
      <t xml:space="preserve"> 
Cần phải vệ sinh cửa hàng từ showroom cho đến sửa xe, băng rôn nên tro ở trước cửa hàng ngay ngắn hơn</t>
    </r>
  </si>
  <si>
    <t>12 Phan Bội Châu,tp- Tam Kỳ, Tỉnh Quảng Nam</t>
  </si>
  <si>
    <t>Treo băng rôn sai chương trình KM</t>
  </si>
  <si>
    <t>Xe dính bụi bẩn, không sạch sẽ</t>
  </si>
  <si>
    <t>Sàn nhà bẩn, không sạch sẽ</t>
  </si>
  <si>
    <t>POP rất cũ và để rất ít, có trên xe Attila thôi</t>
  </si>
  <si>
    <t>Không ngăn nắp, ít DM và rất bụi bẩn</t>
  </si>
  <si>
    <r>
      <rPr>
        <b/>
        <sz val="11"/>
        <color theme="1"/>
        <rFont val="Tahoma"/>
        <family val="2"/>
      </rPr>
      <t>*Khuyết điểm :</t>
    </r>
    <r>
      <rPr>
        <sz val="11"/>
        <color theme="1"/>
        <rFont val="Tahoma"/>
        <family val="2"/>
      </rPr>
      <t xml:space="preserve"> 
Cần giữ nền nhà showroom và chỗ sửa xe sạch sẽ thường xuyên chùi xe để xe luôn mới, DM/Catalogue nên để chỗ để nhìn và sạch sẽ</t>
    </r>
  </si>
  <si>
    <t>TT Bồng Sơn, Quy Nhơn</t>
  </si>
  <si>
    <t>Bán xe hãng Yamaha (Luvias, Nouvo)</t>
  </si>
  <si>
    <t>Chỉ có POP ở ít xe (Attila)</t>
  </si>
  <si>
    <r>
      <rPr>
        <b/>
        <sz val="11"/>
        <color theme="1"/>
        <rFont val="Tahoma"/>
        <family val="2"/>
      </rPr>
      <t>*Khuyết điểm :</t>
    </r>
    <r>
      <rPr>
        <sz val="11"/>
        <color theme="1"/>
        <rFont val="Tahoma"/>
        <family val="2"/>
      </rPr>
      <t xml:space="preserve"> 
Nên để POP ở nhiều xe hơn nữa</t>
    </r>
  </si>
  <si>
    <t>616 Phan Đình Phùng, tp-Quy Nhơn</t>
  </si>
  <si>
    <t>Băng rôn sai chương trình</t>
  </si>
  <si>
    <t>Có bán loại xe khác SYM như Yamaha (Sirius, Exciter)</t>
  </si>
  <si>
    <t>Không có xe demo chạy thử</t>
  </si>
  <si>
    <r>
      <rPr>
        <b/>
        <sz val="11"/>
        <color theme="1"/>
        <rFont val="Tahoma"/>
        <family val="2"/>
      </rPr>
      <t>*Khuyết điểm :</t>
    </r>
    <r>
      <rPr>
        <sz val="11"/>
        <color theme="1"/>
        <rFont val="Tahoma"/>
        <family val="2"/>
      </rPr>
      <t xml:space="preserve"> 
Cần phải đeo băng rôn đúng chương trình khuyến mãi, cần có xe demo chạy thử</t>
    </r>
  </si>
  <si>
    <t>Cầu Bà Di, tp-Quy Nhơn</t>
  </si>
  <si>
    <t>Bàn xe cửa hàng KYMCO, YAMAHA (Sirius,EX)</t>
  </si>
  <si>
    <t>POP chỉ treo trên xe Atilla</t>
  </si>
  <si>
    <r>
      <rPr>
        <b/>
        <sz val="11"/>
        <color theme="1"/>
        <rFont val="Tahoma"/>
        <family val="2"/>
      </rPr>
      <t>*Khuyết điểm :</t>
    </r>
    <r>
      <rPr>
        <sz val="11"/>
        <color theme="1"/>
        <rFont val="Tahoma"/>
        <family val="2"/>
      </rPr>
      <t xml:space="preserve"> 
Phải treo POP lên các loại xe, không phải chỉ treo trên xe Attila</t>
    </r>
  </si>
  <si>
    <t>Hòa Hảo, Hòa Nhơn, tp-Quy Nhơn , Bình Định</t>
  </si>
  <si>
    <t>Treo đúng nhưng xấu, không thấy</t>
  </si>
  <si>
    <r>
      <rPr>
        <b/>
        <sz val="11"/>
        <color theme="1"/>
        <rFont val="Tahoma"/>
        <family val="2"/>
      </rPr>
      <t>*Khuyết điểm :</t>
    </r>
    <r>
      <rPr>
        <sz val="11"/>
        <color theme="1"/>
        <rFont val="Tahoma"/>
        <family val="2"/>
      </rPr>
      <t xml:space="preserve"> 
Phải treo băng rôn thẳng thắn hơn, nhân viên nên mang đồng phục khi bán hàng</t>
    </r>
  </si>
  <si>
    <t>12-14 Hai Bà Trưng, Tp- Quảng Ngãi</t>
  </si>
  <si>
    <t>Đèn chiếu sáng chưa thật sáng, chỉ có các đèn tuýp trên trần nhà</t>
  </si>
  <si>
    <t>Tuy nhiên diện tích hơi nhỏ nên việc sắp xếp xe chưa được hợp lý</t>
  </si>
  <si>
    <t>Không có poster trang trí</t>
  </si>
  <si>
    <r>
      <rPr>
        <b/>
        <sz val="11"/>
        <color theme="1"/>
        <rFont val="Tahoma"/>
        <family val="2"/>
      </rPr>
      <t>*Khuyết điểm :</t>
    </r>
    <r>
      <rPr>
        <sz val="11"/>
        <color theme="1"/>
        <rFont val="Tahoma"/>
        <family val="2"/>
      </rPr>
      <t xml:space="preserve"> 
Cần phải treo băng rôn khuyến mãi, đèn ở showroom phải chiếu sáng hơn, cần phải có poster, trang trí đẹp mắt, diện tích hơi nhỏ nên việc sắp xếp xe ở showroom không thuận tiện cho khách xem xe và đi lựa xe</t>
    </r>
  </si>
  <si>
    <t>456 Quang Trung, Tp- Quảng Ngãi</t>
  </si>
  <si>
    <t>Không có đèn pha và đén chiếu bảng hiệu</t>
  </si>
  <si>
    <t>Treo băng rôn sai chương trình</t>
  </si>
  <si>
    <r>
      <rPr>
        <b/>
        <sz val="11"/>
        <color theme="1"/>
        <rFont val="Tahoma"/>
        <family val="2"/>
      </rPr>
      <t>*Khuyết điểm :</t>
    </r>
    <r>
      <rPr>
        <sz val="11"/>
        <color theme="1"/>
        <rFont val="Tahoma"/>
        <family val="2"/>
      </rPr>
      <t xml:space="preserve"> 
Cần phải có đèn pha và đèn chiếu bảng hiệu, cần phải treo băng rôn đúng chương trình</t>
    </r>
  </si>
  <si>
    <t>156 Phan Châu Trinh, Tp- Đà Nẵng</t>
  </si>
  <si>
    <t>Tuy nhiên, cần thay logo của SYM vì logo bị nhạt màu</t>
  </si>
  <si>
    <t>Không có đèn pha chiếu sáng từ trên cáo xuống nên nhìn logo và biểu hiện hơi tối</t>
  </si>
  <si>
    <t>Tuy nhiên, cho diện tích hơi nhỏ nên có một dãy xe phải trưng bày ở dưới lòng lề đường</t>
  </si>
  <si>
    <t>Có xe demo cho khách hàng chạy thử (+2)</t>
  </si>
  <si>
    <r>
      <rPr>
        <b/>
        <sz val="11"/>
        <color theme="1"/>
        <rFont val="Tahoma"/>
        <family val="2"/>
      </rPr>
      <t>*Khuyết điểm :</t>
    </r>
    <r>
      <rPr>
        <sz val="11"/>
        <color theme="1"/>
        <rFont val="Tahoma"/>
        <family val="2"/>
      </rPr>
      <t xml:space="preserve"> 
Cần phải thay đổi logo SYM mới vì logo đã cũ, hơi nhạt màu logo cần bổ sung thêm đèn pha bảng hiệu từ tr6en xuống. Diện tích hơi nhỏ nên không trưng bày hết được, phải trưng bày ở dưới lề đường, cần mở rộng thêm diện tích</t>
    </r>
  </si>
  <si>
    <t>358 Điện Biên Phủ, Tp- Đà Nẵng</t>
  </si>
  <si>
    <t>Treo băng rôn không ngay ngắn</t>
  </si>
  <si>
    <t>Sàn nhà bẩn</t>
  </si>
  <si>
    <t>Không có xe chạy thử</t>
  </si>
  <si>
    <r>
      <rPr>
        <b/>
        <sz val="11"/>
        <color theme="1"/>
        <rFont val="Tahoma"/>
        <family val="2"/>
      </rPr>
      <t>*Khuyết điểm :</t>
    </r>
    <r>
      <rPr>
        <sz val="11"/>
        <color theme="1"/>
        <rFont val="Tahoma"/>
        <family val="2"/>
      </rPr>
      <t xml:space="preserve"> 
Nên treo băng rôn thẳng thắn, nên giữ vệ sinh toilet</t>
    </r>
  </si>
  <si>
    <t>76 Lê Duẩn, Tp- Đà Nẵng</t>
  </si>
  <si>
    <t>Cửa hàng chỉ có 4 bóng đèn tuýp do đang sử chữa</t>
  </si>
  <si>
    <t>Cửa hàng phân bố xe trưng bày chưa hợp lý, lộn xộn các loại xe nhưng vẫn có đường đi để xem xe vì cửa hàng đang sửa chữa lại mới</t>
  </si>
  <si>
    <t>Ghế cho khách ngồi ở bàn tiếp tân nhưng không có bình nước riêng cho nước</t>
  </si>
  <si>
    <t>Khu vực showroom sạch sẽ, thoáng mát. Tuy nhiên, do cửa hàng đang sửa chữa nên cửa hàng có 4 đèn tuýp chiếu sáng cho khu vực showroom</t>
  </si>
  <si>
    <t>Cửa hàng đang sửa chữa nên không có nhà vệ sinh cho khách</t>
  </si>
  <si>
    <t>Không có xe demo chạy thử cho khách</t>
  </si>
  <si>
    <t>Cửa hàng đang sửa chữa nên không có tủ trang bị, trưng bày phụ tùng</t>
  </si>
  <si>
    <t>Cửa hàng đang sửa chữa nên khu vực ra vào chỗ sửa chữa khá bất tiện</t>
  </si>
  <si>
    <r>
      <rPr>
        <b/>
        <sz val="11"/>
        <color theme="1"/>
        <rFont val="Tahoma"/>
        <family val="2"/>
      </rPr>
      <t>*Khuyết điểm :</t>
    </r>
    <r>
      <rPr>
        <sz val="11"/>
        <color theme="1"/>
        <rFont val="Tahoma"/>
        <family val="2"/>
      </rPr>
      <t xml:space="preserve"> 
Vì cửa hàng đang sửa chữa lại, dời đến một vị trí mới nên có 1 số điểm không thể đánh giá được (cho 0đ)
Cửa hàng đang sửa chữa nên không biết được CI mới hay cũ</t>
    </r>
  </si>
  <si>
    <t>216-216C Huỳnh Tấn Phát, phường Tân Thuận Tây, quận 7</t>
  </si>
  <si>
    <t>có tra cứu giá</t>
  </si>
  <si>
    <r>
      <rPr>
        <b/>
        <sz val="11"/>
        <color theme="1"/>
        <rFont val="Tahoma"/>
        <family val="2"/>
      </rPr>
      <t xml:space="preserve">*Ưu điểm : </t>
    </r>
    <r>
      <rPr>
        <sz val="11"/>
        <color theme="1"/>
        <rFont val="Tahoma"/>
        <family val="2"/>
      </rPr>
      <t xml:space="preserve">
</t>
    </r>
  </si>
  <si>
    <t>387 Trường Chinh, P-14, Q-Tân Bình</t>
  </si>
  <si>
    <t>Nhà vệ sinh khá bẩn</t>
  </si>
  <si>
    <r>
      <rPr>
        <b/>
        <sz val="11"/>
        <color theme="1"/>
        <rFont val="Tahoma"/>
        <family val="2"/>
      </rPr>
      <t xml:space="preserve">*Ưu điểm : </t>
    </r>
    <r>
      <rPr>
        <sz val="11"/>
        <color theme="1"/>
        <rFont val="Tahoma"/>
        <family val="2"/>
      </rPr>
      <t xml:space="preserve">
Cửa hàng tốt, sạch sẽ</t>
    </r>
  </si>
  <si>
    <r>
      <rPr>
        <b/>
        <sz val="11"/>
        <color theme="1"/>
        <rFont val="Tahoma"/>
        <family val="2"/>
      </rPr>
      <t>*Khuyết điểm :</t>
    </r>
    <r>
      <rPr>
        <sz val="11"/>
        <color theme="1"/>
        <rFont val="Tahoma"/>
        <family val="2"/>
      </rPr>
      <t xml:space="preserve"> 
Nhân viên nên mặc đồng phục.
Nhà vệ sinh nên lau chùi sạch sẽ
</t>
    </r>
  </si>
  <si>
    <t>B57 Tô Ký, KP3, phường Đông Hưng Thuận Quận 12</t>
  </si>
  <si>
    <t>13/11/2012</t>
  </si>
  <si>
    <t>Nhân viên bán hàng không mang đồng phục, tuy nhiên thái độ bán hàng rất tốt, tiễn khách vui vẻ,…</t>
  </si>
  <si>
    <r>
      <rPr>
        <b/>
        <sz val="11"/>
        <color theme="1"/>
        <rFont val="Tahoma"/>
        <family val="2"/>
      </rPr>
      <t xml:space="preserve">*Ưu điểm : </t>
    </r>
    <r>
      <rPr>
        <sz val="11"/>
        <color theme="1"/>
        <rFont val="Tahoma"/>
        <family val="2"/>
      </rPr>
      <t xml:space="preserve">
Cửa hàng đẹp, sạch sẽ</t>
    </r>
  </si>
  <si>
    <r>
      <rPr>
        <b/>
        <sz val="11"/>
        <color theme="1"/>
        <rFont val="Tahoma"/>
        <family val="2"/>
      </rPr>
      <t>*Khuyết điểm :</t>
    </r>
    <r>
      <rPr>
        <sz val="11"/>
        <color theme="1"/>
        <rFont val="Tahoma"/>
        <family val="2"/>
      </rPr>
      <t xml:space="preserve"> 
Cần cải thiện đồng phục cho nhân viên bán hàng là được
</t>
    </r>
  </si>
  <si>
    <t>29 Trần Quý Cáp, p12, Bình Thạnh</t>
  </si>
  <si>
    <t>Nhân viên bán hàng: không mặc đồng phục lúc bán hàng</t>
  </si>
  <si>
    <t>có bảng tra giá phụ tùng</t>
  </si>
  <si>
    <r>
      <rPr>
        <b/>
        <sz val="11"/>
        <color theme="1"/>
        <rFont val="Tahoma"/>
        <family val="2"/>
      </rPr>
      <t>*Khuyết điểm :</t>
    </r>
    <r>
      <rPr>
        <sz val="11"/>
        <color theme="1"/>
        <rFont val="Tahoma"/>
        <family val="2"/>
      </rPr>
      <t xml:space="preserve"> 
Nhân viên bảo hành phải mặc đồng phục trong giờ làm
</t>
    </r>
  </si>
  <si>
    <t>65 An Dương Vương, quận 5</t>
  </si>
  <si>
    <t>Không có bàn tiếp khách, nước uống</t>
  </si>
  <si>
    <t>Nhân viên nhiệt tình, nhưng không mặc đồng phục SYM</t>
  </si>
  <si>
    <t>có bảng giá tra cứu của đại lý</t>
  </si>
  <si>
    <t xml:space="preserve">*Ưu điểm : </t>
  </si>
  <si>
    <r>
      <rPr>
        <b/>
        <sz val="11"/>
        <color theme="1"/>
        <rFont val="Tahoma"/>
        <family val="2"/>
      </rPr>
      <t>*Khuyết điểm :</t>
    </r>
    <r>
      <rPr>
        <sz val="11"/>
        <color theme="1"/>
        <rFont val="Tahoma"/>
        <family val="2"/>
      </rPr>
      <t xml:space="preserve"> 
Bổ sung bàn ghế tiếp khách
Nhân viên phải mặc đồng phục lúc bán hàng</t>
    </r>
  </si>
  <si>
    <t>49 Ông Bích Khiêm, quận 11</t>
  </si>
  <si>
    <t>Nhân viên bán hàng: không mặc đồng phục</t>
  </si>
  <si>
    <t>có bảng giá để tra cứu tại cửa hàng</t>
  </si>
  <si>
    <t>0949403637 (C. Thùy)</t>
  </si>
  <si>
    <t>Khu vực sửa chữa rất bẩn
đồ phụ tùng để không gọn gàng</t>
  </si>
  <si>
    <r>
      <rPr>
        <b/>
        <sz val="11"/>
        <color theme="1"/>
        <rFont val="Tahoma"/>
        <family val="2"/>
      </rPr>
      <t xml:space="preserve">*Ưu điểm : </t>
    </r>
    <r>
      <rPr>
        <sz val="11"/>
        <color theme="1"/>
        <rFont val="Tahoma"/>
        <family val="2"/>
      </rPr>
      <t xml:space="preserve">
Khu vực vệ sinh: sạch sẽ
Khu vực sửa chữa: đồ đạc để ngăn nắp</t>
    </r>
  </si>
  <si>
    <r>
      <rPr>
        <b/>
        <sz val="11"/>
        <color theme="1"/>
        <rFont val="Tahoma"/>
        <family val="2"/>
      </rPr>
      <t>*Khuyết điểm :</t>
    </r>
    <r>
      <rPr>
        <sz val="11"/>
        <color theme="1"/>
        <rFont val="Tahoma"/>
        <family val="2"/>
      </rPr>
      <t xml:space="preserve"> 
Nhân viên bảo hành: cần mặc đồng phục</t>
    </r>
  </si>
  <si>
    <t>1072 Hậu Giang, p12, quận 6</t>
  </si>
  <si>
    <t>Xe bên trong xếp không đẹp, bụi rất nhiều</t>
  </si>
  <si>
    <t>0917103685 (C.Huệ)</t>
  </si>
  <si>
    <t>Không có khu vực chờ sửa</t>
  </si>
  <si>
    <r>
      <rPr>
        <b/>
        <sz val="11"/>
        <color theme="1"/>
        <rFont val="Tahoma"/>
        <family val="2"/>
      </rPr>
      <t>*Khuyết điểm :</t>
    </r>
    <r>
      <rPr>
        <sz val="11"/>
        <color theme="1"/>
        <rFont val="Tahoma"/>
        <family val="2"/>
      </rPr>
      <t xml:space="preserve"> 
Nhân viên bán hàng phải mặc đồng phục
Sếp xe phải ngay thẳng</t>
    </r>
  </si>
  <si>
    <t>462 Nguyễn Thị Thập, phường Tân Quy, quận 7</t>
  </si>
  <si>
    <t>Nhân viên không mặc đồng phục SYM</t>
  </si>
  <si>
    <r>
      <rPr>
        <b/>
        <sz val="11"/>
        <color theme="1"/>
        <rFont val="Tahoma"/>
        <family val="2"/>
      </rPr>
      <t>*Khuyết điểm :</t>
    </r>
    <r>
      <rPr>
        <sz val="11"/>
        <color theme="1"/>
        <rFont val="Tahoma"/>
        <family val="2"/>
      </rPr>
      <t xml:space="preserve"> 
Nhân viên cần mặc đồng phục SYM trong giờ làm</t>
    </r>
  </si>
  <si>
    <t>147 Bis Nguyễn Tất Thành, p13, quận 4</t>
  </si>
  <si>
    <t>Nhà vệ sinh dơ không có khăn giấy, nước rau tay</t>
  </si>
  <si>
    <t>DM rất ít, không được ngăn nắp</t>
  </si>
  <si>
    <t>Nhân viên bán hàng vui vẻ, nhưng không mặc đồng phục, không có thẻ</t>
  </si>
  <si>
    <t>có bảng giá của công ty</t>
  </si>
  <si>
    <t>Nếu mua tại cửa hàng được bảo hành kiểm tra, không tính tiền công
Thay thế phụ tùng giảm 10%</t>
  </si>
  <si>
    <t>0939570414 (C.Thúy)</t>
  </si>
  <si>
    <t>Có ghế ngồi đợi, có nước nhưng không có bàn</t>
  </si>
  <si>
    <r>
      <rPr>
        <b/>
        <sz val="11"/>
        <color theme="1"/>
        <rFont val="Tahoma"/>
        <family val="2"/>
      </rPr>
      <t>*Khuyết điểm :</t>
    </r>
    <r>
      <rPr>
        <sz val="11"/>
        <color theme="1"/>
        <rFont val="Tahoma"/>
        <family val="2"/>
      </rPr>
      <t xml:space="preserve"> 
Danh mục trên giá rất ít
Nhân viên cần phải mặc đồng phục
Nhà vệ sinh phải có khăn giấy và nước rửa tay</t>
    </r>
  </si>
  <si>
    <r>
      <rPr>
        <b/>
        <sz val="11"/>
        <color theme="1"/>
        <rFont val="Tahoma"/>
        <family val="2"/>
      </rPr>
      <t>*Khuyết điểm :</t>
    </r>
    <r>
      <rPr>
        <sz val="11"/>
        <color theme="1"/>
        <rFont val="Tahoma"/>
        <family val="2"/>
      </rPr>
      <t xml:space="preserve"> 
Nhân viên cần phải mặc đồng phục
</t>
    </r>
  </si>
  <si>
    <t>63 Lý Thường Kiệt, Kp-Thắng Lợi, thị xã Dĩ An, Bình Dương</t>
  </si>
  <si>
    <t>Giá để Dm ngay sau lưng chỗ ngồi nhân viên ghi phiếu bảo hành, rất khó nhìn, DM thiếu, cong</t>
  </si>
  <si>
    <t>Có 1 nhân viên không mang đồng phục, vào 5 phút mà chưa có người ra tiếp. Khi tiếp thì rất sơ sài</t>
  </si>
  <si>
    <r>
      <rPr>
        <b/>
        <sz val="11"/>
        <color theme="1"/>
        <rFont val="Tahoma"/>
        <family val="2"/>
      </rPr>
      <t>*Khuyết điểm :</t>
    </r>
    <r>
      <rPr>
        <sz val="11"/>
        <color theme="1"/>
        <rFont val="Tahoma"/>
        <family val="2"/>
      </rPr>
      <t xml:space="preserve"> 
Cần xem lại cách đón tipe61 khách hàng của nhân viên bán hàng
Cần phải để, giá để DM ra phía ngoài chứ để sau chỗ ngồi của nhân viên ghi phiếu nhìn rất khó coi, mà khách hàng cũng ngại đến xem</t>
    </r>
  </si>
  <si>
    <t>Tổ 1, Kp-4, Thị trấn Mỹ Phước, Huyện- Bàu Cát</t>
  </si>
  <si>
    <t>Logo đứng mặt bên hông bị bong tróc hết</t>
  </si>
  <si>
    <r>
      <t xml:space="preserve">*Ưu điểm :
</t>
    </r>
    <r>
      <rPr>
        <sz val="11"/>
        <color theme="1"/>
        <rFont val="Tahoma"/>
        <family val="2"/>
      </rPr>
      <t>Cửa hàng đẹp</t>
    </r>
  </si>
  <si>
    <r>
      <rPr>
        <b/>
        <sz val="11"/>
        <color theme="1"/>
        <rFont val="Tahoma"/>
        <family val="2"/>
      </rPr>
      <t>*Khuyết điểm :</t>
    </r>
    <r>
      <rPr>
        <sz val="11"/>
        <color theme="1"/>
        <rFont val="Tahoma"/>
        <family val="2"/>
      </rPr>
      <t xml:space="preserve"> 
Cần làm mới lại bảng hiệu, logo mặt hông</t>
    </r>
  </si>
  <si>
    <t>163 Cách mạng Tháng 8, thị xã Thủ Dầu Một, Bình Dương</t>
  </si>
  <si>
    <t>Nhân viên bán hàng không mang đồng phục, thái độ bán hàng không tốt, không nhiệt tình lắm</t>
  </si>
  <si>
    <r>
      <rPr>
        <b/>
        <sz val="11"/>
        <color theme="1"/>
        <rFont val="Tahoma"/>
        <family val="2"/>
      </rPr>
      <t>*Khuyết điểm :</t>
    </r>
    <r>
      <rPr>
        <sz val="11"/>
        <color theme="1"/>
        <rFont val="Tahoma"/>
        <family val="2"/>
      </rPr>
      <t xml:space="preserve"> 
Nhân viên bán hàng không nhiệt tình lắm, không mang đồng phục </t>
    </r>
  </si>
  <si>
    <t>86-88-90, P-Phú Đức, Thị xã Bình Long</t>
  </si>
  <si>
    <t>Trưng bày toàn bộ xe của Honda, Yamaha chỉ trưng bày 4 chiếc SYM (Attila)</t>
  </si>
  <si>
    <t>Có giá DM nhưng để lộn xộn, Dm bị cong quắp nhìn rất phản cảm</t>
  </si>
  <si>
    <r>
      <rPr>
        <b/>
        <sz val="11"/>
        <color theme="1"/>
        <rFont val="Tahoma"/>
        <family val="2"/>
      </rPr>
      <t>*Khuyết điểm :</t>
    </r>
    <r>
      <rPr>
        <sz val="11"/>
        <color theme="1"/>
        <rFont val="Tahoma"/>
        <family val="2"/>
      </rPr>
      <t xml:space="preserve"> 
Cần phải thực hiện đúng chuyên doanh
Thường xuyên sắp xếp lại DM và thái độ bán hàng của nhân viên khi bán hàng, phải tập trung vào khách hàng nhiều hơn </t>
    </r>
  </si>
  <si>
    <t>582 Cách Mạng Tháng 8, P-3, Thị xã Tây Ninh</t>
  </si>
  <si>
    <t>DM được bày trí rất đẹp</t>
  </si>
  <si>
    <t>Nhân viên bán hàng tiếp đón, giải thích rất tốt</t>
  </si>
  <si>
    <t>Có xe demo cho khách hàng chạy thử (1 chiếc Fassing)</t>
  </si>
  <si>
    <r>
      <t>*Ưu điểm :</t>
    </r>
    <r>
      <rPr>
        <sz val="11"/>
        <color theme="1"/>
        <rFont val="Tahoma"/>
        <family val="2"/>
      </rPr>
      <t xml:space="preserve">
Cửa hàng sạch, vệ sinh sạch sẽ nhìn rất đẹp, thái độ đón tiếp rất tốt</t>
    </r>
  </si>
  <si>
    <t>158-Hùng Vương, Thị trấn Hòa Thành, Tây Ninh</t>
  </si>
  <si>
    <t>Nhân viên có mang đồng phục, tuy nhiên có 1 người không mang (có thể là chủ cửa hàng)
Giải thích nhiệt tình, đầy đủ</t>
  </si>
  <si>
    <t>6 tổ 2, kp 4, thị trấn Chơn Thành, huyện Chơn Thành, Bình Phước</t>
  </si>
  <si>
    <t xml:space="preserve">Cửa hàng trưng bày xe rất lộn xộn, để lẫn xe SYM với nhiều hãng xe khác. </t>
  </si>
  <si>
    <t>Khu vực trưng bày không hợp lý không phân loại xe</t>
  </si>
  <si>
    <t>Bục trưng bày của SYM nhưng trưng bày của nhiều hãng xe khác, sắp xếp không ngay ngắn</t>
  </si>
  <si>
    <t>Không trang bị bàn ghế, nước uống cho khách chờ</t>
  </si>
  <si>
    <t>Khu vực sữ chữa khá bẩn. (ảnh hưởng bởi bên ngoài đang làm đường)</t>
  </si>
  <si>
    <r>
      <rPr>
        <b/>
        <sz val="11"/>
        <color theme="1"/>
        <rFont val="Tahoma"/>
        <family val="2"/>
      </rPr>
      <t>*Khuyết điểm :</t>
    </r>
    <r>
      <rPr>
        <sz val="11"/>
        <color theme="1"/>
        <rFont val="Tahoma"/>
        <family val="2"/>
      </rPr>
      <t xml:space="preserve"> 
Khu vực trưng bày xe thiếu thẩm mỹ, dễ mất cảm tỉnh nơi khách hàng, trưng bày nhiều loại xe khác (Vision, Wave, Exciter, Air blade,Nouvo, Sirius, Mio Classico)</t>
    </r>
  </si>
  <si>
    <t>231 Rạch Sơn, thị trấn Gò Dầu, tỉnh Tây Ninh</t>
  </si>
  <si>
    <t>Logo hình ảnh sửa chữa, kỹ thuật bán hàng bị tróc mất</t>
  </si>
  <si>
    <t>Khu vực trưng bày xe phía ngoài để của hãng khác. Phía trong có vách ngăn trưng bày xe của YAMAHA</t>
  </si>
  <si>
    <t>Khu vực trưng bày bẩn</t>
  </si>
  <si>
    <t>Khu vực showroom bẩn, nền nhà dơ</t>
  </si>
  <si>
    <t>Không có khu vực trưng bày phụ tùng xe</t>
  </si>
  <si>
    <t>Khu vực sửa chữa nhỏ hẹp sử dụng chung với khu vực bán hàng</t>
  </si>
  <si>
    <t>Không có bàn ghế nước uống khách phải ngồi trên bục trưng bày xe
Khu vực sửa chữa dơ</t>
  </si>
  <si>
    <r>
      <rPr>
        <b/>
        <sz val="11"/>
        <color theme="1"/>
        <rFont val="Tahoma"/>
        <family val="2"/>
      </rPr>
      <t>*Khuyết điểm :</t>
    </r>
    <r>
      <rPr>
        <sz val="11"/>
        <color theme="1"/>
        <rFont val="Tahoma"/>
        <family val="2"/>
      </rPr>
      <t xml:space="preserve"> 
Diện tích khu vực của SYM phía bên ngoài trưng bày xe của hãng khác Yamaha, đồng thời khu vực sữa chữa kỹ thuật sử dụng diện tích với khu vực bán hàng, hướng vách ngăn phía bên kia sử dụng để xe của Yamaha, thực chất đúng quy định thì đó là khu vực sủa chữa. Khu vực trưng bày xe khá bẩn bởi ảnh hưởng trong khu vực sửa chữa</t>
    </r>
  </si>
  <si>
    <t>345-347 Phú Riềng Đỏ, thị xã Đồng Xoài</t>
  </si>
  <si>
    <t>Ngay tại thời điểm không treo băng rôn chương trình khuyến mãi của SYM</t>
  </si>
  <si>
    <t>Khu vực showroom khá bề bộn, nền nhà dơ, trần nhà không được dọn dẹp sạch sẽ</t>
  </si>
  <si>
    <t>Nhà vệ sinh bẩn</t>
  </si>
  <si>
    <t>Khu vực kỹ thuật rất là dơ, ngổn ngang những phụ tùng (vỏ, ruột, bửng xe cũ)</t>
  </si>
  <si>
    <r>
      <rPr>
        <b/>
        <sz val="11"/>
        <color theme="1"/>
        <rFont val="Tahoma"/>
        <family val="2"/>
      </rPr>
      <t>*Khuyết điểm :</t>
    </r>
    <r>
      <rPr>
        <sz val="11"/>
        <color theme="1"/>
        <rFont val="Tahoma"/>
        <family val="2"/>
      </rPr>
      <t xml:space="preserve"> 
Khu vực kỹ thuật khá dơ, không được dọn dẹp thường xuyên, khu vực bán hàng cũng khá dơ không lau chùi thường xuyên nền nhà, trần nhà</t>
    </r>
  </si>
  <si>
    <t>Kp- Gia Huỳnh, thị trấn Trảng Bàng, tỉnh Tây Ninh</t>
  </si>
  <si>
    <t>Nhân viên trình bày lúc nãy trời mưa nên đem xe vào trong nhà. Nhưng xét theo tính chất mặt tiền cửa hàng mà trưng bày xe của hãng Honda cũng không đúng quy định cho dù trời không mưa</t>
  </si>
  <si>
    <r>
      <t>*Ưu điểm :</t>
    </r>
    <r>
      <rPr>
        <sz val="11"/>
        <color theme="1"/>
        <rFont val="Tahoma"/>
        <family val="2"/>
      </rPr>
      <t xml:space="preserve">
Trưng bày khu vực sữa chữa và bán xe hợp lý, sạch sẽ </t>
    </r>
  </si>
  <si>
    <r>
      <rPr>
        <b/>
        <sz val="11"/>
        <color theme="1"/>
        <rFont val="Tahoma"/>
        <family val="2"/>
      </rPr>
      <t>*Khuyết điểm :</t>
    </r>
    <r>
      <rPr>
        <sz val="11"/>
        <color theme="1"/>
        <rFont val="Tahoma"/>
        <family val="2"/>
      </rPr>
      <t xml:space="preserve"> 
Trong khu vực trung bày xe có trưng bày xe Sirius, Wave, Air Blade, Vision, của các hãng khác nên trưng bày tách riêng biệt và không nên trưng bày nhãn hiệu xe khác trước mặt tiền</t>
    </r>
  </si>
  <si>
    <t>003/HKA 2 Khu phố Khánh Hòa, thị trấn Tân Phước Khánh</t>
  </si>
  <si>
    <t>Nhân viên không mặc đồng phục (mới vào làm được 1 tuần )</t>
  </si>
  <si>
    <t>Chưa nắm rõ về chương trình khuyến mãi bảo hành xe</t>
  </si>
  <si>
    <t>Không mặc đồng phục</t>
  </si>
  <si>
    <r>
      <rPr>
        <b/>
        <sz val="11"/>
        <color theme="1"/>
        <rFont val="Tahoma"/>
        <family val="2"/>
      </rPr>
      <t>*Khuyết điểm :</t>
    </r>
    <r>
      <rPr>
        <sz val="11"/>
        <color theme="1"/>
        <rFont val="Tahoma"/>
        <family val="2"/>
      </rPr>
      <t xml:space="preserve"> 
Nhân viên bán hàng không mặc đồng phục, sự am hiểu về tính năng xe hoặc chương trình khuyến mãi đều rất yếu. Nhân viên kỹ thuật không mặc đồng phục</t>
    </r>
  </si>
  <si>
    <t>11B/5 khu phố 4B, thị trấn Dầu Tiếng, huyện Dầu Tiến</t>
  </si>
  <si>
    <t>Nhân viên không mặc đồng phục (Có thể là chủ cửa hàng )</t>
  </si>
  <si>
    <r>
      <t xml:space="preserve">*Ưu điểm :
</t>
    </r>
    <r>
      <rPr>
        <sz val="11"/>
        <color theme="1"/>
        <rFont val="Tahoma"/>
        <family val="2"/>
      </rPr>
      <t>Cửa hàng sạch đẹp khang trang</t>
    </r>
  </si>
  <si>
    <t>483-487 Cách Mạng Tháng 8, thị xã Thủ Dầu 1, Bình Dương</t>
  </si>
  <si>
    <t>Khu vực hơi chật hẹp nên cũng chấp nhận được (lý do mặt bằng )</t>
  </si>
  <si>
    <r>
      <t xml:space="preserve">*Ưu điểm :
</t>
    </r>
    <r>
      <rPr>
        <sz val="11"/>
        <color theme="1"/>
        <rFont val="Tahoma"/>
        <family val="2"/>
      </rPr>
      <t>Cửa hàng sạch đẹp, tương đối sạch sẽ</t>
    </r>
  </si>
  <si>
    <r>
      <rPr>
        <b/>
        <sz val="11"/>
        <color theme="1"/>
        <rFont val="Tahoma"/>
        <family val="2"/>
      </rPr>
      <t>*Khuyết điểm :</t>
    </r>
    <r>
      <rPr>
        <sz val="11"/>
        <color theme="1"/>
        <rFont val="Tahoma"/>
        <family val="2"/>
      </rPr>
      <t xml:space="preserve"> 
Tuy nhiên nên treo băng rôn để khách hàng biết được chương trình của công ty</t>
    </r>
  </si>
  <si>
    <t>25/14 Đại lộ Bình Dương, thị xã Thủ Dầu 1</t>
  </si>
  <si>
    <r>
      <t xml:space="preserve">*Ưu điểm :
</t>
    </r>
    <r>
      <rPr>
        <sz val="11"/>
        <color theme="1"/>
        <rFont val="Tahoma"/>
        <family val="2"/>
      </rPr>
      <t>Cửa hàng sạch sẽ khang trang</t>
    </r>
  </si>
  <si>
    <t>M75/9 Phạm Văn Đồng, Hiệp Tân, Thị Trấn Hòa Thành</t>
  </si>
  <si>
    <t>Phí trong showroom có trưng bày xe Honda</t>
  </si>
  <si>
    <r>
      <t xml:space="preserve">*Ưu điểm :
</t>
    </r>
    <r>
      <rPr>
        <sz val="11"/>
        <color theme="1"/>
        <rFont val="Tahoma"/>
        <family val="2"/>
      </rPr>
      <t>Cửa hàng đẹp, tư vấn kỹ</t>
    </r>
  </si>
  <si>
    <r>
      <rPr>
        <b/>
        <sz val="11"/>
        <color theme="1"/>
        <rFont val="Tahoma"/>
        <family val="2"/>
      </rPr>
      <t>*Khuyết điểm :</t>
    </r>
    <r>
      <rPr>
        <sz val="11"/>
        <color theme="1"/>
        <rFont val="Tahoma"/>
        <family val="2"/>
      </rPr>
      <t xml:space="preserve"> 
Cửa hàng cần thực hiện đúng chuyên doanh</t>
    </r>
  </si>
  <si>
    <t>Điểm đánh giá Wave 1</t>
  </si>
  <si>
    <t>97/481 Phạm Văn Thuận, P-Tân Mai, Tp- Biên Hòa, tỉnh Đồng Nai</t>
  </si>
  <si>
    <t>Nhân viên mặc đồng phục
Chủ cửa hàng không mặc đồng phục</t>
  </si>
  <si>
    <r>
      <t xml:space="preserve">*Ưu điểm :
</t>
    </r>
    <r>
      <rPr>
        <sz val="11"/>
        <color theme="1"/>
        <rFont val="Tahoma"/>
        <family val="2"/>
      </rPr>
      <t>Cửz hàng phục vụ vui vẻ ân cần, lịch sự đáng ghi nhận. Cửa hàng tốt khang trang</t>
    </r>
  </si>
  <si>
    <t>NDT001A</t>
  </si>
  <si>
    <t>Khu D Thị trấn Sóc Sơn - Hà Nội</t>
  </si>
  <si>
    <t>*  Bày lẫn cả xe Yamaha Cuxi vào dãy xe SYM</t>
  </si>
  <si>
    <t>* Không treo Poster</t>
  </si>
  <si>
    <t>* Catalogue thiếu không đầy đủ, không có Catalogue của xe tay ga.</t>
  </si>
  <si>
    <t>* Nhân viên không mặc đồng phục nhưng rất nhiệt tình đón tiếp khách.</t>
  </si>
  <si>
    <t>* Tôi chỉ được cung cấp giá xe qua lời của nhân viên bán hàng ở đây chứ không được xem bảng giá xe.</t>
  </si>
  <si>
    <r>
      <rPr>
        <b/>
        <sz val="11"/>
        <color theme="1"/>
        <rFont val="Tahoma"/>
        <family val="2"/>
      </rPr>
      <t>*Khuyết điểm :</t>
    </r>
    <r>
      <rPr>
        <sz val="11"/>
        <color theme="1"/>
        <rFont val="Tahoma"/>
        <family val="2"/>
      </rPr>
      <t xml:space="preserve"> - Cần chỉnh lại khu trưng bày xe riêng biệt không để lẫn các dòng xe khác nhau.
                        - Cần có đồng phục cho nhân viên bán hàng.
                        - Cần có treo Poster và Catalogua của xe.</t>
    </r>
  </si>
  <si>
    <t>NDT015A</t>
  </si>
  <si>
    <t>Số 196 Phố Ga - Thị Trấn Thường Tín - Hà Nội</t>
  </si>
  <si>
    <t>* Không có Băng rôn</t>
  </si>
  <si>
    <t>* Kinh doanh xe Honda lẫn xe SYM</t>
  </si>
  <si>
    <t>* Nhân viên không mặc đồng phục nhưng rất nhiệt tình tư vấn cho khách hàng.</t>
  </si>
  <si>
    <t>* Nhân viên chưa cho xem bảng giá, chỉ nói giá của phụ tùng xe.</t>
  </si>
  <si>
    <r>
      <rPr>
        <b/>
        <sz val="11"/>
        <color theme="1"/>
        <rFont val="Tahoma"/>
        <family val="2"/>
      </rPr>
      <t>*Khuyết điểm :</t>
    </r>
    <r>
      <rPr>
        <sz val="11"/>
        <color theme="1"/>
        <rFont val="Tahoma"/>
        <family val="2"/>
      </rPr>
      <t xml:space="preserve"> - Cần có đồng phục cho nhân viên bán hàng.
                        - Khi SYM có chương trình khuyến mại cần treo Băng rôn đầy đủ.
                        - Cần chuyên doanh từng việc kinh doanh của hãng xe.
                        - Cần có bảng tra cứu giá xe cho khách hàng.</t>
    </r>
  </si>
  <si>
    <t>NHY001A</t>
  </si>
  <si>
    <t>24B Khối 13 - Phủ Lỗ - Thị trấn Sóc Sơn - Hà Nội</t>
  </si>
  <si>
    <t>* Kinh doanh xe Wave Honda lẫn vào trong hàng xe của SYM.</t>
  </si>
  <si>
    <t>* Không có nhà vệ sinh cho khách.</t>
  </si>
  <si>
    <t>* Nhân viên bán hàng không mặc đồng phục
* Nhiệt tình giải đáp thắc mắc của người mua.</t>
  </si>
  <si>
    <t>* KTV mặc quần bò, nhưng mặc áo của SYM.</t>
  </si>
  <si>
    <r>
      <rPr>
        <b/>
        <sz val="11"/>
        <color theme="1"/>
        <rFont val="Tahoma"/>
        <family val="2"/>
      </rPr>
      <t>*Khuyết điểm :</t>
    </r>
    <r>
      <rPr>
        <sz val="11"/>
        <color theme="1"/>
        <rFont val="Tahoma"/>
        <family val="2"/>
      </rPr>
      <t xml:space="preserve"> - KTV cần mặc đồng phục gọn gàng đúng với đồng phục của SYM.                    </t>
    </r>
  </si>
  <si>
    <t>NTP011A</t>
  </si>
  <si>
    <t>75 Phố Nhổn - Từ Liêm - Hà Nội</t>
  </si>
  <si>
    <t>* Cửa hàng không có băng rôn.</t>
  </si>
  <si>
    <t>* Không có bục trưng bày xe, xe hơi bị bẩn do đang làm đường.</t>
  </si>
  <si>
    <t>* Khu vệ sinh bẩn, treo khăn rửa xe và để cả vỏ dầu nhớt bên trong.</t>
  </si>
  <si>
    <t>* Không có giá để Catalogue.
* Để Catalogue ở ngăn bàn khi khách hỏi mới đưa ra.</t>
  </si>
  <si>
    <t>* Thái độ nhân viên nhiệt tình, chủ động giới thiệu các chương trình cho khách hàng tuy nhiên không mặc đồng phục.</t>
  </si>
  <si>
    <t>* Không có xe chạy thử.</t>
  </si>
  <si>
    <t>* Vì không gian chật lên không bày phụ tùng, có kho phụ tùng ở tầng 2.</t>
  </si>
  <si>
    <t>* Không đưa báo giá bán phụ tùng cho khách hàng xem nhưng vẫn báo giá về phụ tùng khi khách hàng hỏi (VD : Phanh 60.000).</t>
  </si>
  <si>
    <t>* Nhân viên không mặc đồng phục.</t>
  </si>
  <si>
    <r>
      <rPr>
        <b/>
        <sz val="11"/>
        <color theme="1"/>
        <rFont val="Tahoma"/>
        <family val="2"/>
      </rPr>
      <t>*Khuyết điểm :</t>
    </r>
    <r>
      <rPr>
        <sz val="11"/>
        <color theme="1"/>
        <rFont val="Tahoma"/>
        <family val="2"/>
      </rPr>
      <t xml:space="preserve"> - Nên treo băng rôn trước cửa hàng.
                        - Khu vệ sinh cần lau dọn sạch sẽ không để những vật dụng gây mất vệ sinh.
                        - Cần có giá để Catalogue tại cửa hàng, nhân viên bán hàng cần mặc đồng phục của hãng khi bán hàng.
                        - Cần có tủ trưng bầy phụ tùng tại cửa hàng.
                        - Cần có bảng giá phụ tùng cho khách hàng tham khảo.</t>
    </r>
  </si>
  <si>
    <t>NXM001A</t>
  </si>
  <si>
    <t>135 Trần Phú - Hà Đông - Hà Nội</t>
  </si>
  <si>
    <t>* Treo băng rôn không ngay ngắn, bị gập và nhăn.</t>
  </si>
  <si>
    <t>* Có bàn ghế tiếp khách nhưng không có nước uống cho khách.</t>
  </si>
  <si>
    <t>* Có bục trưng bày xe tuy nhiên bục xe và xe hơi bị bụi vì đang làm đường.</t>
  </si>
  <si>
    <t>* Trần nhà bị thủng 1 lỗ to (Đề nghị sửa chữa).
* Cửa hàng thoáng mát, đèn chiếu sáng đầy đủ.</t>
  </si>
  <si>
    <t>* Khu nhà vệ sinh bẩn, nền nhà nhiều đất cát. 
* Treo quần áo bừa bãi trong nhà vệ sinh.</t>
  </si>
  <si>
    <t>* Thái độ nhiệt tình, nhân viên bán hàng không mặc đồng phục.</t>
  </si>
  <si>
    <t>* Có ghế cho khách hàng ngồi nhưng không có nước uống.</t>
  </si>
  <si>
    <r>
      <rPr>
        <b/>
        <sz val="11"/>
        <color theme="1"/>
        <rFont val="Tahoma"/>
        <family val="2"/>
      </rPr>
      <t>*Khuyết điểm :</t>
    </r>
    <r>
      <rPr>
        <sz val="11"/>
        <color theme="1"/>
        <rFont val="Tahoma"/>
        <family val="2"/>
      </rPr>
      <t xml:space="preserve"> - Cần có nước uống cho khách hàng tại cửa hàng.
                        - Nên khắc phục lỗ thủng trên trần nhà.
                        - Nhà vệ sinh cần được dọn sạch sẽ và không nên treo quần áo trong khu vệ sinh.</t>
    </r>
  </si>
  <si>
    <t>NGM001A</t>
  </si>
  <si>
    <t>6 F2 Thái Hà - Trung Liệt - Đống Đa - Hà Nội.</t>
  </si>
  <si>
    <t>* Cửa hàng không treo băng rôn.</t>
  </si>
  <si>
    <t>* Khu nhà vệ sinh bẩn, có rác bẩn, nền nhà lênh láng nước.
* Treo quần áo bừa bãi trong nhà vệ sinh.</t>
  </si>
  <si>
    <t>* Có bảng giá niêm yết dán trên tường.</t>
  </si>
  <si>
    <t>* Chỉ bảo hành cho khách hàng mua tại cửa hàng, không nhận bảo hành khi khách mua xe nơi khác.</t>
  </si>
  <si>
    <r>
      <rPr>
        <b/>
        <sz val="11"/>
        <color theme="1"/>
        <rFont val="Tahoma"/>
        <family val="2"/>
      </rPr>
      <t>*Khuyết điểm :</t>
    </r>
    <r>
      <rPr>
        <sz val="11"/>
        <color theme="1"/>
        <rFont val="Tahoma"/>
        <family val="2"/>
      </rPr>
      <t xml:space="preserve"> - Nên treo băng rôn tại cửa hàng.
                        - Nhà vệ sinh cần được làm sạch sẽ, nhân viên bán hàng cần mặc đồng phục khi làm việc.               
                        - Cần tuân thủ chế độ bảo hành của SYM (chế độ bảo hành trên toàn quốc).</t>
    </r>
  </si>
  <si>
    <t>NHT001A</t>
  </si>
  <si>
    <t>281 Đội Cấn - P.Đội Cấn - Ba Đình - Hà Nội</t>
  </si>
  <si>
    <t>* Có 1 xe hãng Yamaha Sirius lẫn vào hàng xe SYM.</t>
  </si>
  <si>
    <t>* Bục vuông không phải bục tròn.</t>
  </si>
  <si>
    <t>* Sử dụng chung với khu bảo dưỡng Suzuki rất bẩn.</t>
  </si>
  <si>
    <t>* Vẫn để Poster cũ, không treo Poster mới lên.</t>
  </si>
  <si>
    <t>* Catalogue xếp lộn ngược lẫn cả vào hãng xe khác.</t>
  </si>
  <si>
    <t>* Thái độ nhân viên nhiệt tình tuy nhiên nhân viên không mặc đồng phục.</t>
  </si>
  <si>
    <t>* Không có tủ trưng bày phụ tùng, nếu cần thì đi lấy.</t>
  </si>
  <si>
    <t>* Không có khu vực bảo hành của SYM (Chỉ có khu vực bảo hành của Suzuki).</t>
  </si>
  <si>
    <t>* Không có khu vực bảo hành của SYM.</t>
  </si>
  <si>
    <t>* Không có khu vực bảo hành.</t>
  </si>
  <si>
    <t xml:space="preserve"> * Không có khu vực bảo hành.</t>
  </si>
  <si>
    <r>
      <rPr>
        <b/>
        <sz val="11"/>
        <color theme="1"/>
        <rFont val="Tahoma"/>
        <family val="2"/>
      </rPr>
      <t>*Khuyết điểm :</t>
    </r>
    <r>
      <rPr>
        <sz val="11"/>
        <color theme="1"/>
        <rFont val="Tahoma"/>
        <family val="2"/>
      </rPr>
      <t xml:space="preserve"> - Không được xếp xe của hãng khác vào khu vực kinh doanh của SYM.
                        - Nên có khu bảo dưỡng của SYM riêng trong cửa hàng.
                        - Nên treo Poster mới, Catalogue cần được phân loại và xếp cho ngay ngắn.
                        - Nên có tủ trưng bày phụ tùng SYM và nhân viên bán hàng phải mặc đồng phục trong khi làm việc</t>
    </r>
  </si>
  <si>
    <t>NQV001A</t>
  </si>
  <si>
    <t>184 Phạm Văn Đồng - Từ Liêm - Hà Nội</t>
  </si>
  <si>
    <t>* Mái hiên bị thủng, võng, bề mặt bị sứt, thủng, sộc sệch nhưng chữ SYM trên biển hiệu vẫn đầy đủ và hoàn chỉnh.</t>
  </si>
  <si>
    <t>* Băng rôn treo không phẳng, bị nhăn.</t>
  </si>
  <si>
    <t>* Có bục trưng bày nhưng cũ và rất bẩn.</t>
  </si>
  <si>
    <t>* Có ghế ngồi nhưng không có nước uống.</t>
  </si>
  <si>
    <t>* Khu trưng bày, bục, sàn nhà trần nhà rất bụi bẩn.</t>
  </si>
  <si>
    <t>* Không có nhà vệ sinh, bóng đèn chiếu sáng bị cháy hỏng nhiều rất tối.</t>
  </si>
  <si>
    <t>* Không có nhà vệ sinh</t>
  </si>
  <si>
    <t>* Vẫn treo Poster cũ, bụi bẩn.</t>
  </si>
  <si>
    <t>* Có giá nhưng khi hỏi thì không có Catalogue.</t>
  </si>
  <si>
    <t>* Thái độ phục vụ không nhiệt tình, không mặc đồng phục khi làm việc.</t>
  </si>
  <si>
    <t>* Khu vực sửa chữa dùng chung với Yamaha, không có Logo SYM.</t>
  </si>
  <si>
    <t>* Vì khu vực sửa chữa dùng chung với Yamaha nên không có.</t>
  </si>
  <si>
    <t>* Sạch sẽ, gọn gàng nhưng sử dụng chung với Yamaha.</t>
  </si>
  <si>
    <t>* KTV mặc đồng phục của Yamaha.</t>
  </si>
  <si>
    <r>
      <rPr>
        <b/>
        <sz val="11"/>
        <color theme="1"/>
        <rFont val="Tahoma"/>
        <family val="2"/>
      </rPr>
      <t>*Khuyết điểm :</t>
    </r>
    <r>
      <rPr>
        <sz val="11"/>
        <color theme="1"/>
        <rFont val="Tahoma"/>
        <family val="2"/>
      </rPr>
      <t xml:space="preserve"> - Cần sửa chữa mái hiên, trần nhà, lắp lại những bóng đèn bị cháy, treo băng rôn ngay ngắn.
                        - Cần thay bục trưng bày vì đã cũ.
                        - Cần vệ sinh sạch sẽ trần nhà, nền nhà, bục. Nên có nhà vệ sinh cho khách.
                        - Nên có nước uống cho khách hàng, cần có Catalogue và mặc đồng phục khi làm việc.
                        - Thái độ nhân viên nên thân thiện hơn và chủ động giới thiệu cho khách hàng.
                        - Nên có khu vực bán phụ tùng sửa chữa riêng cho SYM và KTV nên mặc đồng phục SYM khi làm việc.</t>
    </r>
  </si>
  <si>
    <t>NQA001A</t>
  </si>
  <si>
    <t>75+77 Khâm Thiên - Phường Khâm Thiên - Đống Đa - Hà Nội</t>
  </si>
  <si>
    <t>* Trong cửa hàng không có khu vực vệ sinh cho khách.</t>
  </si>
  <si>
    <t>* Nhân viên bán hàng mặc đồng phục tuy nhiên có 1 nhân viên không mặc đồng phục của hãng SYM.</t>
  </si>
  <si>
    <t>* Chấp hành giá bán phụ tùng đúng quy định
* Có bảng giá tiêu chuẩn của SYM cho khách hàng tra cứu.</t>
  </si>
  <si>
    <t>s</t>
  </si>
  <si>
    <r>
      <rPr>
        <b/>
        <sz val="11"/>
        <color theme="1"/>
        <rFont val="Tahoma"/>
        <family val="2"/>
      </rPr>
      <t>*Khuyết điểm :</t>
    </r>
    <r>
      <rPr>
        <sz val="11"/>
        <color theme="1"/>
        <rFont val="Tahoma"/>
        <family val="2"/>
      </rPr>
      <t xml:space="preserve"> - Nhân viên cần mặc đồng phục đầy đủ hơn nữa.
                        - Cửa hàng cần có khu vực nhà vệ sinh.
                        </t>
    </r>
  </si>
  <si>
    <t>NKN001A</t>
  </si>
  <si>
    <t>24 Tôn Đức Thắng - Phường Cát Linh - Đống Đa - Hà Nội.</t>
  </si>
  <si>
    <t>* Không treo băng rôn trong thời gian khuyến mại.</t>
  </si>
  <si>
    <t>* Nhân viên bán hàng không mặc đồng phục và thái độ không thân thiện với khách hàng (mặt cau có).</t>
  </si>
  <si>
    <t>* Trả lời được giá phụ tùng khi khách hàng hỏi, nhưng không có bảng giá cho khách xem.</t>
  </si>
  <si>
    <r>
      <rPr>
        <b/>
        <sz val="11"/>
        <color theme="1"/>
        <rFont val="Tahoma"/>
        <family val="2"/>
      </rPr>
      <t>*Khuyết điểm :</t>
    </r>
    <r>
      <rPr>
        <sz val="11"/>
        <color theme="1"/>
        <rFont val="Tahoma"/>
        <family val="2"/>
      </rPr>
      <t xml:space="preserve"> - Cửa hàng cần treo Poster trong thời gian khuyến mại.
                        - Nhân viên cần cởi mở, thân thiện với khách hàng hơn.
                        </t>
    </r>
  </si>
  <si>
    <t>NNP001A</t>
  </si>
  <si>
    <t>494 Đường Quang Trung - Phường Quang Trung - Hà Đông</t>
  </si>
  <si>
    <t>NHH004A</t>
  </si>
  <si>
    <t>194 Quang Trung - P.Quang Trung - Hà Đông</t>
  </si>
  <si>
    <t>* Cửa hàng không treo băng rôn trong thời gian khuyến mại theo quy định của công ty.</t>
  </si>
  <si>
    <t>* Có bàn ghế uống nước, nhưng bẩn hơi nhiều vì đường rât bụi.</t>
  </si>
  <si>
    <t>* Tường nhà bẩn không sạch sẽ.
* Khu vực trong nhà không đủ ánh sáng vì không bật đèn.</t>
  </si>
  <si>
    <t>* Không có nhà vệ sinh.</t>
  </si>
  <si>
    <t>* Không treo Poster theo quy định của công ty.</t>
  </si>
  <si>
    <t>* Có giá đỡ, nhưng bị bụi bẩn do đang làm đường.</t>
  </si>
  <si>
    <t>* Trong cửa hàng có tủ trưng bày nhưng bụi bẩn hơi nhiều do đường đang làm.</t>
  </si>
  <si>
    <r>
      <rPr>
        <b/>
        <sz val="11"/>
        <color theme="1"/>
        <rFont val="Tahoma"/>
        <family val="2"/>
      </rPr>
      <t>*Khuyết điểm :</t>
    </r>
    <r>
      <rPr>
        <sz val="11"/>
        <color theme="1"/>
        <rFont val="Tahoma"/>
        <family val="2"/>
      </rPr>
      <t xml:space="preserve"> - Cửa hàng cần treo băng rôn trong thời gian khuyến mại theo đúng quy định của công ty.
                        - Vì đang làm đường nên chịu khó lau chùi bàn ghế và xe trưng bày để sạch sẽ hơn.
                        - Trong nhà cần bật đèn lên để khách đến mua hàng nhìn được rõ nét hơn và cần có khu vực nhà vệ sinh
                        </t>
    </r>
  </si>
  <si>
    <t>NTX001A</t>
  </si>
  <si>
    <t>287-289 Phố Nguyễn Văn Cừ - Ngọc Lâm - Long Biên - Hà Nội</t>
  </si>
  <si>
    <t>* Không có giá đỡ Catalogue nên để Catologue lộn xộn.</t>
  </si>
  <si>
    <t>* Nhân viên không mặc đồng phục khi bán hàng.
* Thái độ nhân viên hòa nhã, nhiệt tình.</t>
  </si>
  <si>
    <r>
      <rPr>
        <b/>
        <sz val="11"/>
        <color theme="1"/>
        <rFont val="Tahoma"/>
        <family val="2"/>
      </rPr>
      <t>*Khuyết điểm :</t>
    </r>
    <r>
      <rPr>
        <sz val="11"/>
        <color theme="1"/>
        <rFont val="Tahoma"/>
        <family val="2"/>
      </rPr>
      <t xml:space="preserve"> - Nhân viên bán hàng cần mặc đồng phục khi làm việc.
                        - Cần có bảng giá phụ tùng cho khách hàng xem.
                        - Cần có giá để Catalogue và để Catalogue sẳp xếp gọn gàng hơn.
                        </t>
    </r>
  </si>
  <si>
    <t>NMP001A</t>
  </si>
  <si>
    <t>85 Tôn Đức Thắng - Hàng Bột - Đống Đa</t>
  </si>
  <si>
    <t>* Nhân viên không mặc đồng phục khi bán hàng.
* Thái độ nhân viên rất nhiệt tình.</t>
  </si>
  <si>
    <t>* Không có xe Demo</t>
  </si>
  <si>
    <t>* Khu vực bảo hành có treo biển của hãng Kymco</t>
  </si>
  <si>
    <r>
      <rPr>
        <b/>
        <sz val="11"/>
        <color theme="1"/>
        <rFont val="Tahoma"/>
        <family val="2"/>
      </rPr>
      <t>*Khuyết điểm :</t>
    </r>
    <r>
      <rPr>
        <sz val="11"/>
        <color theme="1"/>
        <rFont val="Tahoma"/>
        <family val="2"/>
      </rPr>
      <t xml:space="preserve"> - Nhân viên bán hàng cần mặc đồng phục khi làm việc.
                        - Cần có bảng giá phụ tùng cho khách hàng xem.
                        - Khu vực bảo hành, sửa chữa cần treo biển Logo SYM chứ không được phép treo biển hãng khác.
                        </t>
    </r>
  </si>
  <si>
    <t>NKP001C</t>
  </si>
  <si>
    <t>1245 Giải Phóng - Phương Liệt - Đống Đa</t>
  </si>
  <si>
    <t>* Không treo băng rôn theo chương trình khuyến mại của cty.</t>
  </si>
  <si>
    <t>* Cửa hàng kinh doanh xe của SYM bày lẫn xe của Honda.</t>
  </si>
  <si>
    <t>* Khu vực trưng bày xe quá bụi bẩn.</t>
  </si>
  <si>
    <t>* Khu vực Showroom để đồ lộn xộn.</t>
  </si>
  <si>
    <t>* Nhà vệ sinh quá bẩn có mùi rất khó chịu</t>
  </si>
  <si>
    <t>* Nhân viên không mặc đồng phục khi bán hàng.
* Thái độ nhân viên không nhiệt tình vào 1 lúc mới ra chào đón.</t>
  </si>
  <si>
    <t xml:space="preserve">* Khu trưng bầy không có phụ tùng  </t>
  </si>
  <si>
    <t>* Có kho phụ tùng nhưng thấy trống rỗng không có gì cả.</t>
  </si>
  <si>
    <t>* Khu vực sửa chữa lộn xộn</t>
  </si>
  <si>
    <t>* Không thấy KTV, hỏi thì được trả lời khi nào dắt xe đến thì có người sửa chữa.</t>
  </si>
  <si>
    <r>
      <rPr>
        <b/>
        <sz val="11"/>
        <color theme="1"/>
        <rFont val="Tahoma"/>
        <family val="2"/>
      </rPr>
      <t>*Khuyết điểm :</t>
    </r>
    <r>
      <rPr>
        <sz val="11"/>
        <color theme="1"/>
        <rFont val="Tahoma"/>
        <family val="2"/>
      </rPr>
      <t xml:space="preserve"> - Cần có nhiều phụ tungg trong kho chứa đồ, cần có KTV sửa chữa trực thường xuyên hơn.
                        - Nhân viên tiếp khách cần mặc đồng phục, nhanh nhẹn chào đón khách.
                        - Dọn dẹp sạch sẽ nhà vệ sinh 
                        - Dọn dẹp, sắp xếp khu trưng bày sao cho gọn gàng và ngăn nắp.
                        </t>
    </r>
  </si>
  <si>
    <t>8 Yết Kiêu</t>
  </si>
  <si>
    <t>* Bục xe ngay ngắn sạch sẽ nhưng không phải là bục tròn mới.</t>
  </si>
  <si>
    <t>* Nhân viên không mặc đồng phục khi bán hàng.
* Thái độ nhân viên phục vụ chưa tốt (thái độ không hòa nhã, không lễ phép vẻ mặt không được vui vẻ).
* Thái độ của cửa hàng rất thân thiện, nhiệt tình.</t>
  </si>
  <si>
    <t>* Trả lời được giá phụ tùng khi khách hàng hỏi, nhưng không có bảng giá cho khách xem. Khi nào đến thay thì cửa hàng mới báo giá phụ tùng.</t>
  </si>
  <si>
    <t>* Khu vự bảo dưỡng vẫn để vỏ, giấy bọc phụ tùng đã sử dụng trên ngăn tủ phụ tùng.</t>
  </si>
  <si>
    <r>
      <rPr>
        <b/>
        <sz val="11"/>
        <color theme="1"/>
        <rFont val="Tahoma"/>
        <family val="2"/>
      </rPr>
      <t>*Khuyết điểm :</t>
    </r>
    <r>
      <rPr>
        <sz val="11"/>
        <color theme="1"/>
        <rFont val="Tahoma"/>
        <family val="2"/>
      </rPr>
      <t xml:space="preserve"> - Bục để xe nên thay bục mới.
                        - Nên don dẹp sạch sẽ giấy, vỏ bọc phụ tùng khi làm xong việc trong tủ trưng bày.
                        - Thái độ nhân viên bán hàng nên cải thiện và nên chủ động giới thiệu thông tin về sản phẩm cho khách hàng.
                        - Nên có bảng giá phụ tùng cho khách hàng tra cứu.
                        </t>
    </r>
  </si>
  <si>
    <t>241 Khâm Thiên - Thổ Quan - Đống Đa - Hà Nội</t>
  </si>
  <si>
    <t>* Băng rôn bị nhàu nát, nhăn nhúm.</t>
  </si>
  <si>
    <t>* Trong cửa hàng có kinh doanh cả xe của Honda và xe của Kymco.</t>
  </si>
  <si>
    <t>* Khu vự trưng bày xe lộn xộn, lẫn xe của Honda và xe của Kymco</t>
  </si>
  <si>
    <t>* Khu vực tiếp khách không có bàn ghế và không có nước uống.</t>
  </si>
  <si>
    <t>* Khu vực trưng bày xe không gọn gàng.</t>
  </si>
  <si>
    <t>* Trong nhà không bật đèn, không đủ ánh sáng cho khách khi đến xem và mua xe.</t>
  </si>
  <si>
    <t>* Không có giá để DM nên khách hàng không xem được.</t>
  </si>
  <si>
    <t>* Chỉ có 1 người ở cửa hàng, chủ CH ra tiếp đón nhưng không thấy mặc đồng phục của SYM.</t>
  </si>
  <si>
    <t>Cửa hàng chật nên không có tủ trưng bày mà chỉ để trong hộp giấy.</t>
  </si>
  <si>
    <t>* Chủ cửa hàng không cho xem bảng báo giá và nói mang xe đến đây rồi tôi đi lấy phụ tùng.</t>
  </si>
  <si>
    <t>* Trong cửa hàng không có khu vực bảo dưỡng và không có  bàn ghế cho khách hàng lúc chờ đợi. Khi khách hàng cần sửa chữa sẽ gọi thợ đến.</t>
  </si>
  <si>
    <r>
      <rPr>
        <b/>
        <sz val="11"/>
        <color theme="1"/>
        <rFont val="Tahoma"/>
        <family val="2"/>
      </rPr>
      <t>*Khuyết điểm :</t>
    </r>
    <r>
      <rPr>
        <sz val="11"/>
        <color theme="1"/>
        <rFont val="Tahoma"/>
        <family val="2"/>
      </rPr>
      <t xml:space="preserve"> - Trong cửa hàng cần có thêm bàn ghế cho khách hàng khi chờ đợi.
                        - Cần sẳp xếp các dòng xe cho gọn gàng không lộn xộn giữa các dòng xe khác nhau.
                        - Cần bật đèn khi khách vào tham quan, mua xe nhìn rõ nét hơn về xe.
                        - Nên có thêm giá đỡ đựng DM để khách tham quan có thêm thông tin về xe hơn.
                        </t>
    </r>
  </si>
  <si>
    <t>NHV002A</t>
  </si>
  <si>
    <t>62 Ngô Quyền - tp.Hải Dương - Hải Dương</t>
  </si>
  <si>
    <t>* Cửa hàng không treo băng rôn tại thời điểm vào.</t>
  </si>
  <si>
    <t>* Trưng bầy cả xe của hãng Honda (xe Dream) vàng hãng xe của SYM.</t>
  </si>
  <si>
    <t>* Nhân viên bán hàng không mặc đồng phục của SYM.</t>
  </si>
  <si>
    <t>* Nhân viên nói giá bằng miệng không cung cấp bảng giá.</t>
  </si>
  <si>
    <t>* Kỹ thuật viên không mặc đồng phục (Chỉ mặc áo đồng phục).</t>
  </si>
  <si>
    <r>
      <rPr>
        <b/>
        <sz val="11"/>
        <color theme="1"/>
        <rFont val="Tahoma"/>
        <family val="2"/>
      </rPr>
      <t>*Khuyết điểm :</t>
    </r>
    <r>
      <rPr>
        <sz val="11"/>
        <color theme="1"/>
        <rFont val="Tahoma"/>
        <family val="2"/>
      </rPr>
      <t xml:space="preserve"> - Của hàng cần treo băng rôn.
                        - Không trưng bầy lẫn xe của hãng khác lẫn vào xe trưng bầy.
                        - Kỹ thuật viên và nhân viên bán hàng cần mặc đồng phục khi bán hàng.
                        - Cần có bảng giá để tra cứu.</t>
    </r>
  </si>
  <si>
    <t>NKD004A</t>
  </si>
  <si>
    <t>Nghĩa Tân - Nghĩa Hưng - Nam Định</t>
  </si>
  <si>
    <t>* Bảng hiệu bị vỡ - hư hỏng (đã chụp hình).</t>
  </si>
  <si>
    <t>* Không treo băng rôn tại cửa hàng.</t>
  </si>
  <si>
    <t>* Trưng bầy lẫn xe của của Yamaha (có chụp hình xe sirius)</t>
  </si>
  <si>
    <t>* Nhân viên bán hàng không mặc đồng phục, tuy nhiên thái độ nhân viên nhiệt tình.</t>
  </si>
  <si>
    <t>* Không có bảng giá, người bán hàng thông báo giá bằng miệng.</t>
  </si>
  <si>
    <t>* Không quần đồng phục của SYM (chỉ mặc áo của SYM)</t>
  </si>
  <si>
    <r>
      <rPr>
        <b/>
        <sz val="11"/>
        <color theme="1"/>
        <rFont val="Tahoma"/>
        <family val="2"/>
      </rPr>
      <t>*Khuyết điểm :</t>
    </r>
    <r>
      <rPr>
        <sz val="11"/>
        <color theme="1"/>
        <rFont val="Tahoma"/>
        <family val="2"/>
      </rPr>
      <t xml:space="preserve"> - Kỹ thuật viên cần mặc đồng phục khi sửa chữa.
                        - Không trưng bầy lẫn xe của hãng khác.
                        - Cần có bảng giá phụ tùng.</t>
    </r>
  </si>
  <si>
    <t xml:space="preserve">                                                                                                                                                                                                                                          NCD003A</t>
  </si>
  <si>
    <t>269 Quang Trung - Thị xa Uông Bí - Quảng Ninh.</t>
  </si>
  <si>
    <t>* Trưng bầy xe PKL vào hãng xe SYM.</t>
  </si>
  <si>
    <t>* Nhân viên bán hàng không mặc đồng phục của SYM nhưng thái độ nhân viên nhiệt tình.</t>
  </si>
  <si>
    <t>* Được nhân viên tư vấn về giá chứ không được xem bàng giá.</t>
  </si>
  <si>
    <r>
      <rPr>
        <b/>
        <sz val="11"/>
        <color theme="1"/>
        <rFont val="Tahoma"/>
        <family val="2"/>
      </rPr>
      <t>*Khuyết điểm :</t>
    </r>
    <r>
      <rPr>
        <sz val="11"/>
        <color theme="1"/>
        <rFont val="Tahoma"/>
        <family val="2"/>
      </rPr>
      <t xml:space="preserve"> - Của hàng cần treo băng rôn.
                        - Cần có đồng phục cho nhân viên bán hàng.
                        - Khu trưng bầy xe không được để lẫn xe của hãng khác.</t>
    </r>
  </si>
  <si>
    <t>NTP001A</t>
  </si>
  <si>
    <t>332 Lê Lợi - Hoàng Văn Thụ - Thị xã Bắc Giang - Bắc Giang</t>
  </si>
  <si>
    <t>* Của hàng không treo băng rôn của SYM
* Chỉ treo băng rôn của Honda.</t>
  </si>
  <si>
    <t>* Trưng bầy xe của hãng khác (xe Yamaha Nouvo LX)</t>
  </si>
  <si>
    <t>* Nhân viên bán hàng không mặc đồng phục khi bán hàng.</t>
  </si>
  <si>
    <t>* Không được tra cứu bảng giá mà chỉ được tư vấn về giá.</t>
  </si>
  <si>
    <t>* Không mặc đồng phục SYM (mặc đồng phục Honda).</t>
  </si>
  <si>
    <r>
      <rPr>
        <b/>
        <sz val="11"/>
        <color theme="1"/>
        <rFont val="Tahoma"/>
        <family val="2"/>
      </rPr>
      <t>*Khuyết điểm :</t>
    </r>
    <r>
      <rPr>
        <sz val="11"/>
        <color theme="1"/>
        <rFont val="Tahoma"/>
        <family val="2"/>
      </rPr>
      <t xml:space="preserve"> - Cần treo băng rôn của SYM.
                        - Cần có đồng phục cho nhân viên bán hàng.
                        - Không trưng bầy lẫn xe của hãng khác.
                        - Cần có bảng giá để tra cứu.</t>
    </r>
  </si>
  <si>
    <t>NHH033A</t>
  </si>
  <si>
    <t>295 Trần Phú - Thị xã Cẩm Phả - Quảng Ninh</t>
  </si>
  <si>
    <t>* Cửa hàng không treo băng rôn tại thời điểm tôi vào mua xe.</t>
  </si>
  <si>
    <t>* Nhân viên bán hàng không mặc đồng phục.
* Nhân viên rất nhiệt tình.</t>
  </si>
  <si>
    <t>* Nhân viên chỉ nói giá chứ không được tra cứu bảng giá.</t>
  </si>
  <si>
    <t>* Kỹ thuật viên không mặc đồng phục (chỉ mặc áo đồng phục của SYM)</t>
  </si>
  <si>
    <r>
      <rPr>
        <b/>
        <sz val="11"/>
        <color theme="1"/>
        <rFont val="Tahoma"/>
        <family val="2"/>
      </rPr>
      <t>*Khuyết điểm :</t>
    </r>
    <r>
      <rPr>
        <sz val="11"/>
        <color theme="1"/>
        <rFont val="Tahoma"/>
        <family val="2"/>
      </rPr>
      <t xml:space="preserve"> - Kỹ thuật viên cần mặc đồng phục của SYM.
                        - Cửa hàng cần treo băng rôn.                        
                        - Cần có bảng giá để tra cứu.</t>
    </r>
  </si>
  <si>
    <t>NHT003A</t>
  </si>
  <si>
    <t>318 Lý Bôn - tp Thái Bình - Thái Bình</t>
  </si>
  <si>
    <t>* Biển hiệu bị gãy chữ Y.
* Pano bên bị gãy mảng lớn.</t>
  </si>
  <si>
    <t>* Băng rôn không treo ngay ngắn.</t>
  </si>
  <si>
    <t>* Nhân viên không mặc đồng phục khi bán hàng.</t>
  </si>
  <si>
    <t>* Chỉ được nghe về giá chứ không được xem bảng giá.</t>
  </si>
  <si>
    <r>
      <rPr>
        <b/>
        <sz val="11"/>
        <color theme="1"/>
        <rFont val="Tahoma"/>
        <family val="2"/>
      </rPr>
      <t>*Khuyết điểm :</t>
    </r>
    <r>
      <rPr>
        <sz val="11"/>
        <color theme="1"/>
        <rFont val="Tahoma"/>
        <family val="2"/>
      </rPr>
      <t xml:space="preserve"> - Cần sửa lại biển hiệu, Pano.
                        - Treo băng rôn ngay ngắn hơn.
                        - Nhân viên bán hàng cần mặc đồng phục khi bán hàng.</t>
    </r>
  </si>
  <si>
    <t>NMK003A</t>
  </si>
  <si>
    <t>Số 72 khu 2 - thị trấn Tiên Lãng - huyện Tiên Lãng - tỉnh Hải Phòng</t>
  </si>
  <si>
    <t>* Không có biển được treo tại thời điểm tôi vào mua hàng.</t>
  </si>
  <si>
    <t>* Bán xe Cup tàu lẫn vào xe của hãng xe SYM.</t>
  </si>
  <si>
    <t>* Để lẫn lộn cả báo trong kệ catalo.</t>
  </si>
  <si>
    <r>
      <rPr>
        <b/>
        <sz val="11"/>
        <color theme="1"/>
        <rFont val="Tahoma"/>
        <family val="2"/>
      </rPr>
      <t>*Khuyết điểm :</t>
    </r>
    <r>
      <rPr>
        <sz val="11"/>
        <color theme="1"/>
        <rFont val="Tahoma"/>
        <family val="2"/>
      </rPr>
      <t xml:space="preserve"> - Cần treo biển SYM.
                        - Không trưng bầy lẫn xe của hãng khác.
                        - Catalo để gọn hơn.
                        - Nhân viên bán hàng cần mặc đồng phục khi bán hàng.</t>
    </r>
  </si>
  <si>
    <t>NMT003A</t>
  </si>
  <si>
    <t>179 Trần Đăng Ninh - Phường Tam Thanh - tp Lạng Sơn - Lạng Sơn</t>
  </si>
  <si>
    <t>* Trưng bầy lẫn xe của hãng khác.</t>
  </si>
  <si>
    <t>* Không được xem bảng giá chỉ được tư vấn.</t>
  </si>
  <si>
    <r>
      <rPr>
        <b/>
        <sz val="11"/>
        <color theme="1"/>
        <rFont val="Tahoma"/>
        <family val="2"/>
      </rPr>
      <t>*Khuyết điểm :</t>
    </r>
    <r>
      <rPr>
        <sz val="11"/>
        <color theme="1"/>
        <rFont val="Tahoma"/>
        <family val="2"/>
      </rPr>
      <t xml:space="preserve"> - Cần treo băng rôn ở cửa hàng.
                        - Nhân viên bán hàng cần phải có đồng phục khi bán hàng.
                        - Cần có bảng giá.</t>
    </r>
  </si>
  <si>
    <t>NTT003A</t>
  </si>
  <si>
    <t>156 Nguyễn Văn Cừ - tp Bắc Ninh - Bắc Ninh</t>
  </si>
  <si>
    <t>* Chỉ được cung cấp giá bằng miệng không được xem bảng giá tra cứu.</t>
  </si>
  <si>
    <t>* Kỹ thuật viên không mặc đồng phục SYM (mặc áo không mặc quần).</t>
  </si>
  <si>
    <r>
      <rPr>
        <b/>
        <sz val="11"/>
        <color theme="1"/>
        <rFont val="Tahoma"/>
        <family val="2"/>
      </rPr>
      <t>*Khuyết điểm :</t>
    </r>
    <r>
      <rPr>
        <sz val="11"/>
        <color theme="1"/>
        <rFont val="Tahoma"/>
        <family val="2"/>
      </rPr>
      <t xml:space="preserve"> - Nhân viên bán hàng và kỹ thuật viên cần mặc đồng phục khi bán hàng.
                        - Cần có bảng giá để tra cứu.</t>
    </r>
  </si>
  <si>
    <t>NXT002A</t>
  </si>
  <si>
    <t>Khu 3 thị trấn Thắng - Hiệp Hòa - Bắc Giang</t>
  </si>
  <si>
    <t>* Bày lẫn xe Dream với SYM.</t>
  </si>
  <si>
    <t>* Chỉ được cung cấp giá bằng miệng chứ không được xem bảng giá.</t>
  </si>
  <si>
    <r>
      <rPr>
        <b/>
        <sz val="11"/>
        <color theme="1"/>
        <rFont val="Tahoma"/>
        <family val="2"/>
      </rPr>
      <t>*Khuyết điểm :</t>
    </r>
    <r>
      <rPr>
        <sz val="11"/>
        <color theme="1"/>
        <rFont val="Tahoma"/>
        <family val="2"/>
      </rPr>
      <t xml:space="preserve"> - Không trưng bầy xe của SYM với xe của hãng khác.
                        - Cần có bảng giá để tra cứu.</t>
    </r>
  </si>
  <si>
    <t>NVD001A</t>
  </si>
  <si>
    <t>265 Điện Biên Phủ - tp Hải Dương - Hải Dương</t>
  </si>
  <si>
    <t>* Bày xe sirius vào dãy xe của SYM</t>
  </si>
  <si>
    <t>* Xe để lộn xộn.</t>
  </si>
  <si>
    <t>* Xe để lộn xộn, không ngay ngắn.</t>
  </si>
  <si>
    <t>* Nền nhà bẩn, trần showroom đang sửa chữa.</t>
  </si>
  <si>
    <t>* Nhân viên bán hàng mặc đồng phục Suzuki
* Nhân viên cáu gắt.</t>
  </si>
  <si>
    <t>* Nhân viên chỉ nói giá chứ không được xem bảng giá.</t>
  </si>
  <si>
    <t>* Nhân viên nói đem xe đến cửa hàng để bảo dưỡng nếu bảo dưỡng ở chỗ khác thì mất phí bảo dưỡng</t>
  </si>
  <si>
    <r>
      <rPr>
        <b/>
        <sz val="11"/>
        <color theme="1"/>
        <rFont val="Tahoma"/>
        <family val="2"/>
      </rPr>
      <t>*Khuyết điểm :</t>
    </r>
    <r>
      <rPr>
        <sz val="11"/>
        <color theme="1"/>
        <rFont val="Tahoma"/>
        <family val="2"/>
      </rPr>
      <t xml:space="preserve"> - Cần treo băng rôn tại cửa hàng.
                        - Nhân viên cần mặc đồng phục của nhân viên SYM.
                        - Xe để đúng hàng, đúng lối, không bày lộn xộn.
                        - Cần có bảng giá để tra cứu.</t>
    </r>
  </si>
  <si>
    <t>NHT013A</t>
  </si>
  <si>
    <t>82 Non Côi, Thị Trấn Vôi, Bản Vụ, Nam Định</t>
  </si>
  <si>
    <t>* Phần pano trên bị hư hỏng.</t>
  </si>
  <si>
    <r>
      <rPr>
        <b/>
        <sz val="11"/>
        <color indexed="8"/>
        <rFont val="Tahoma"/>
        <family val="2"/>
      </rPr>
      <t>Mặc đồng phục nhân viên bán hàng SYM</t>
    </r>
    <r>
      <rPr>
        <sz val="11"/>
        <color indexed="8"/>
        <rFont val="Tahoma"/>
        <family val="2"/>
      </rPr>
      <t>, thái độ hòa nhã, lễ phép, nhiệt tình đón tiếp khách hàng (có người trông xe, vui vẻ tiễn khách, thân thiện…)</t>
    </r>
  </si>
  <si>
    <t>* Nhân viên không mặc đồng phục bán hàng, tôi phải chờ khoảng 3 phút mới thấy nhân viên bán hàng ra.</t>
  </si>
  <si>
    <r>
      <t xml:space="preserve">Cung cấp đầy đủ mọi thông tin cần thiết về giá cả, các chương trình khuyến mãi quà tặng dành cho khách hàng, nhiệt tình giới thiệu các tính năng ưu điểm của các chủng loại xe SYM.
</t>
    </r>
    <r>
      <rPr>
        <b/>
        <sz val="11"/>
        <color indexed="8"/>
        <rFont val="Tahoma"/>
        <family val="2"/>
      </rPr>
      <t>Có xe demo cho khách hàng chạy thử</t>
    </r>
  </si>
  <si>
    <t>* Có bảng giá để tra cứu, tôi được xem bảng giá</t>
  </si>
  <si>
    <r>
      <rPr>
        <b/>
        <sz val="11"/>
        <color indexed="8"/>
        <rFont val="Tahoma"/>
        <family val="2"/>
      </rPr>
      <t xml:space="preserve">*Ưu điểm : </t>
    </r>
    <r>
      <rPr>
        <sz val="11"/>
        <color indexed="8"/>
        <rFont val="Tahoma"/>
        <family val="2"/>
      </rPr>
      <t xml:space="preserve">
</t>
    </r>
  </si>
  <si>
    <r>
      <rPr>
        <b/>
        <sz val="11"/>
        <color indexed="8"/>
        <rFont val="Tahoma"/>
        <family val="2"/>
      </rPr>
      <t>*Khuyết điểm :</t>
    </r>
    <r>
      <rPr>
        <sz val="11"/>
        <color indexed="8"/>
        <rFont val="Tahoma"/>
        <family val="2"/>
      </rPr>
      <t>- Cần sửa lại pano phía trên biển hiệu
                       - Nhân viên bán hàng cần phải mặc đồng phục khi bán hàng.</t>
    </r>
  </si>
  <si>
    <t>NAB001A</t>
  </si>
  <si>
    <t>254 Tô Hiệu, Phường Hồ Nam, Lê Chân, Hải Phòng.</t>
  </si>
  <si>
    <t>* Pano trên bị rách.</t>
  </si>
  <si>
    <t>* Nhân viên không mặc đồng phục của SYM, tuy nhiên rất nhiệt tình.</t>
  </si>
  <si>
    <t>* Không có bảng giá để tra cứu</t>
  </si>
  <si>
    <t>* Nhân viên bảo hành mặc quần bò với áo bảo hộ của SYM</t>
  </si>
  <si>
    <r>
      <rPr>
        <b/>
        <sz val="11"/>
        <color indexed="8"/>
        <rFont val="Tahoma"/>
        <family val="2"/>
      </rPr>
      <t>*Khuyết điểm :</t>
    </r>
    <r>
      <rPr>
        <sz val="11"/>
        <color indexed="8"/>
        <rFont val="Tahoma"/>
        <family val="2"/>
      </rPr>
      <t>- Chỉnh sửa lại pano phía trên cửa hàng.
                      - Nhân viên bán hàng và bảo hành cần mặc đồng phục.
                      - Cần có bảng giá để khách hàng tra cứu.</t>
    </r>
  </si>
  <si>
    <t>NTM003A</t>
  </si>
  <si>
    <t>Số 25 Thị Xã Quảng Trị</t>
  </si>
  <si>
    <t>* Trong cửa hàng không bật đèn chiếu sáng nên khi khách hàng vào tham quan cửa hàng rất tối không nhìn rõ được dòng xe.</t>
  </si>
  <si>
    <t>* Nhân viên bảo dưỡng mặc đồng phục, nhưng chủ cửa hàng không mặc của hãng SYM.</t>
  </si>
  <si>
    <t>* Không có bảng tra cước giá cho khách hàng xem nhưng vẫn trả lời được khi khách hàng hỏi.</t>
  </si>
  <si>
    <r>
      <rPr>
        <b/>
        <sz val="11"/>
        <color indexed="8"/>
        <rFont val="Tahoma"/>
        <family val="2"/>
      </rPr>
      <t>*Khuyết điểm :</t>
    </r>
    <r>
      <rPr>
        <sz val="11"/>
        <color indexed="8"/>
        <rFont val="Tahoma"/>
        <family val="2"/>
      </rPr>
      <t>- Chủ cửa hàng nên mặc đồng phục cửa hàng SYM</t>
    </r>
  </si>
  <si>
    <t>NTT002A</t>
  </si>
  <si>
    <t>189 Đô Quan, Phường Cửa Nam, Thành phố Nam Định</t>
  </si>
  <si>
    <t>* Cửa hàng kinh doanh xe Honda, xe đạp điện.</t>
  </si>
  <si>
    <t>* Chỉ có một xe atila cũ. Trưng bày ở cửa hàng.</t>
  </si>
  <si>
    <t>* Không có xe trưng bày</t>
  </si>
  <si>
    <t>* Không có catalogue, poster</t>
  </si>
  <si>
    <t>* Nhân viên không mặc đồng phục của SYM, thái độ nhân viên nhiệt tình.</t>
  </si>
  <si>
    <t>* Không cung cấp giá phụ tùng.</t>
  </si>
  <si>
    <t>* Không thấy có nhân viên.</t>
  </si>
  <si>
    <t>* Người bán hàng bảo mua xe thì sang cửa hàng khác nên không được tư vấn.</t>
  </si>
  <si>
    <t>* Không thấy kỹ thuật viên cũng như người đến sửa tại cửa hàng.</t>
  </si>
  <si>
    <t>* Không thấy có kỹ thuật viên nào tại cửa hàng.</t>
  </si>
  <si>
    <r>
      <rPr>
        <b/>
        <sz val="11"/>
        <color indexed="8"/>
        <rFont val="Tahoma"/>
        <family val="2"/>
      </rPr>
      <t>*Khuyết điểm :</t>
    </r>
    <r>
      <rPr>
        <sz val="11"/>
        <color indexed="8"/>
        <rFont val="Tahoma"/>
        <family val="2"/>
      </rPr>
      <t>- Cần có băng rôn tại cửa hàng.
                      - Cần có xe trưng bày tại cửa hàng.
                      - Nhân viên bán hàng kỹ thuật viên phải có đồng phục.
                      - Tủ phụ tùng cần gọn gàng hơn.</t>
    </r>
  </si>
  <si>
    <t>NTC001A</t>
  </si>
  <si>
    <t>Số 2 Lê Hồng Phong, Nam Định.</t>
  </si>
  <si>
    <t>Không thấy biểu hiệu đứng SYM</t>
  </si>
  <si>
    <t>* Có bày lẫn xe version của Honda trong hãng xe của SYM</t>
  </si>
  <si>
    <t>* Không treo poster tại cửa hàng.</t>
  </si>
  <si>
    <t>* Nhân viên không mặc đồng phục khi bán hàng, nhưng thái độ hòa nhã với khách hàng</t>
  </si>
  <si>
    <t>* Có bảng giá để tra cứu</t>
  </si>
  <si>
    <t>* Chỉ mặc đồng phục của SYM không mặc quần đồng phục.</t>
  </si>
  <si>
    <t>*Khuyết điểm : - Cần có đồng phục cho nhân viên bán hàng.
                             - Không trưng bày lẫn xe của hãng khác
                             - Cần treo poster trang trí.</t>
  </si>
  <si>
    <t>NTP012A</t>
  </si>
  <si>
    <t>40 Khu 1 Tập Thể Thanh Miện, Huyện Thanh Miện, Hải Dương</t>
  </si>
  <si>
    <t>* Có kinh doanh xe của Honda bày lẫn xe cup tầu vào hàng của xe của SYM</t>
  </si>
  <si>
    <t>* Tại thời điểm tôi vào thì nhân viên bán hàng nghỉ chỉ có chị kế toán ra trả lời -&gt;Không mặc đồng phục.</t>
  </si>
  <si>
    <t>* Ban đầu còn phải đi tìm bảng giá của xe.</t>
  </si>
  <si>
    <t>* Có bảng tra cứu giá cho khách</t>
  </si>
  <si>
    <r>
      <t xml:space="preserve">*Khuyết điểm : - </t>
    </r>
    <r>
      <rPr>
        <sz val="11"/>
        <color indexed="8"/>
        <rFont val="Tahoma"/>
        <family val="2"/>
      </rPr>
      <t>Xe trưng bày không bày lẫn xe của hãng khác.
                       - Cần có đồng phục cho nhân viên bán hàng.
                       - Cần có bảng giá phụ tùng.</t>
    </r>
  </si>
  <si>
    <t>LNM001A</t>
  </si>
  <si>
    <t>230 Nguyễn Văn Linh, Thành phố Hưng Yên</t>
  </si>
  <si>
    <t>* Trưng bày xe của Yamaha lẫn vào hãng xe của SYM</t>
  </si>
  <si>
    <t>*Nhân viên không mặc đồng phục của SYM, thái độ nhân viên nhiệt tình với khách hàng.</t>
  </si>
  <si>
    <t>* Nhân viên tư vấn giá chứ không được xem bảng giá phụ tùng.</t>
  </si>
  <si>
    <t>* Kỹ thuật viên không mặc đồng phục của SYM.</t>
  </si>
  <si>
    <r>
      <t>*Khuyết điểm :       -</t>
    </r>
    <r>
      <rPr>
        <sz val="11"/>
        <color indexed="8"/>
        <rFont val="Tahoma"/>
        <family val="2"/>
      </rPr>
      <t xml:space="preserve"> Cần treo băng rôn tại cửa hàng.
                            - Cần có đầy đủ đồng phục cho nhân viên bán hàng và kỹ thuật viên.
                            - Xe trưng bày không bày lẫn xe của hãng khác.
                       </t>
    </r>
  </si>
  <si>
    <t>NDP001A</t>
  </si>
  <si>
    <t>Thôn Thịnh Vạn, Xã Minh Đức, Mỹ Hào, Tỉnh Hưng Yên</t>
  </si>
  <si>
    <t>* Không mặc đồng phục khi bán hàng tuy nhiên rất nhiệt tình khi bán hàng.</t>
  </si>
  <si>
    <t>* Chỉ được cung cấp giá bằng miệng, không được xem bảng giá.</t>
  </si>
  <si>
    <r>
      <t>*Khuyết điểm :       -</t>
    </r>
    <r>
      <rPr>
        <sz val="11"/>
        <color indexed="8"/>
        <rFont val="Tahoma"/>
        <family val="2"/>
      </rPr>
      <t xml:space="preserve"> Cần treo băng rôn để khách hàng biết khi nào có khuyến mại.
                            - Cần có bảng giá phụ tùng để biết rõ hơn về giá cả.
                            - Nhân viên bán hàng cần phải mặc đồng phục khi bán hàng.
                       </t>
    </r>
  </si>
  <si>
    <t>NQH006A</t>
  </si>
  <si>
    <t>62 Kênh Liêm, Tổ 1, Khu 1, Phường Hồng Hải, Quảng Ninh.</t>
  </si>
  <si>
    <t>* Nhân viên tư vấn về giá chứ không được xem bảng giá.</t>
  </si>
  <si>
    <r>
      <t>*Khuyết điểm :       -</t>
    </r>
    <r>
      <rPr>
        <sz val="11"/>
        <color indexed="8"/>
        <rFont val="Tahoma"/>
        <family val="2"/>
      </rPr>
      <t xml:space="preserve"> Cần có bảng giá để tra cứu giá phụ tùng khi mua phụ tùng tại cửa hàng.
                       </t>
    </r>
  </si>
  <si>
    <t>NTM001A</t>
  </si>
  <si>
    <t>Tổ 10 Khu 1 Trần Hưng Đạo, Hạ Long, Quảng Ninh.</t>
  </si>
  <si>
    <t>* Không thấy có bàn uống nước.</t>
  </si>
  <si>
    <t>* Không có bục trưng bày xe.</t>
  </si>
  <si>
    <t>* Không có poster trong cửa hàng.</t>
  </si>
  <si>
    <t>* Không có catalogue</t>
  </si>
  <si>
    <t>* Không được tra cứu bảng giá chỉ được tư vấn về giá tại cửa hàng.</t>
  </si>
  <si>
    <t>* Khu sửa chữa ở ngoài sân trước cửa hàng không trang bị bàn ghế uống nước.</t>
  </si>
  <si>
    <t>* Khu vực sửa chữa bẩn, không sạch sẽ.</t>
  </si>
  <si>
    <t>* Nhân viên không mặc đồng phục của SYM</t>
  </si>
  <si>
    <r>
      <t>*Khuyết điểm :       -</t>
    </r>
    <r>
      <rPr>
        <sz val="11"/>
        <color indexed="8"/>
        <rFont val="Tahoma"/>
        <family val="2"/>
      </rPr>
      <t xml:space="preserve"> Nhân viên bán hàng và kỹ thuật viên phải có đồng phục
                            - Quy hoạch có khu sửa chữa hợp lý
                            - Trang bị poster catalogue đầy đủ hơn
                            - Cần có bảng giá để tra cứu.
                       </t>
    </r>
  </si>
  <si>
    <t>NTT025A</t>
  </si>
  <si>
    <t>Thôn Đông Sơn, Xã Kênh Giang, Huyện Thủy Nguyên, Hải Phòng.</t>
  </si>
  <si>
    <t>* Trưng bày lẫn xe phân khối lớn, xe của Honda.</t>
  </si>
  <si>
    <t>* Không được xem bảng giá tại cửa hàng mà chỉ được tư vấn về giá</t>
  </si>
  <si>
    <r>
      <t>*Khuyết điểm :       -</t>
    </r>
    <r>
      <rPr>
        <sz val="11"/>
        <color indexed="8"/>
        <rFont val="Tahoma"/>
        <family val="2"/>
      </rPr>
      <t xml:space="preserve"> Cần treo băng rôn tại cửa hàng.
                            - Khu trưng bày không trưng bày lẫn xe của hãng khác.
                            - Cần có bảng giá để tra cứu.
                       </t>
    </r>
  </si>
  <si>
    <t>NVN002A</t>
  </si>
  <si>
    <t>Số 1 Đường Cầu Bình, Phường Sở Dầu, Quận Hồng Bàng. TP Hải Phòng</t>
  </si>
  <si>
    <t>* Nhân viên bán hàng không mặc đồng phục của SYM, tuy nhiên thái độ nhân viên nhiệt tình.</t>
  </si>
  <si>
    <r>
      <t>*Khuyết điểm :       -</t>
    </r>
    <r>
      <rPr>
        <sz val="11"/>
        <color indexed="8"/>
        <rFont val="Tahoma"/>
        <family val="2"/>
      </rPr>
      <t xml:space="preserve"> Cần treo  đầy đủ băng rôn vào các đợt có khuyến mãi xe để người mua xe biết.
                            - Cần phải có đồng phục cho nhân viên bán hàng.
                            - Cần có bảng giá phụ tùng.
                       </t>
    </r>
  </si>
  <si>
    <t>NHA001A</t>
  </si>
  <si>
    <t>Phạm Xá, Tuấn Hưng, Kim Thành, Hải Dương.</t>
  </si>
  <si>
    <t>* Không biển hiệu bano</t>
  </si>
  <si>
    <t xml:space="preserve">* Không treo băng rôn </t>
  </si>
  <si>
    <t>* Xếp lẫn vào với xe Lifan vào xe của SYM</t>
  </si>
  <si>
    <t>* Không có bảng giá để tra cứu, chỉ được tư vấn về giá.</t>
  </si>
  <si>
    <r>
      <t>*Khuyết điểm :       -</t>
    </r>
    <r>
      <rPr>
        <sz val="11"/>
        <color indexed="8"/>
        <rFont val="Tahoma"/>
        <family val="2"/>
      </rPr>
      <t xml:space="preserve"> Cần có biển hiệu, pano của SYM
                            - Nhân viên bán hàng cần mặc đồng phục khi bán hàng.
                            - Xe trưng bày không để lẫn với xe khác.
                            - Cần có bảng giá để tra cứu.</t>
    </r>
  </si>
  <si>
    <t>NQH008A</t>
  </si>
  <si>
    <t>Số 5 Lê Thánh Tông, Ngô Quyền, Hải Phòng.</t>
  </si>
  <si>
    <t>* Băng rôn treo không ngay ngắn.</t>
  </si>
  <si>
    <t>* Không được nói về giá phụ tùng, không được xem bảng giá.</t>
  </si>
  <si>
    <r>
      <t xml:space="preserve">*Khuyết điểm :       </t>
    </r>
    <r>
      <rPr>
        <sz val="11"/>
        <color indexed="8"/>
        <rFont val="Tahoma"/>
        <family val="2"/>
      </rPr>
      <t>- Cần treo băng rôn ngay ngắn hơn.
                            - Cần có bảng giá phụ tùng để tra cứu.</t>
    </r>
  </si>
  <si>
    <t>NAH001A</t>
  </si>
  <si>
    <t>Phố mới, Phường Đồng Nguyên, Thị Xã Từ Sơn, Bắc Ninh.</t>
  </si>
  <si>
    <t>* Trưng bày xe visan honda vào hãng SYM</t>
  </si>
  <si>
    <t>* Nhân viên bán hàng không mặc đồng phục.</t>
  </si>
  <si>
    <t>* Không có bảng giá để tra cứu chỉ được nhân viên nói giá phụ tùng.</t>
  </si>
  <si>
    <r>
      <t xml:space="preserve">*Khuyết điểm :      </t>
    </r>
    <r>
      <rPr>
        <sz val="11"/>
        <color indexed="8"/>
        <rFont val="Tahoma"/>
        <family val="2"/>
      </rPr>
      <t xml:space="preserve"> - Không trưng bày lẫn xe của hãng khác vào hãng của SYM</t>
    </r>
    <r>
      <rPr>
        <b/>
        <sz val="11"/>
        <color indexed="8"/>
        <rFont val="Tahoma"/>
        <family val="2"/>
      </rPr>
      <t xml:space="preserve">
                                   </t>
    </r>
    <r>
      <rPr>
        <sz val="11"/>
        <color indexed="8"/>
        <rFont val="Tahoma"/>
        <family val="2"/>
      </rPr>
      <t>- Nhân viên bán hàng cần có đồng phục khi bán hàng.
                            - Cần có bảng giá để tra cứu.</t>
    </r>
  </si>
  <si>
    <t>NHL002A</t>
  </si>
  <si>
    <t>Nguyễn Trãi, Sao Đỏ, Hải Dương</t>
  </si>
  <si>
    <t>* Cửa hàng không có băng rôn</t>
  </si>
  <si>
    <t>* Bày lẫn xe đạp điện vào khu trưng bày xe SYM</t>
  </si>
  <si>
    <t>* Nhân viên mặc đồng phục của Yamaha.</t>
  </si>
  <si>
    <t>* Nhân viên bán hàng nắm chưa được rõ giá.
 Có xe chạy thử tại cửa hàng</t>
  </si>
  <si>
    <t>* Nhân viên nói giá chứ không được xem bảng giá</t>
  </si>
  <si>
    <r>
      <t xml:space="preserve">*Khuyết điểm :      </t>
    </r>
    <r>
      <rPr>
        <sz val="11"/>
        <color indexed="8"/>
        <rFont val="Tahoma"/>
        <family val="2"/>
      </rPr>
      <t xml:space="preserve"> - Cần treo băng rôn tại cửa hàng.</t>
    </r>
    <r>
      <rPr>
        <b/>
        <sz val="11"/>
        <color indexed="8"/>
        <rFont val="Tahoma"/>
        <family val="2"/>
      </rPr>
      <t xml:space="preserve">
                                   </t>
    </r>
    <r>
      <rPr>
        <sz val="11"/>
        <color indexed="8"/>
        <rFont val="Tahoma"/>
        <family val="2"/>
      </rPr>
      <t>- Nhân viên bán hàng cần mặc đồng phục.
                            - Không trưng bày lẫn xe của hãng khác.
                            - Cần có bảng giá để tra cứu.</t>
    </r>
  </si>
  <si>
    <t>NN3001A</t>
  </si>
  <si>
    <t>233 Lê Hoàn Ba Đình TP Thanh Hóa</t>
  </si>
  <si>
    <t>* Nhân viên không mặc đồng phục của hàng sym.</t>
  </si>
  <si>
    <t>* Không có bảng tra cứu giá nhưng vẫn trả lời được giá khi khách hàng hỏi.</t>
  </si>
  <si>
    <r>
      <rPr>
        <b/>
        <sz val="11"/>
        <color indexed="8"/>
        <rFont val="Tahoma"/>
        <family val="2"/>
      </rPr>
      <t>*Khuyết điểm :</t>
    </r>
    <r>
      <rPr>
        <sz val="11"/>
        <color indexed="8"/>
        <rFont val="Tahoma"/>
        <family val="2"/>
      </rPr>
      <t xml:space="preserve"> Nhân viên bán hàng cần mặc đồng phục của hãng SYM trong thời gian làm việc.</t>
    </r>
  </si>
  <si>
    <t>NPL002A</t>
  </si>
  <si>
    <t>88 Đinh Công Tráng thành phố Vinh Nghệ An</t>
  </si>
  <si>
    <t>* Nhà vệ sinh hơi bẩn và tối, chưa có trang bị vật dụng.</t>
  </si>
  <si>
    <t>* Do trời lạnh nên đồng phục mặc trong.</t>
  </si>
  <si>
    <t>* Không có bảng giá nhưng hỏi vẫn trả lời.</t>
  </si>
  <si>
    <r>
      <rPr>
        <b/>
        <sz val="11"/>
        <color indexed="8"/>
        <rFont val="Tahoma"/>
        <family val="2"/>
      </rPr>
      <t>*Khuyết điểm :</t>
    </r>
    <r>
      <rPr>
        <sz val="11"/>
        <color indexed="8"/>
        <rFont val="Tahoma"/>
        <family val="2"/>
      </rPr>
      <t xml:space="preserve"> - Nhà vệ sinh nên trang bị thêm vật dụng cần thiết khác, nên lắp thêm đèn chiếu sáng và vệ sinh sạch sẽ hơn.</t>
    </r>
  </si>
  <si>
    <t>NNH007A</t>
  </si>
  <si>
    <t>Ngã tư Quảng Thọ, Quảng Trạch, Quảng Bình</t>
  </si>
  <si>
    <t>* Nhà vệ sinh cho khách còn chưa sạch sẽ, không có giấy và xà phòng rửa tay.</t>
  </si>
  <si>
    <t>* Không bán hàng và ông chủ không mặc đồng phục. Ông chủ có thái độ chưa hòa nhã với khách hàng.</t>
  </si>
  <si>
    <t>* Có bảng tra cứu giá.</t>
  </si>
  <si>
    <t>* Không có vẻ thân thiện, niềm nở.</t>
  </si>
  <si>
    <r>
      <rPr>
        <b/>
        <sz val="11"/>
        <color indexed="8"/>
        <rFont val="Tahoma"/>
        <family val="2"/>
      </rPr>
      <t>*Khuyết điểm :</t>
    </r>
    <r>
      <rPr>
        <sz val="11"/>
        <color indexed="8"/>
        <rFont val="Tahoma"/>
        <family val="2"/>
      </rPr>
      <t xml:space="preserve"> - Nhà vệ sinh dành cho khách cần sạch sẽ hơn.
                       - Nhân viên bán hàng và ông chủ nên mặc đồng phục SYM.
                       - Ông chủ nên có thái độ hòa nhã hơn với khách hàng.</t>
    </r>
  </si>
  <si>
    <t>NHT011A</t>
  </si>
  <si>
    <t>418 Trần Phú, Phường Ba Đình, thành phố Thanh Hóa</t>
  </si>
  <si>
    <t>* Do cửa hàng hạn chế về diện tích nên không có bục để xe.</t>
  </si>
  <si>
    <t>* Poster đã hết thời gian hiệu lực, đã cũ hơi phai màu.</t>
  </si>
  <si>
    <t>* Nhân viên không mặc đồng phục SYM</t>
  </si>
  <si>
    <t>* Không có xe demo</t>
  </si>
  <si>
    <t>* Không có túi đựng phụ tùng.</t>
  </si>
  <si>
    <t>* Không có bảng tra cứu nhưng khách hàng vẫn nói được giá phụ tùng</t>
  </si>
  <si>
    <t>* Chưa có dịch vụ xử lý và giải quyết khiếu nại.</t>
  </si>
  <si>
    <t>NKH001A</t>
  </si>
  <si>
    <t>Nguyễn Huệ, Lam Sơn, Thanh Hóa</t>
  </si>
  <si>
    <t>* Nhân viên bán hàng và chủ cửa hàng chưa mặc đồng phục.</t>
  </si>
  <si>
    <t>* Không có bảng giá nhưng khách hàng hỏi vẫn sẽ trả lời. Không có bảng tra cứu giá</t>
  </si>
  <si>
    <r>
      <rPr>
        <b/>
        <sz val="11"/>
        <color indexed="8"/>
        <rFont val="Tahoma"/>
        <family val="2"/>
      </rPr>
      <t>*Khuyết điểm :</t>
    </r>
    <r>
      <rPr>
        <sz val="11"/>
        <color indexed="8"/>
        <rFont val="Tahoma"/>
        <family val="2"/>
      </rPr>
      <t xml:space="preserve"> -  Nhân viên bán hàng và  chủ cửa hàng nên mặc đồng phục SYM.
                       -  Nên có bảng tra cứu giá cho khách hàng tham khảo thêm.</t>
    </r>
  </si>
  <si>
    <t>NTA002A</t>
  </si>
  <si>
    <t>126 Lê Duẩn, Đông Hà, Quảng Trị</t>
  </si>
  <si>
    <t>* Không có bảng tra cứu giá nhưng khi khách hàng hỏi vẫn sẽ trả lời được giá bán.</t>
  </si>
  <si>
    <r>
      <rPr>
        <b/>
        <sz val="11"/>
        <color indexed="8"/>
        <rFont val="Tahoma"/>
        <family val="2"/>
      </rPr>
      <t>*Khuyết điểm :</t>
    </r>
    <r>
      <rPr>
        <sz val="11"/>
        <color indexed="8"/>
        <rFont val="Tahoma"/>
        <family val="2"/>
      </rPr>
      <t xml:space="preserve"> -  Nên có bảng tra cứu giá phụ tùng cho khách hàng tham khảo.</t>
    </r>
  </si>
  <si>
    <t>NAT003A</t>
  </si>
  <si>
    <t>990 Trần Hưng Đạo, Phố Phúc Trực, Phường Phúc Thành, Ninh Bình</t>
  </si>
  <si>
    <t>* Cửa hàng không có chương trình dành cho khách hàng khi cần sửa chữa bảo dưỡng, cho khách hàng mượn xe đi về.</t>
  </si>
  <si>
    <r>
      <rPr>
        <b/>
        <sz val="11"/>
        <color indexed="8"/>
        <rFont val="Tahoma"/>
        <family val="2"/>
      </rPr>
      <t>*Khuyết điểm :</t>
    </r>
    <r>
      <rPr>
        <sz val="11"/>
        <color indexed="8"/>
        <rFont val="Tahoma"/>
        <family val="2"/>
      </rPr>
      <t xml:space="preserve"> -  Nên có bảng giá tra giá phụ tùng cho khách hàng tham khảo.</t>
    </r>
  </si>
  <si>
    <t>NNH003A</t>
  </si>
  <si>
    <t>Số 70, Quốc Lộ 1, Tổ 7, Phường Quang Trung, Thành phố Phủ Lý, Tỉnh Hà Nam</t>
  </si>
  <si>
    <t>* Nhân viên bán hàng nhiệt tình hòa nhã nhưng không mặc đồng phục SYM</t>
  </si>
  <si>
    <t>* Nhân viên cửa hàng không có bảng giá nhưng khi hỏi vẫn trả lời được giá.</t>
  </si>
  <si>
    <t>KTV mặc đồng phục Suzuki nên không đánh giá được</t>
  </si>
  <si>
    <r>
      <rPr>
        <b/>
        <sz val="11"/>
        <color indexed="8"/>
        <rFont val="Tahoma"/>
        <family val="2"/>
      </rPr>
      <t>*Khuyết điểm :</t>
    </r>
    <r>
      <rPr>
        <sz val="11"/>
        <color indexed="8"/>
        <rFont val="Tahoma"/>
        <family val="2"/>
      </rPr>
      <t xml:space="preserve"> -  Nên có bảng giá phụ tùng để khách hàng ta cứu.
                       -  Cửa hàng nên có nhà vệ sinh dành cho khách hàng.</t>
    </r>
  </si>
  <si>
    <t>NNS001A</t>
  </si>
  <si>
    <t>Số 2 Lê Hữu Lập, Phố Lam Sơn, TP Thanh Hóa</t>
  </si>
  <si>
    <t>* Có loại xe hãng khác nhưng các xe có phân loại cụ thể (SYM riêng biệt một khu vực)</t>
  </si>
  <si>
    <t>* Nhân viên không mặc đồng phục SYM. Có thái độ chưa hòa nhã.</t>
  </si>
  <si>
    <t>* Không có bảng giá nhưng khách hàng hỏi vẫn trả lời được giá phụ tùng.</t>
  </si>
  <si>
    <t>* Nhân viên chưa thân thiện niềm nở với khách hàng lắm.</t>
  </si>
  <si>
    <t>* Giải quyết khiếu nại nhưng không có xe cho khách hàng tạm sử dụng.</t>
  </si>
  <si>
    <r>
      <rPr>
        <b/>
        <sz val="11"/>
        <color indexed="8"/>
        <rFont val="Tahoma"/>
        <family val="2"/>
      </rPr>
      <t>*Khuyết điểm :</t>
    </r>
    <r>
      <rPr>
        <sz val="11"/>
        <color indexed="8"/>
        <rFont val="Tahoma"/>
        <family val="2"/>
      </rPr>
      <t xml:space="preserve"> - Nhân viên nên mặc đồng phục SYM và có thái độ hòa nhã hơn với khách hàng.
                       -  Nên có bảng giá để khách hàng ta cứu.
      </t>
    </r>
  </si>
  <si>
    <t>NTP004A</t>
  </si>
  <si>
    <t>337 Trần Phú Thanh Hóa</t>
  </si>
  <si>
    <t>* Do diện tích cửa hàng nhỏ nên không có bục trưng bày xe.</t>
  </si>
  <si>
    <t>* Do không có WC dành riêng cho khách hàng nên không đánh giá được.</t>
  </si>
  <si>
    <t>* Diện tích cửa hàng nhỏ nên chỉ treo áp phichs không có poster.</t>
  </si>
  <si>
    <t>* Không có</t>
  </si>
  <si>
    <t>* Không có bảng giá nhưng khách hàng hỏi vẫn trả lời được giá</t>
  </si>
  <si>
    <t>* Tiếp nhận khiếu nại nhưng khong có xe cho khách hàng mượn sử dụng.</t>
  </si>
  <si>
    <r>
      <rPr>
        <b/>
        <sz val="11"/>
        <color indexed="8"/>
        <rFont val="Tahoma"/>
        <family val="2"/>
      </rPr>
      <t>*Khuyết điểm :</t>
    </r>
    <r>
      <rPr>
        <sz val="11"/>
        <color indexed="8"/>
        <rFont val="Tahoma"/>
        <family val="2"/>
      </rPr>
      <t xml:space="preserve"> - Nên có nhà vệ sinh dành riêng cho khách hàng.
                       - Cửa hàng treo poster trên tường để khách hàng nhìn được.
                       -  Nên có bảng giá để khách hàng ta cứu.
      </t>
    </r>
  </si>
  <si>
    <t>NQN001A</t>
  </si>
  <si>
    <t>Khu 12 Tập thể chine Huyện Lạc Thủy, Hòa Bình</t>
  </si>
  <si>
    <t>* Không có băng rôn</t>
  </si>
  <si>
    <t>* Nhà vệ sinh tương đối sạch tuy nhiên không có giầy, xà phòng</t>
  </si>
  <si>
    <t>* Nhân viên nhiệt tình tuy nhiên không mặc đồng phục</t>
  </si>
  <si>
    <t>* Không có bảng giá tra cứu nhưng khi khách hàng hỏi vẫn trả lời đúng giá</t>
  </si>
  <si>
    <r>
      <rPr>
        <b/>
        <sz val="11"/>
        <color indexed="8"/>
        <rFont val="Tahoma"/>
        <family val="2"/>
      </rPr>
      <t xml:space="preserve">*Khuyết điểm : - </t>
    </r>
    <r>
      <rPr>
        <sz val="11"/>
        <color indexed="8"/>
        <rFont val="Tahoma"/>
        <family val="2"/>
      </rPr>
      <t>Nên có băng rôn tại cửa hàng
                       - Nhân viên nên mặc đồng phục khi bán hàng.</t>
    </r>
    <r>
      <rPr>
        <b/>
        <sz val="11"/>
        <color indexed="8"/>
        <rFont val="Tahoma"/>
        <family val="2"/>
      </rPr>
      <t xml:space="preserve">
                            </t>
    </r>
    <r>
      <rPr>
        <sz val="11"/>
        <color indexed="8"/>
        <rFont val="Tahoma"/>
        <family val="2"/>
      </rPr>
      <t xml:space="preserve"> - Nhà vệ sinh nên đặt giấy và xà phòng.
                       -  Nên có bảng giá để khách hàng ta cứu.
      </t>
    </r>
  </si>
  <si>
    <t>NAT001A</t>
  </si>
  <si>
    <t>Phố 16, Phường Thanh Bình, Điện Biên</t>
  </si>
  <si>
    <t>* Nhà vệ sinh không có giấy vệ sinh.</t>
  </si>
  <si>
    <t>* Không có bảng giá tra cứu nhưng vẫn báo giá khi khách hàng cần</t>
  </si>
  <si>
    <r>
      <rPr>
        <b/>
        <sz val="11"/>
        <color indexed="8"/>
        <rFont val="Tahoma"/>
        <family val="2"/>
      </rPr>
      <t>*Khuyết điểm : -</t>
    </r>
    <r>
      <rPr>
        <sz val="11"/>
        <color indexed="8"/>
        <rFont val="Tahoma"/>
        <family val="2"/>
      </rPr>
      <t xml:space="preserve"> Nên có bảng giá cho khách hàng ta cứu.</t>
    </r>
    <r>
      <rPr>
        <b/>
        <sz val="11"/>
        <color indexed="8"/>
        <rFont val="Tahoma"/>
        <family val="2"/>
      </rPr>
      <t xml:space="preserve">
                             - </t>
    </r>
    <r>
      <rPr>
        <sz val="11"/>
        <color indexed="8"/>
        <rFont val="Tahoma"/>
        <family val="2"/>
      </rPr>
      <t>Nên  treo băng rôn tại cửa hàng.</t>
    </r>
    <r>
      <rPr>
        <b/>
        <sz val="11"/>
        <color indexed="8"/>
        <rFont val="Tahoma"/>
        <family val="2"/>
      </rPr>
      <t xml:space="preserve">
                            </t>
    </r>
    <r>
      <rPr>
        <sz val="11"/>
        <color indexed="8"/>
        <rFont val="Tahoma"/>
        <family val="2"/>
      </rPr>
      <t xml:space="preserve"> - Nhà vệ sinh nên có giấy.
      </t>
    </r>
  </si>
  <si>
    <t>NVT002A</t>
  </si>
  <si>
    <t>157 Đường Hoàng Liên, Phường Cốc Lếu, Thành Phố Lào Cai</t>
  </si>
  <si>
    <t>* Không có băng rôn treo tại cửa hàng.</t>
  </si>
  <si>
    <t>* Nhà vệ sinh tương đối sạch sẽ, tuy nhiên không có giấy vệ sinh.</t>
  </si>
  <si>
    <t>* Không có đồng phục tuy nhiên thái độ nhiệt tình, thân thiện.</t>
  </si>
  <si>
    <t>* Khi khách hỏi thì vẫn bảo đúng giá.</t>
  </si>
  <si>
    <r>
      <rPr>
        <b/>
        <sz val="11"/>
        <color indexed="8"/>
        <rFont val="Tahoma"/>
        <family val="2"/>
      </rPr>
      <t xml:space="preserve">*Khuyết điểm : - </t>
    </r>
    <r>
      <rPr>
        <sz val="11"/>
        <color indexed="8"/>
        <rFont val="Tahoma"/>
        <family val="2"/>
      </rPr>
      <t>Nhân viên bán hàng nên mặc đồng phục khi bán hàng.
                       - Nên có băng rôn tại cửa hàng.
                       - Nên có bảng giá cho khách hàng tra cứu.
                       - Nhà vệ sinh nên có giấy vệ sinh.</t>
    </r>
  </si>
  <si>
    <t>NAK001A</t>
  </si>
  <si>
    <t>Số 5 Đường Cù Chính Lan, Phường Đồng Tiến, Hòa Bình</t>
  </si>
  <si>
    <t>29/11/2011</t>
  </si>
  <si>
    <t>* Không có biển hiệu trước cửa hàng</t>
  </si>
  <si>
    <t>* Nhà vệ sinh hơi bẩn nhưng có giấy.</t>
  </si>
  <si>
    <t>* Không có poster</t>
  </si>
  <si>
    <t>* Có người mặc, có người không mặc đồng phục SYM, tuy nhiên thái độ nhân viên nhiệt tình.</t>
  </si>
  <si>
    <t>Không có xe cho khách hàng chạy thử.</t>
  </si>
  <si>
    <t>* Không có bảng giá nhưng khi khách hàng cần vẫn bảo giá đúng.</t>
  </si>
  <si>
    <r>
      <rPr>
        <b/>
        <sz val="11"/>
        <color indexed="8"/>
        <rFont val="Tahoma"/>
        <family val="2"/>
      </rPr>
      <t xml:space="preserve">*Khuyết điểm :        - </t>
    </r>
    <r>
      <rPr>
        <sz val="11"/>
        <color indexed="8"/>
        <rFont val="Tahoma"/>
        <family val="2"/>
      </rPr>
      <t xml:space="preserve">Trước cửa hàng nên treo biện hiệu.
                             - Nhà vệ sinh nên được dọn dẹp sạch sẽ
                             - Nên có bảng giá cho khách hàng tra cứu.
                             - Bên trong cửa hàng nên treo poster.
                             - Nhân viên bán hàng nên mặc đồng phục đầy đủ khi làm việc.
                     </t>
    </r>
  </si>
  <si>
    <t>NVL001A</t>
  </si>
  <si>
    <t>1289 Hùng Vương TP Việt Trì, Phú Thọ.</t>
  </si>
  <si>
    <t>* Nhà vệ sinh bẩn, không có giấy vệ sinh.</t>
  </si>
  <si>
    <t>* Thái độ nhiệt tình tuy nhiên có người mặc đồng phục, có người không mặc.</t>
  </si>
  <si>
    <t>Không có xe chạy thử.</t>
  </si>
  <si>
    <t>* Không có bảng giá nhưng khi khách hàng hỏi vẫn bảo giá đúng.</t>
  </si>
  <si>
    <r>
      <rPr>
        <b/>
        <sz val="11"/>
        <color indexed="8"/>
        <rFont val="Tahoma"/>
        <family val="2"/>
      </rPr>
      <t xml:space="preserve">*Khuyết điểm :        -  </t>
    </r>
    <r>
      <rPr>
        <sz val="11"/>
        <color indexed="8"/>
        <rFont val="Tahoma"/>
        <family val="2"/>
      </rPr>
      <t xml:space="preserve">Nhân viên bán hàng nên mặc đồng phục đầy đủ khi làm việc
                             -  Nhà vệ sinh nên được dọn dẹp sạch sẽ và để giấy vệ sinh.
                             - Nên có bảng giá cho khách hàng tra cứu.
                           </t>
    </r>
  </si>
  <si>
    <t>NHN002A</t>
  </si>
  <si>
    <t>379 Phạm Văn Đồng, Hưng Thành, Tuyên Quang</t>
  </si>
  <si>
    <t>* Không có bảng giá tra cứu nhưng khi khách cần vẫn bảo giá đúng.</t>
  </si>
  <si>
    <r>
      <rPr>
        <b/>
        <sz val="11"/>
        <color indexed="8"/>
        <rFont val="Tahoma"/>
        <family val="2"/>
      </rPr>
      <t xml:space="preserve">*Khuyết điểm :    </t>
    </r>
    <r>
      <rPr>
        <sz val="11"/>
        <color indexed="8"/>
        <rFont val="Tahoma"/>
        <family val="2"/>
      </rPr>
      <t xml:space="preserve">    - Nên có bảng giá cho khách hàng tra cứu.
                           </t>
    </r>
  </si>
  <si>
    <t>NTT011A</t>
  </si>
  <si>
    <t>Tập thể Tâm Yên, Hàm Yên, Tuyên Quang</t>
  </si>
  <si>
    <t>* Xe bày ngay ngắn tuy nhiên không có bục vì đang sửa chữa khu trưng bày</t>
  </si>
  <si>
    <t>* Khu vực showroom đang sửa chữa</t>
  </si>
  <si>
    <t>* Thái độ nhiệt tình, hòa nhã, chỉ có chủ hàng không thấy nhân viên vì đang sửa chữa. Không mặc đồng phục SYM.</t>
  </si>
  <si>
    <t>* Không có bảng giá nhưng vẫn bảo giá đúng khi khách hỏi.</t>
  </si>
  <si>
    <t>* Khu vực đang sửa chữa</t>
  </si>
  <si>
    <t>* Đang sửa chữa nên không có nhân viên.</t>
  </si>
  <si>
    <r>
      <rPr>
        <b/>
        <sz val="11"/>
        <color indexed="8"/>
        <rFont val="Tahoma"/>
        <family val="2"/>
      </rPr>
      <t xml:space="preserve">*Khuyết điểm : - </t>
    </r>
    <r>
      <rPr>
        <sz val="11"/>
        <color indexed="8"/>
        <rFont val="Tahoma"/>
        <family val="2"/>
      </rPr>
      <t xml:space="preserve">Nên có băng rôn tại cửa hàng       
                       - Nên có bảng giá cho khách hàng tra cứu.
                           </t>
    </r>
  </si>
  <si>
    <t>NHH005A</t>
  </si>
  <si>
    <t>Số 1 Đường Chu Văn Thịnh, Tô Hiệu, Sơn La</t>
  </si>
  <si>
    <t>* Không đưa báo giá bán phụ tùng cho khách hàng xem nhưng vẫn báo giá về phụ tùng khi khách hàng hỏi.</t>
  </si>
  <si>
    <r>
      <rPr>
        <b/>
        <sz val="11"/>
        <color indexed="8"/>
        <rFont val="Tahoma"/>
        <family val="2"/>
      </rPr>
      <t>*Khuyết điểm :</t>
    </r>
    <r>
      <rPr>
        <sz val="11"/>
        <color indexed="8"/>
        <rFont val="Tahoma"/>
        <family val="2"/>
      </rPr>
      <t xml:space="preserve"> - Nên có bảng giá cho khách hàng tra cứu.
                           </t>
    </r>
  </si>
  <si>
    <t>NHB001A</t>
  </si>
  <si>
    <t>273 Trần Hưng Đạo, Tỉnh Yên Bái</t>
  </si>
  <si>
    <t>* Dùng chữ SYM bị mờ theo thời gian</t>
  </si>
  <si>
    <t>* Có băng rôn nhưng treo không được ngay ngắn</t>
  </si>
  <si>
    <t>* Xe được trưng bày thwo hàng lối, tuy nhiên không có bục trưng bày xe.</t>
  </si>
  <si>
    <t>* Xe được sắp xếp ngay ngắn tuy nhiên hơi bụi bẩn</t>
  </si>
  <si>
    <t>* Khu vệ sinh hơi bẩn, hôi không có giấy vệ sinh</t>
  </si>
  <si>
    <t>* Thái độ nhân viên bán hàng không được nhiệt tình lắm (vì đang bận làm việc khác). Có mặc đồng phục.</t>
  </si>
  <si>
    <t>* Không có xe cho khách chạy thử.</t>
  </si>
  <si>
    <t>* Không có bảng giá tra cứu nhưng vẫn báo đúng giá.</t>
  </si>
  <si>
    <r>
      <rPr>
        <b/>
        <sz val="11"/>
        <color indexed="8"/>
        <rFont val="Tahoma"/>
        <family val="2"/>
      </rPr>
      <t>*Khuyết điểm :</t>
    </r>
    <r>
      <rPr>
        <sz val="11"/>
        <color indexed="8"/>
        <rFont val="Tahoma"/>
        <family val="2"/>
      </rPr>
      <t xml:space="preserve"> - Dùng chữ SYM nên được làm mới lại vì nhìn hơi cũ.
                       - Băng rôn nên được treo ngay ngắn hơn.
                       - Nên có bục trưng bày xe tại cửa hàng.
                       - Nhà vệ sinh nên được dọn sạch sẽ hơn.
                       - Thái độ của nhân viên bán hàng nên tập trung hơn khi khách vào hỏi. 
                       - Xe nên thường xuyên lau để không bị bụi bẩn.    
                       - Nên có bảng giá cho khách hàng tra cứu.</t>
    </r>
  </si>
  <si>
    <t>NAT004A</t>
  </si>
  <si>
    <t>Trần Hưng Đạo, Thị Xã Bắc Cạn</t>
  </si>
  <si>
    <t>* Có băng rôn</t>
  </si>
  <si>
    <t>* Trưng bày cả xe của honda và Yamaha nhưng của SYM trưng bày riêng biệt khu vực.</t>
  </si>
  <si>
    <t>* Nhà vệ sinh hơi bẩn,không có giấy vệ sinh</t>
  </si>
  <si>
    <t>* Thái độ nhiệt tình, tuy nhiên không mặc đồng phục.</t>
  </si>
  <si>
    <t>* Không có bảng giá tra cứu nhưng vẫn báo giá đúng khi khách hàng hỏi</t>
  </si>
  <si>
    <t>* Khu vực sửa chữa có giấy bẩn.</t>
  </si>
  <si>
    <r>
      <rPr>
        <b/>
        <sz val="11"/>
        <color indexed="8"/>
        <rFont val="Tahoma"/>
        <family val="2"/>
      </rPr>
      <t>*Khuyết điểm :</t>
    </r>
    <r>
      <rPr>
        <sz val="11"/>
        <color indexed="8"/>
        <rFont val="Tahoma"/>
        <family val="2"/>
      </rPr>
      <t xml:space="preserve"> - Nên có băng rôn tại cửa hàng.
                       - Nhà vệ sinh nên được sạch sẽ hơn.
                       - Khu vực sửa chữa nên được dọn dẹp sạch sẽ
                       - Nên có bảng giá cho khách hàng tra cứu
                       - Nhân viên bán hàng nên mặc đồng phục khi làm việc.
                       - Nhân viên kỹ thuật nên mặc đồng phục khi làm việc.</t>
    </r>
  </si>
  <si>
    <t>NTT005A</t>
  </si>
  <si>
    <t>Khối 7 Cầu Giát - Huyện Quỳnh Lưu - Tỉnh Nghệ An</t>
  </si>
  <si>
    <t>* Cửa hàng bán xe của SYM, và Honda, Kymco</t>
  </si>
  <si>
    <t>* Khu vực trưng bày xe không gọn gàng, cạnh xe SYM có thêm Vespa của Piagio</t>
  </si>
  <si>
    <t>* Nhà vệ sinh ở bên trong nên không vào trong nhà đánh giá được</t>
  </si>
  <si>
    <t>* Thái độ nhân viên không nhiệt tình, tính hung hãn với khách hàng</t>
  </si>
  <si>
    <t>* Không có bảng tra cứu</t>
  </si>
  <si>
    <t>* Thái độ nhân viên có vẻ khó chịu khi khách hàng vào tham quan khu bên phụ tùng</t>
  </si>
  <si>
    <r>
      <rPr>
        <b/>
        <sz val="11"/>
        <color theme="1"/>
        <rFont val="Tahoma"/>
        <family val="2"/>
      </rPr>
      <t>*Khuyết điểm :</t>
    </r>
    <r>
      <rPr>
        <sz val="11"/>
        <color theme="1"/>
        <rFont val="Tahoma"/>
        <family val="2"/>
      </rPr>
      <t xml:space="preserve"> - Cửa hàng cần để xe của từng hàng ra từng khu vực riêng biệt SYM sang 1 bên, Piagio sang 1 bên, Yamaha sang 1 bên.
                        - Nhân viên nên có thái độ cởi mở hòa nhã hơn, không nên hung hãn và không nên có thái độ khó chịu khi khách hàng mua xe
                        </t>
    </r>
  </si>
  <si>
    <t>NVM001A</t>
  </si>
  <si>
    <t>292 Hà Huy Tập - Thành phố Vinh</t>
  </si>
  <si>
    <t>* Trong cửa hàng không bật đèn chiếu sáng, khi khách vào mua hàng, tham quan xe không nhìn được các loại xe</t>
  </si>
  <si>
    <t>* Cửa hàng không có nhà vệ sinh nên không đánh gia được</t>
  </si>
  <si>
    <t>* Không có bảng giá tiêu chuẩn của SYM cho khách hàng tra cứu nhưng khi khách hàng hỏi vẫn nói được gia bán</t>
  </si>
  <si>
    <r>
      <rPr>
        <b/>
        <sz val="11"/>
        <color theme="1"/>
        <rFont val="Tahoma"/>
        <family val="2"/>
      </rPr>
      <t>*Khuyết điểm :</t>
    </r>
    <r>
      <rPr>
        <sz val="11"/>
        <color theme="1"/>
        <rFont val="Tahoma"/>
        <family val="2"/>
      </rPr>
      <t xml:space="preserve"> - Cửa hàng nên trang bị đèn chiếu sáng trong của hàng
                        - Nhân viên nên mặc đồng phục của hãng SYM</t>
    </r>
  </si>
  <si>
    <t>NHN004A</t>
  </si>
  <si>
    <t>2 Vũ Quang - Thành phố Hà Tĩnh- Hà Tĩnh</t>
  </si>
  <si>
    <r>
      <rPr>
        <b/>
        <sz val="11"/>
        <color theme="1"/>
        <rFont val="Tahoma"/>
        <family val="2"/>
      </rPr>
      <t>*Khuyết điểm :</t>
    </r>
    <r>
      <rPr>
        <sz val="11"/>
        <color theme="1"/>
        <rFont val="Tahoma"/>
        <family val="2"/>
      </rPr>
      <t xml:space="preserve"> - Cửa hàng không cải thiện gì thêm
                        </t>
    </r>
  </si>
  <si>
    <t>NNV001A</t>
  </si>
  <si>
    <t>Ngã 3 Gia Lách Khối 2 Thị trấn Nghi Xuân - Hà Tĩnh</t>
  </si>
  <si>
    <t>* Cửa hàng không có xe đê mô cho khách chạy thử</t>
  </si>
  <si>
    <t>* Không có bảng tra cứu giá nhưng khách hàng hỏi vẫn trả lời được giá</t>
  </si>
  <si>
    <r>
      <rPr>
        <b/>
        <sz val="11"/>
        <color theme="1"/>
        <rFont val="Tahoma"/>
        <family val="2"/>
      </rPr>
      <t>*Khuyết điểm :</t>
    </r>
    <r>
      <rPr>
        <sz val="11"/>
        <color theme="1"/>
        <rFont val="Tahoma"/>
        <family val="2"/>
      </rPr>
      <t xml:space="preserve"> - nên có bảng tra cứu giá cho khách hàng
                        </t>
    </r>
  </si>
  <si>
    <t>NTP010A</t>
  </si>
  <si>
    <t>217B Lê Lợi - Thành Phố Vinh - Nghệ An</t>
  </si>
  <si>
    <t>* Trên xe có để tờ rơi, nhưng giá đồ để tờ rơi thì để hơi khuất khi khách hàng hỏi nhân viên mới lấy</t>
  </si>
  <si>
    <t>* khách hàng hỏi vẫn trả lời được giá phụ tùng tuy nhiên không có bảng tra cứu giá cho khách hàng xem</t>
  </si>
  <si>
    <r>
      <rPr>
        <b/>
        <sz val="11"/>
        <color theme="1"/>
        <rFont val="Tahoma"/>
        <family val="2"/>
      </rPr>
      <t>*Khuyết điểm :</t>
    </r>
    <r>
      <rPr>
        <sz val="11"/>
        <color theme="1"/>
        <rFont val="Tahoma"/>
        <family val="2"/>
      </rPr>
      <t xml:space="preserve"> - Cửa hàng nên để giá của tờ rơi ngay gần khu vực xếp xe, khi khách hàng đến tham quan có thể nhìn được các logo tờ rơi các dòng xe sẽ được dễ dàng hơn
                        </t>
    </r>
  </si>
  <si>
    <t>NTD003A</t>
  </si>
  <si>
    <t>213 Khối Kim Tàn - Thị xã Thái Hòa - Nghệ An</t>
  </si>
  <si>
    <t>* Nhân viên không mặc đồng phục của SYM mà mặc của Honda</t>
  </si>
  <si>
    <t>* Không có bảng tra cứu giá cho khách hàng xem nhưng vẫn trả lời được giá của phụ tùng</t>
  </si>
  <si>
    <r>
      <rPr>
        <b/>
        <sz val="11"/>
        <color theme="1"/>
        <rFont val="Tahoma"/>
        <family val="2"/>
      </rPr>
      <t>*Khuyết điểm :</t>
    </r>
    <r>
      <rPr>
        <sz val="11"/>
        <color theme="1"/>
        <rFont val="Tahoma"/>
        <family val="2"/>
      </rPr>
      <t xml:space="preserve"> - Nhân viên bán hàng nên mặc đồng phục của hãng SYM
                        - Nên có bảng tra cứu giá cho khách hàng xem</t>
    </r>
  </si>
  <si>
    <t>NMT005A</t>
  </si>
  <si>
    <t>Khu 3 Thị trấn Lam Sơn - Thọ Xuân - Thanh Hóa</t>
  </si>
  <si>
    <t>* Cửa hàng bán xe SYM, Honda, Yamaha nhưng bày riêng từng khu vực, nhưng trong hàng xe SYM lại có 1 xe Wave alpha của Honda</t>
  </si>
  <si>
    <t>* bày lẫn xe Honda và hàng SYM</t>
  </si>
  <si>
    <t>* Nhà vệ sinh hơi nhỏ nhưng có giấy lau gọn gàng</t>
  </si>
  <si>
    <t>* Nhân viên bán hàng mặc đồng phục của Honda, và chủ cửa hàng không mặc đồng phục của SYM</t>
  </si>
  <si>
    <t>* KHách hàng hỏi vẫn trả lời được giá phụ tùng nhưng không có bảng tra cứu giá cho khách</t>
  </si>
  <si>
    <t>* Khu vực bảo dưỡng sửa chữa có bàn ghế nhưng không thấy có nước cho khách</t>
  </si>
  <si>
    <t>* Trong thời gian đánh giá cửa hàng khu bảo dưỡng luôn sạch sẽ gọn gàng, ngăn nắp</t>
  </si>
  <si>
    <r>
      <rPr>
        <b/>
        <sz val="11"/>
        <color theme="1"/>
        <rFont val="Tahoma"/>
        <family val="2"/>
      </rPr>
      <t>*Khuyết điểm :</t>
    </r>
    <r>
      <rPr>
        <sz val="11"/>
        <color theme="1"/>
        <rFont val="Tahoma"/>
        <family val="2"/>
      </rPr>
      <t xml:space="preserve"> - Cửa hàng cần bảo nhân viên khi bán hàng nên mặc đồng phục của hãng SYM
                        - Khu vực trưng bày cần gọn gàng ngăn nắp hơn, nên bày xe theo quy định từng khu vực không nên bày lung tung như hiện nay - nên SYM ra riêng 1 khu, Honda, Yamaha từng khu vực</t>
    </r>
  </si>
  <si>
    <t>146 Nguyễn Sỹ Sách - Thành phố Vinh - Nghệ An</t>
  </si>
  <si>
    <t>* Có bày xen kẽ xe Yamaha cạnh xe SYM</t>
  </si>
  <si>
    <t>* Có bục trưng bày nhưng chưa phân loại rõ các hãng xe khác SYM, Yamaha, Honda, sang từng khu vực</t>
  </si>
  <si>
    <t>* Tuy nhiên chưa bật đèn nên phòng hơi tối (có đủ bóng đèn nhưng chưa bật sáng)</t>
  </si>
  <si>
    <t>* Do trời lạnh nên nhân viên mặc đồng phục bên trong</t>
  </si>
  <si>
    <t>* Không có xe chạy thử</t>
  </si>
  <si>
    <t>* Không có bảng giá của công ty nhưng khách hàng hỏi vẫn trả lời được</t>
  </si>
  <si>
    <t>* Do trời lạnh kỹ thuật viên mặc đồng phục bên trong</t>
  </si>
  <si>
    <r>
      <rPr>
        <b/>
        <sz val="11"/>
        <color theme="1"/>
        <rFont val="Tahoma"/>
        <family val="2"/>
      </rPr>
      <t>*Khuyết điểm :</t>
    </r>
    <r>
      <rPr>
        <sz val="11"/>
        <color theme="1"/>
        <rFont val="Tahoma"/>
        <family val="2"/>
      </rPr>
      <t xml:space="preserve"> - Nên bật sáng đèn trong phòng khi khách tham quan nhìn được kĩ hơn
                        - Nên có bảng tra cứu giá cho khách hàng xem.
                        - Nên phân loại riêng khu vực trưng bày xe ra các hãng khác nhau                                </t>
    </r>
  </si>
  <si>
    <t>NDN001A</t>
  </si>
  <si>
    <t>140 Lê Hoàn - Phường Lam Sơn - Thành phố Thanh Hóa</t>
  </si>
  <si>
    <t>* Do diện tích hẹp nên không có bục trưng bày</t>
  </si>
  <si>
    <t>* Vẫn chưa được sạch sẽ, quần áo của nhân viên còn treo trong WC</t>
  </si>
  <si>
    <t>* Poster không được treo do diện tích trên tường không có</t>
  </si>
  <si>
    <t>* Có bảng tra cứu giá</t>
  </si>
  <si>
    <r>
      <rPr>
        <b/>
        <sz val="11"/>
        <color theme="1"/>
        <rFont val="Tahoma"/>
        <family val="2"/>
      </rPr>
      <t>*Khuyết điểm :</t>
    </r>
    <r>
      <rPr>
        <sz val="11"/>
        <color theme="1"/>
        <rFont val="Tahoma"/>
        <family val="2"/>
      </rPr>
      <t xml:space="preserve"> - Nhà vệ sinh dành cho khách hàng nên sạch sẽ hơn                           </t>
    </r>
  </si>
  <si>
    <t>NHH006A</t>
  </si>
  <si>
    <t>Số 1 phố Lê Lợi, thành phố Đồng Hới - Quảng Bình</t>
  </si>
  <si>
    <t>* không có bảng tra cứu giá cho khách hàng nhưng vẫn trả lời được khi khách hàng hỏi</t>
  </si>
  <si>
    <t>* Do thời tiết lạnh nên nhân viên bán hàng mặc đồng phục SYM bên trong bên ngoài mặc áo khoác mỏng</t>
  </si>
  <si>
    <r>
      <rPr>
        <b/>
        <sz val="11"/>
        <color theme="1"/>
        <rFont val="Tahoma"/>
        <family val="2"/>
      </rPr>
      <t>*Khuyết điểm :</t>
    </r>
    <r>
      <rPr>
        <sz val="11"/>
        <color theme="1"/>
        <rFont val="Tahoma"/>
        <family val="2"/>
      </rPr>
      <t xml:space="preserve"> - Cửa hàng không cần cải thiện gì thêm                      </t>
    </r>
  </si>
  <si>
    <t>NHV003A</t>
  </si>
  <si>
    <t>K4 - Thị trấn Đô Lương - Nghệ An</t>
  </si>
  <si>
    <t>* Tại cửa hàng chưa có băng rôn treo</t>
  </si>
  <si>
    <t>* Có trưng bày hãng xe Honda, Suzuki bên cạnh xe SYM nhưng có phân loại</t>
  </si>
  <si>
    <t>* Có ghế nhưng không có bàn uống nước</t>
  </si>
  <si>
    <t>* Do diện tích cửa hàng nhỏ nên không có bục để xe</t>
  </si>
  <si>
    <t>* Tường nhà bên trái bị ẩm mốc, tường bẩn</t>
  </si>
  <si>
    <t>* Cửa hàng không có nhà vệ sinh cho khách hàng nên không đánh giá được</t>
  </si>
  <si>
    <t>* Poster trông cũ, không còn hiệu lực, bẩn, ẩm, mốc và poster hãng Suzuki</t>
  </si>
  <si>
    <t>* Không có giá để DM</t>
  </si>
  <si>
    <t>* Nhân viên bán hàng không mặc đồng phục</t>
  </si>
  <si>
    <t>* Không có bảng giá nhưng khách hàng hỏi vẫn trả lời được</t>
  </si>
  <si>
    <t>* Giải quyết khiếu nại nhưng không có xe cho khách hàng mượn</t>
  </si>
  <si>
    <t>* Chỉ có ghế không có bàn nhưng vẫn có nước mời khách</t>
  </si>
  <si>
    <t>* Không mặc đồng phục nên không đánh giá được</t>
  </si>
  <si>
    <r>
      <rPr>
        <b/>
        <sz val="11"/>
        <color theme="1"/>
        <rFont val="Tahoma"/>
        <family val="2"/>
      </rPr>
      <t>*Khuyết điểm :</t>
    </r>
    <r>
      <rPr>
        <sz val="11"/>
        <color theme="1"/>
        <rFont val="Tahoma"/>
        <family val="2"/>
      </rPr>
      <t xml:space="preserve"> - Nhân viên bán hàng nên mặc đồng phục của SYM
                        - Nên dọn rửa sạch sẽ tường nhà
                        - Treo các Poster và cataloge, băng rôn để khách biết các chương trình mới tại công ty SYM
                        - Nên có nhà vệ sinh dành cho khách hàng
                        - Nên có bảng tra cứu giá để khách hàng tham khảo</t>
    </r>
  </si>
  <si>
    <t>NVT003A</t>
  </si>
  <si>
    <t>71 Văn Giang(88 Văn Giang) - Tỉnh Ninh Bình</t>
  </si>
  <si>
    <t>* Cửa hàng bán xe của SYM và Vespa LX của Piagio</t>
  </si>
  <si>
    <t>* Quy hoạch không hợp lý trong hàng xe SYM lại để xe Vespa của Piagio ở giữa</t>
  </si>
  <si>
    <t>* Trong cửa hàng chật không có bàn ghế, và không có nước mời khách</t>
  </si>
  <si>
    <t>* Không có bục trưng bầy xe nhưng để xe gọn gàng, ngăn nắp</t>
  </si>
  <si>
    <t>* Thái độ nhân viên không nhiệt tình và không mặc đồng phục của SYM</t>
  </si>
  <si>
    <t>* Không có bảng tra cứu giá cho khách hàng tra cứu</t>
  </si>
  <si>
    <t>* Cửa hàng không có chương trình cho khách hàng mượn xe trong thời gian bảo dưỡng xe tại cửa hàng</t>
  </si>
  <si>
    <t>* Trong cửa hàng cần có tủ trưng bày</t>
  </si>
  <si>
    <t>* Nhân viên cần nhiệt tình chu đáo</t>
  </si>
  <si>
    <r>
      <rPr>
        <b/>
        <sz val="11"/>
        <color theme="1"/>
        <rFont val="Tahoma"/>
        <family val="2"/>
      </rPr>
      <t>*Khuyết điểm :</t>
    </r>
    <r>
      <rPr>
        <sz val="11"/>
        <color theme="1"/>
        <rFont val="Tahoma"/>
        <family val="2"/>
      </rPr>
      <t xml:space="preserve"> - Khu trưng bày cho từng khu vực xe SYM, ra 1 khu vực và Vespa của Piagio sang 1 khu vực
                        - Nhân viên cần nhiệt tình hơn nữa, và nên mặc đồng phục của hãng SYM trong thời gian làm việc
                        </t>
    </r>
  </si>
  <si>
    <t>NHN003A</t>
  </si>
  <si>
    <t>Tiểu khu Bắc Giang - Thị trấn Nông Cống - Huyện Nông Cống - Thanh Hóa</t>
  </si>
  <si>
    <t>* Không có nhà vệ sinh dành cho khách hàng nên không đánh giá được</t>
  </si>
  <si>
    <t>* Chủ cửa hàng không mặc đồng phục SYM</t>
  </si>
  <si>
    <t>* Không có xe demo chạy thử</t>
  </si>
  <si>
    <t>* không có bảng giá nhưng khách hàng hỏi vẫn trả lời được giá</t>
  </si>
  <si>
    <t>* Có giải quyết khiếu nại nhưng không có xe cho khách hàng mượn</t>
  </si>
  <si>
    <r>
      <rPr>
        <b/>
        <sz val="11"/>
        <color theme="1"/>
        <rFont val="Tahoma"/>
        <family val="2"/>
      </rPr>
      <t>*Khuyết điểm :</t>
    </r>
    <r>
      <rPr>
        <sz val="11"/>
        <color theme="1"/>
        <rFont val="Tahoma"/>
        <family val="2"/>
      </rPr>
      <t xml:space="preserve"> - Chủ cửa hàng nên mặc đồng phục
                        - Nên có nhà vệ sinh dành cho khách hàng
                        - Nên có bảng giá phụ tùng để khách hàng tham khảo
                        </t>
    </r>
  </si>
  <si>
    <t>NHL010A</t>
  </si>
  <si>
    <t>5 phố 5 Thị trấn Cánh Nàng - huyện Đa Phước- Thanh Hóa</t>
  </si>
  <si>
    <t>* Nhân viên mặc đồng phục nhưng chủ cửa hàng không mặc đồng phục của hãng SYM</t>
  </si>
  <si>
    <t xml:space="preserve">* không bảng tra giá cho khách hàng xem nhưng khi khách hàng hỏi vẫn trả lời được </t>
  </si>
  <si>
    <t>* Cửa hàng không có chương trình cho khách mượn xe, khi khách đến bảo dưỡng xe tại cửa hàng</t>
  </si>
  <si>
    <r>
      <rPr>
        <b/>
        <sz val="11"/>
        <color theme="1"/>
        <rFont val="Tahoma"/>
        <family val="2"/>
      </rPr>
      <t>*Khuyết điểm :</t>
    </r>
    <r>
      <rPr>
        <sz val="11"/>
        <color theme="1"/>
        <rFont val="Tahoma"/>
        <family val="2"/>
      </rPr>
      <t xml:space="preserve"> - Nên có bảng tra giá cho khách hàng tham khảo</t>
    </r>
  </si>
  <si>
    <t>NTT024A</t>
  </si>
  <si>
    <t>Thôn Cửa Hà - xã Cẩm Phong - huyện Cẩm Thủy - Thanh Hóa</t>
  </si>
  <si>
    <t>* Trả lời được giá phụ tùng khi khách hàng hỏi nhưng không có bảng giá cho khách hàng xem</t>
  </si>
  <si>
    <r>
      <rPr>
        <b/>
        <sz val="11"/>
        <color theme="1"/>
        <rFont val="Tahoma"/>
        <family val="2"/>
      </rPr>
      <t>*Khuyết điểm :</t>
    </r>
    <r>
      <rPr>
        <sz val="11"/>
        <color theme="1"/>
        <rFont val="Tahoma"/>
        <family val="2"/>
      </rPr>
      <t xml:space="preserve"> - Cần có bảng giá phụ tùng cho khách hàng tham khảo</t>
    </r>
  </si>
  <si>
    <t>NTG003A</t>
  </si>
  <si>
    <t>Phường Nam Thanh - Thành phố Điện Biên Phủ- Điện Biên</t>
  </si>
  <si>
    <t>* Nhà vệ sinh không có giấy và xà phòng</t>
  </si>
  <si>
    <t>* Thái độ nhiệt tình nhưng không mặc đồng phục</t>
  </si>
  <si>
    <r>
      <rPr>
        <b/>
        <sz val="11"/>
        <color theme="1"/>
        <rFont val="Tahoma"/>
        <family val="2"/>
      </rPr>
      <t>*Khuyết điểm :</t>
    </r>
    <r>
      <rPr>
        <sz val="11"/>
        <color theme="1"/>
        <rFont val="Tahoma"/>
        <family val="2"/>
      </rPr>
      <t xml:space="preserve"> - Nên có bảng giá phụ tùng cho khách hàng tra cứu
                        - Nhân viên bán hàng nên mặc đồng phục khi làm việc
                        - Nhà vệ sinh nên có giấy và xà phòng</t>
    </r>
  </si>
  <si>
    <t>NHG001A</t>
  </si>
  <si>
    <t>10 Trần Hưng Đạo - phường Đoàn Kết- Thị xã Lai Châu - Lai Châu</t>
  </si>
  <si>
    <t>* không có băng rôn</t>
  </si>
  <si>
    <t>* Nhà vệ sinh sạch sẽ tuy nhiên không có giấy, xà phòng</t>
  </si>
  <si>
    <r>
      <rPr>
        <b/>
        <sz val="11"/>
        <color theme="1"/>
        <rFont val="Tahoma"/>
        <family val="2"/>
      </rPr>
      <t>*Khuyết điểm :</t>
    </r>
    <r>
      <rPr>
        <sz val="11"/>
        <color theme="1"/>
        <rFont val="Tahoma"/>
        <family val="2"/>
      </rPr>
      <t xml:space="preserve"> - Nhân viên bán hàng nên mặc đồng phục khi làm việc
                        - Nên có bảng giá cho khách tra cứu
                        - Nhà vệ sinh nên có giấy và xà phòng
                        - Nên có băng rôn treo tại cửa hàng</t>
    </r>
  </si>
  <si>
    <t>NDA001A</t>
  </si>
  <si>
    <t>Tổ 5 - đường Cù Chính Lan - phường Đồng Tiền - Thị xã Hòa Bình</t>
  </si>
  <si>
    <t>* Không có bục trưng bày, tuy nhiên xe được trưng bày theo hàng lối ngya ngắn riêng biệt</t>
  </si>
  <si>
    <t>* Nhân viên bán hàng không mặc đồng phục tuy nhiên thái độ nhiệt tình, hòa nhã cởi mở với khách hàng</t>
  </si>
  <si>
    <t>* KHông có xe cho khách chạy thử</t>
  </si>
  <si>
    <t>* Nếu mua ở nơi khác đến cửa hàng bảo dưỡng sẽ mất phí</t>
  </si>
  <si>
    <r>
      <rPr>
        <b/>
        <sz val="11"/>
        <color theme="1"/>
        <rFont val="Tahoma"/>
        <family val="2"/>
      </rPr>
      <t>*Khuyết điểm :</t>
    </r>
    <r>
      <rPr>
        <sz val="11"/>
        <color theme="1"/>
        <rFont val="Tahoma"/>
        <family val="2"/>
      </rPr>
      <t xml:space="preserve"> - Nhân viên bán hàng nên mặc đồng phục khi làm việc
                        - Nên có bảng giá cho khách tra cứu
                        - Cửa hàng nên có bục trưng bày xe
                        - Nên có băng rôn treo tại cửa hàng
                        - Cửa hàng nên thực hiện đúng chế độ bảo hành của SYM trên toàn quốc</t>
    </r>
  </si>
  <si>
    <t>NDH001A</t>
  </si>
  <si>
    <t>Khu bưu điện Tiền Châu - Thị xã Phúc Yên - Vĩnh Phúc</t>
  </si>
  <si>
    <t>* Trần nhà ẩm mốc, bẩn. Nền nhà sạch sẽ</t>
  </si>
  <si>
    <t>* Nhà vệ sinh không có giấy, hơi bụi bẩn, hôi</t>
  </si>
  <si>
    <t>* Không nhiệt tình giới thiệu các thông tin cần thiết về các chương trình của hãng cho khách hàng</t>
  </si>
  <si>
    <t>* Không có tủ trưng bày phụ tùng</t>
  </si>
  <si>
    <r>
      <rPr>
        <b/>
        <sz val="11"/>
        <color theme="1"/>
        <rFont val="Tahoma"/>
        <family val="2"/>
      </rPr>
      <t>*Khuyết điểm :</t>
    </r>
    <r>
      <rPr>
        <sz val="11"/>
        <color theme="1"/>
        <rFont val="Tahoma"/>
        <family val="2"/>
      </rPr>
      <t xml:space="preserve"> - Trần nhà nên được sửa sang lại để không bị mốc
                        - Nên có bảng giá để khách hàng tra cứu
                        - Nên có tủ trưng bày phụ tùng
                        - Nhà vệ sinh nên được dọn dẹp sạch sẽ hơn và nên để giấy vào nhà vệ sinh
                        - Nhân viên bán hàng nên mặc đồng phục khi làm việc
                        - Nhân viên bán hàng nên nhiệt tình hơn khi giới thiệu các thông tin cần thiết về các chương trình về hãng cho khách hàng.</t>
    </r>
  </si>
  <si>
    <t>499 Hùng Vương - phường Đồng Tâm - Vĩnh Yên - Vĩnh Phúc</t>
  </si>
  <si>
    <t>* không có xe chạy thử</t>
  </si>
  <si>
    <r>
      <rPr>
        <b/>
        <sz val="11"/>
        <color theme="1"/>
        <rFont val="Tahoma"/>
        <family val="2"/>
      </rPr>
      <t xml:space="preserve">*Khuyết điểm : </t>
    </r>
    <r>
      <rPr>
        <sz val="11"/>
        <color theme="1"/>
        <rFont val="Tahoma"/>
        <family val="2"/>
      </rPr>
      <t>- Nên có bảng giá để khách hàng tra cứu</t>
    </r>
  </si>
  <si>
    <t>NTD010A</t>
  </si>
  <si>
    <t>Phố Phú Lâm - Thị trấn Lập Thạch - huyện Lập Thạch - Vĩnh Phúc</t>
  </si>
  <si>
    <t>* Nhân viên bán hàng không mặc đồng phục, tuy nhiên thái độ nhiệt tình thân thiện</t>
  </si>
  <si>
    <t>* Không có bảng giá nhưng khi khách cần vẫn báo đúng giá</t>
  </si>
  <si>
    <r>
      <rPr>
        <b/>
        <sz val="11"/>
        <color theme="1"/>
        <rFont val="Tahoma"/>
        <family val="2"/>
      </rPr>
      <t xml:space="preserve">*Khuyết điểm : </t>
    </r>
    <r>
      <rPr>
        <sz val="11"/>
        <color theme="1"/>
        <rFont val="Tahoma"/>
        <family val="2"/>
      </rPr>
      <t>- Nên có bảng giá để khách hàng tra cứu
                        - Nhân viên bán hàng nên mặc đồng phục khi làm việc</t>
    </r>
  </si>
  <si>
    <t>NXT003A</t>
  </si>
  <si>
    <t>100/1 Dương Tự Minh - Quang Trung - Thái Nguyên</t>
  </si>
  <si>
    <t>* Nhân viên không mặc đồng phục</t>
  </si>
  <si>
    <r>
      <rPr>
        <b/>
        <sz val="11"/>
        <color theme="1"/>
        <rFont val="Tahoma"/>
        <family val="2"/>
      </rPr>
      <t xml:space="preserve">*Khuyết điểm : </t>
    </r>
    <r>
      <rPr>
        <sz val="11"/>
        <color theme="1"/>
        <rFont val="Tahoma"/>
        <family val="2"/>
      </rPr>
      <t>- Nên có bảng giá để khách hàng tra cứu
                        - Nhân viên bán hàng và nhân viên kỹ thuật nên mặc đồng phục khi làm việc</t>
    </r>
  </si>
  <si>
    <t>337 Quang Trung - phường Phan Thiết - Thành phố Tuyên Quang</t>
  </si>
  <si>
    <r>
      <rPr>
        <b/>
        <sz val="11"/>
        <color theme="1"/>
        <rFont val="Tahoma"/>
        <family val="2"/>
      </rPr>
      <t xml:space="preserve">*Khuyết điểm : </t>
    </r>
    <r>
      <rPr>
        <sz val="11"/>
        <color theme="1"/>
        <rFont val="Tahoma"/>
        <family val="2"/>
      </rPr>
      <t>- Nên có bảng giá để khách hàng tra cứu
                        - Nhà vệ sinh nên có giấy, xà phòng
                        - Nên có băng rôn treo tại cửa hàng</t>
    </r>
  </si>
  <si>
    <t>NTD005A</t>
  </si>
  <si>
    <t>Thị trấn Vĩnh Lộc - Chiêm Hóa - Tuyên Quang</t>
  </si>
  <si>
    <t>* không có giá để treo catalog</t>
  </si>
  <si>
    <t>* Thái độ nhiệt tình tuy nhiên không mặc đồng phục</t>
  </si>
  <si>
    <t>* Nhân viên mặc đồng phục của Yamaha</t>
  </si>
  <si>
    <r>
      <rPr>
        <b/>
        <sz val="11"/>
        <color theme="1"/>
        <rFont val="Tahoma"/>
        <family val="2"/>
      </rPr>
      <t xml:space="preserve">*Khuyết điểm : </t>
    </r>
    <r>
      <rPr>
        <sz val="11"/>
        <color theme="1"/>
        <rFont val="Tahoma"/>
        <family val="2"/>
      </rPr>
      <t xml:space="preserve">- Nên có bảng giá để khách hàng tra cứu
                        - Nhà vệ sinh nên có giấy, xà phòng
                        - Nên có băng rôn treo tại cửa hàng
                        - Nhân viên bán hàng nên mặc đồng phục của SYM
                        - Nên có giá để catalog
                        - Nhân viên kỹ thuật nên mặc đồng phục của SYM </t>
    </r>
  </si>
  <si>
    <t>NLT003A</t>
  </si>
  <si>
    <t>Tiểu khu 9 - Thị trấn Mộc Châu - huyện Mộc Châu - Sơn La</t>
  </si>
  <si>
    <t>* Thái độ nhiệt tình tuy nhiên nhân viên không mặc đồng phục</t>
  </si>
  <si>
    <t>Tiểu khu 7 - Thị trấn Mộc Châu - huyện Mộc Châu - Sơn La</t>
  </si>
  <si>
    <t>* Thái độ nhân viên nhiệt tình tuy nhiên có người mặc đồng phục, có người không mặc</t>
  </si>
  <si>
    <t>NCL003A</t>
  </si>
  <si>
    <t>Tổ 12 phưởng trung tâm - Thị xã Nghĩa Lộ - Yên Bái</t>
  </si>
  <si>
    <t>* Chủ cửa hàng không mặc đồng phục, không thấy có nhân viên bán hàng nhưng thái độ chủ CH nhiệt tình</t>
  </si>
  <si>
    <t>* Mua tại cửa hàng thì không bị mất phí, nếu mua cửa hàng khác thì mất phí bảo hành</t>
  </si>
  <si>
    <r>
      <rPr>
        <b/>
        <sz val="11"/>
        <color theme="1"/>
        <rFont val="Tahoma"/>
        <family val="2"/>
      </rPr>
      <t xml:space="preserve">*Khuyết điểm : </t>
    </r>
    <r>
      <rPr>
        <sz val="11"/>
        <color theme="1"/>
        <rFont val="Tahoma"/>
        <family val="2"/>
      </rPr>
      <t>- Nên có bảng giá để khách hàng tra cứu
                        - Trước cửa hàng nên treo băng rôn
                        - Nên có nhân viên bán hàng và trang bị đầy đủ đồng phục
                        - Cửa hàng nên thực hiện đúng chế độ bảo hành của SYM trên toàn quốc</t>
    </r>
  </si>
  <si>
    <t>NNT001A</t>
  </si>
  <si>
    <t>Tổ 2 Thị trấn Yên Bình - huyện Yên Bình - Yên Bái</t>
  </si>
  <si>
    <t>* Nhân viên bán hàng không mặc đồng phục tuy nhiên thái độ rất nhiệt tình và niềm nở với khách hàng</t>
  </si>
  <si>
    <r>
      <rPr>
        <b/>
        <sz val="11"/>
        <color theme="1"/>
        <rFont val="Tahoma"/>
        <family val="2"/>
      </rPr>
      <t xml:space="preserve">*Khuyết điểm : </t>
    </r>
    <r>
      <rPr>
        <sz val="11"/>
        <color theme="1"/>
        <rFont val="Tahoma"/>
        <family val="2"/>
      </rPr>
      <t>- Nên có bảng giá để khách hàng tra cứu khi đến thay phụ tùng
                        - Cửa hàng nên treo băng rôn
                        - nhân viên bán hàng nên được trang bị đầy đủ đồng phục</t>
    </r>
  </si>
  <si>
    <t>NSL001A</t>
  </si>
  <si>
    <t>Thị trấn Vị Xuyên - Vị Xuyên - Hà Giang</t>
  </si>
  <si>
    <t>* Nhà vệ sinh có treo áo mưa tuy nhiên sạch sẽ và có giấy</t>
  </si>
  <si>
    <t>* Nhân viên có người mặc đồng phục, có người không mặc, thái độ nhiệt tình niềm nở với khách hàng</t>
  </si>
  <si>
    <t>* Không có bảng giá cho khách hàng xem nhưng khi khách cần vẫn báo đúng giá</t>
  </si>
  <si>
    <r>
      <rPr>
        <b/>
        <sz val="11"/>
        <color theme="1"/>
        <rFont val="Tahoma"/>
        <family val="2"/>
      </rPr>
      <t xml:space="preserve">*Khuyết điểm : </t>
    </r>
    <r>
      <rPr>
        <sz val="11"/>
        <color theme="1"/>
        <rFont val="Tahoma"/>
        <family val="2"/>
      </rPr>
      <t>- Nên có bảng giá để khách hàng tra cứu 
                        - Nhà vệ sinh không nên treo áo mưa
                        - nhân viên bán hàng nên mặc đồng phục đầy đủ của SYM khi làm việc</t>
    </r>
  </si>
  <si>
    <t>NCD001A</t>
  </si>
  <si>
    <t>8 Thị trấn Việt Quang - Bắc Quang - Hà Giang</t>
  </si>
  <si>
    <t>* Không có catalog và giá để catalog</t>
  </si>
  <si>
    <t>* Nhân viên bán hàng mặc đòng phục của Honda, thái độ nhân viên nhiệt tình với khách hàng</t>
  </si>
  <si>
    <t>* Nhân viên có người mặc đồng phục của Honda có người mặc đồng phục của SYM</t>
  </si>
  <si>
    <r>
      <rPr>
        <b/>
        <sz val="11"/>
        <color theme="1"/>
        <rFont val="Tahoma"/>
        <family val="2"/>
      </rPr>
      <t xml:space="preserve">*Khuyết điểm : </t>
    </r>
    <r>
      <rPr>
        <sz val="11"/>
        <color theme="1"/>
        <rFont val="Tahoma"/>
        <family val="2"/>
      </rPr>
      <t>- Nên có bảng giá để khách hàng tra cứu 
                        - Nên có poster, catalog và giá để catalog tại cửa hàng cho khách hàng xem
                        - nhân viên bán hàng nên mặc đồng phục đầy đủ của SYM khi làm việc
                        - Nên có băng rôn treo tại cửa hàng
                        - Nhân viên kỹ thuật nên mặc đồng phục của SYM</t>
    </r>
  </si>
  <si>
    <t>NKB001A</t>
  </si>
  <si>
    <t>243 Hoàng Văn Thụ, tổ 4 phường Đồng Quang - Thái Nguyên</t>
  </si>
  <si>
    <t>* Nhà vệ sinh sạch sẽ tuy nhiên không có bóng điện</t>
  </si>
  <si>
    <t>* Nếu mua ở cửa hàng thì được bảo hành miễn phí, nếu mua ở nơi khác đến bảo dưỡng thì mất phí</t>
  </si>
  <si>
    <r>
      <rPr>
        <b/>
        <sz val="11"/>
        <color theme="1"/>
        <rFont val="Tahoma"/>
        <family val="2"/>
      </rPr>
      <t xml:space="preserve">*Khuyết điểm : </t>
    </r>
    <r>
      <rPr>
        <sz val="11"/>
        <color theme="1"/>
        <rFont val="Tahoma"/>
        <family val="2"/>
      </rPr>
      <t>- Nên có bảng giá để khách hàng tra cứu 
                        - Nhà vệ sinh nên có bóng đèn đầy đủ
                        - nhân viên bán hàng nên mặc đồng phục đầy đủ của SYM khi bán hàng
                        - Nên có băng rôn treo tại cửa hàng
                        - Cửa hàng nên thực hiện đúng chế độ bảo hành của SYM trên toàn quốc</t>
    </r>
  </si>
  <si>
    <t>432 Hoàng Văn Thụ, p4, Q Tân Bình</t>
  </si>
  <si>
    <t>Địa chỉ cửa hàng mất số 4 đầu, mất 2 số điện thoại</t>
  </si>
  <si>
    <t>Có tủ trưng bày phụ tùng nhưng sắp xếp không được đồng bộ</t>
  </si>
  <si>
    <t>Khu vực sửa chữa bày biện không ngăn nắp, còn dơ</t>
  </si>
  <si>
    <r>
      <rPr>
        <b/>
        <sz val="11"/>
        <color theme="1"/>
        <rFont val="Tahoma"/>
        <family val="2"/>
      </rPr>
      <t>*Khuyết điểm :</t>
    </r>
    <r>
      <rPr>
        <sz val="11"/>
        <color theme="1"/>
        <rFont val="Tahoma"/>
        <family val="2"/>
      </rPr>
      <t xml:space="preserve"> 
Cải thiện khu vực kỹ thuật sữa chữa sạch sẽ, ngăn nắp. Những xe nằm trong góc, hơi khuất cần được lau chùi sạch sẽ hơn</t>
    </r>
  </si>
  <si>
    <t xml:space="preserve">828 Tỉnh lộ 10, p Bình Trị Đông, Bình Tân </t>
  </si>
  <si>
    <t>Bảng hiệu chính mất chữ "M"</t>
  </si>
  <si>
    <t>KHông có treo băng rôn theo chương trình của công ty thời điểm khảo sát</t>
  </si>
  <si>
    <t>Xe sắp xếp ngay ngắn nhưng bụi bám quá nhiều</t>
  </si>
  <si>
    <t>Nền nhà quá bẩn, có 2 bóng đèn không sáng khu vực ghế ngồi ngay dưới logo SYM trong showroom, ánh sáng yếu</t>
  </si>
  <si>
    <t>DM để rất lộn xộn, bám bụi bẩn</t>
  </si>
  <si>
    <t>Nhân viên không mặc đồng phục nhưng thái độ bán hàng rất tốt</t>
  </si>
  <si>
    <t>Khu vực sử chữa quá bẩn</t>
  </si>
  <si>
    <t>Có 2 KTV nhưng 1 người mang đồng phục không sạch sẽ lắm</t>
  </si>
  <si>
    <r>
      <rPr>
        <b/>
        <sz val="11"/>
        <color theme="1"/>
        <rFont val="Tahoma"/>
        <family val="2"/>
      </rPr>
      <t>*Khuyết điểm :</t>
    </r>
    <r>
      <rPr>
        <sz val="11"/>
        <color theme="1"/>
        <rFont val="Tahoma"/>
        <family val="2"/>
      </rPr>
      <t xml:space="preserve"> 
Treo băng rôn theo chương trình của công ty, gắn lại chữ trên bảng hiệu ngang
Cần vệ sinh sạch sẽ tường, khu vực sửa chữa, vệ sinh toàn bộ nền nhà của showroom
Thay bóng đèn đã bị hư ở khu vực logo SYM trong nhà, vệ sinh cột nhà mặt tiền (nhìn quá bẩn)
Cần mang đồng phục khi bán hàng, thường xuyên lau bụi bẩn trên xe</t>
    </r>
  </si>
  <si>
    <t>Quốc lộ 22, khu phố 5, huyện Củ Chi</t>
  </si>
  <si>
    <t>Thời điểm khảo sát không thấy treo băng rôn</t>
  </si>
  <si>
    <t>Khu vực trưng bày xe SYM có để chen ngang 2 chiếc Future (màu nâu), phần đuôi của dãy xe Victoria để thêm 1 hàng xe Vision màu trắng</t>
  </si>
  <si>
    <t>Thời điểm khảo sát nền nhà có rất nhiều bụi bẩn</t>
  </si>
  <si>
    <t>Có người giữ xe nhưng cũng không thân thiện
Người bán không mang đồng phục, anh Thái - người quyết định giá cả xe SYM thì mặc đồng phục YAMAHA, không có ai tiễn khách khi đi ra về</t>
  </si>
  <si>
    <t>Nói thách giá cao: Nhân viên đầu tiên ra giá 34tr/xe, gặp anh Thái chốt giá 31tr; cùng một đại lý mà giá không đồng nhất</t>
  </si>
  <si>
    <t>Giải đáp nhưng không nhiệt tình lắm, hỏi gì nói đó</t>
  </si>
  <si>
    <r>
      <rPr>
        <b/>
        <sz val="11"/>
        <color theme="1"/>
        <rFont val="Tahoma"/>
        <family val="2"/>
      </rPr>
      <t xml:space="preserve">*Khuyết điểm: 
- </t>
    </r>
    <r>
      <rPr>
        <sz val="11"/>
        <color theme="1"/>
        <rFont val="Tahoma"/>
        <family val="2"/>
      </rPr>
      <t xml:space="preserve">Cần thực hiện đúng việc chuyên doanh, treo băng rôn để người mua biết được chương trình khuyến mãi của công ty
- Nền nhà phải quét dọn thường xuyên
- Cần phải thay đổi thái độ đón tiếp khách hàng khi vào mua xe (kể cả bảo vệ), cần phải mang đồng phục đúng để khách hàng không nhầm lẫn với thương hiệu khác
Xem lại cách ra giá, không nên nói thách quá cao làm khách hàng nhầm tưởng như mình đang đi chợ chú không phải đi mua xe ở một đại lt1 của một hãng xe danh tiếng
</t>
    </r>
  </si>
  <si>
    <t>274-272 Lý Tự Trọng, p Bến Thành, Q1</t>
  </si>
  <si>
    <t>Không có bàn ghế tiếp khách và nước uống</t>
  </si>
  <si>
    <t>Nhà vệ sinh hơi dơ</t>
  </si>
  <si>
    <t>Giá hơi cao hơn ĐL khác
Attila Passing XR giá 26 triệu</t>
  </si>
  <si>
    <t>Không có bàn ghế và nước uống</t>
  </si>
  <si>
    <t>Có 1 nhân viên kỹ thuật không mặc đồng phục</t>
  </si>
  <si>
    <r>
      <rPr>
        <b/>
        <sz val="11"/>
        <color theme="1"/>
        <rFont val="Tahoma"/>
        <family val="2"/>
      </rPr>
      <t xml:space="preserve">*Khuyết điểm: 
- </t>
    </r>
    <r>
      <rPr>
        <sz val="11"/>
        <color theme="1"/>
        <rFont val="Tahoma"/>
        <family val="2"/>
      </rPr>
      <t>Cửa hàng hơi nhỏ không có khu vực tiếp khách, giá thành xe hơi cao so với đại lý khác</t>
    </r>
  </si>
  <si>
    <t>144 Lê Văn Kiệt Q9</t>
  </si>
  <si>
    <t>Có bán xe của Honda (DREAM)</t>
  </si>
  <si>
    <t>Có ghế, không có bàn, nước uống</t>
  </si>
  <si>
    <t>Khu vực showroom không sạch, nền rất dơ, đồ đạc để lộn xộn</t>
  </si>
  <si>
    <t>Nhà vệ sinh không có khăn, xà bông</t>
  </si>
  <si>
    <t>Giá để không ngăn nắp</t>
  </si>
  <si>
    <t>Nhân viên không mặc đồng phục, không thân thiện</t>
  </si>
  <si>
    <t>Chỉ có ghế, không có nước</t>
  </si>
  <si>
    <r>
      <rPr>
        <b/>
        <sz val="11"/>
        <color theme="1"/>
        <rFont val="Tahoma"/>
        <family val="2"/>
      </rPr>
      <t xml:space="preserve">*Khuyết điểm: 
- </t>
    </r>
    <r>
      <rPr>
        <sz val="11"/>
        <color theme="1"/>
        <rFont val="Tahoma"/>
        <family val="2"/>
      </rPr>
      <t>Nhân viên bán hàng phải mặc đồng phục
Ngăn cách khu vực sửa chữa
Cửa hàng vệ sinh, sạch nền. Đồ phụ tùng cần để gọn gàng
Nhà vệ sinh cần phải chuyên biệt riêng cho khách</t>
    </r>
  </si>
  <si>
    <t>01 Nguyễn Trãi, p Bến Thành, Q1</t>
  </si>
  <si>
    <t>Không có lối đi vào xem xe mình mong muốn</t>
  </si>
  <si>
    <t>Không có nước uống</t>
  </si>
  <si>
    <t>Nền nhà dơ, không sạch sẽ</t>
  </si>
  <si>
    <t>Giá để DM thiếu hơn nửa</t>
  </si>
  <si>
    <t>Nhân viên bán hàng chưa nhiệt tình</t>
  </si>
  <si>
    <t>Không có xe demo cho khách hàng</t>
  </si>
  <si>
    <r>
      <rPr>
        <b/>
        <sz val="11"/>
        <color theme="1"/>
        <rFont val="Tahoma"/>
        <family val="2"/>
      </rPr>
      <t xml:space="preserve">*Ưu điểm : </t>
    </r>
    <r>
      <rPr>
        <sz val="11"/>
        <color theme="1"/>
        <rFont val="Tahoma"/>
        <family val="2"/>
      </rPr>
      <t xml:space="preserve">
Khu vực bán hàng và khu vực sữa chữa nên phân loại rõ ràng. </t>
    </r>
  </si>
  <si>
    <r>
      <rPr>
        <b/>
        <sz val="11"/>
        <color theme="1"/>
        <rFont val="Tahoma"/>
        <family val="2"/>
      </rPr>
      <t xml:space="preserve">*Khuyết điểm: 
</t>
    </r>
    <r>
      <rPr>
        <sz val="11"/>
        <color theme="1"/>
        <rFont val="Tahoma"/>
        <family val="2"/>
      </rPr>
      <t>Nền nhà nên lau chùi sạch sẽ hơn, thái độ của nhân viên bán hàng nên ân cần và phục vụ tốt hơn</t>
    </r>
  </si>
  <si>
    <t>548 đường 3/2, p14, Q10</t>
  </si>
  <si>
    <t>Băng rôn treo không đuộc thẳng, bị chùn xuống</t>
  </si>
  <si>
    <t>Có ghế ngồi nhưng không có nước uống</t>
  </si>
  <si>
    <t>Khu vực trần nhà không đẹp, không sạch lắm, la phong bị ố màu, bám mạng nhện, tường cũng bẩn</t>
  </si>
  <si>
    <t>Không treo poster mới, chỉ treo poster cũ mà bị ố vàng</t>
  </si>
  <si>
    <t>Không mặc đồng phục khi bán hàng, tuy nhiên ăn mặc lịch sự, gọn gàng</t>
  </si>
  <si>
    <t>Có kệ để phụ tùng, tuy nhiên phụ tùng lại không ở trên kệ mà để dưới nền ổ kế bên (vỏ xe)</t>
  </si>
  <si>
    <t>Ở thời điểm đáng giá, cửa hàng đang thực hiện bảo trì xe cho khách hàng từ Long An lên, thái độ làm việc tốt</t>
  </si>
  <si>
    <r>
      <rPr>
        <b/>
        <sz val="11"/>
        <color theme="1"/>
        <rFont val="Tahoma"/>
        <family val="2"/>
      </rPr>
      <t xml:space="preserve">*Khuyết điểm: 
- </t>
    </r>
    <r>
      <rPr>
        <sz val="11"/>
        <color theme="1"/>
        <rFont val="Tahoma"/>
        <family val="2"/>
      </rPr>
      <t>Phải treo poster mới theo chương trình của nhà sản xuất, băng rôn cần phải treo thẳng thắng
Cần vệ sinh lại tường, trần nhà khu vực trưng bày xe
Phụ tung phải được bỏ vào tủ, kệ gọn gàng
Trang bị nước uống cho khách và phải mang đồng phục khi bán hàng</t>
    </r>
  </si>
  <si>
    <t>100 Võ Văn Ngân, Q Thủ Đức, TP HCM</t>
  </si>
  <si>
    <t>đồ phụ tùng, thùng để không gọn gàng, ngăn nắp</t>
  </si>
  <si>
    <t>Tại cửa hàng chỉ trưng bày xe không có khu vực sửa chữa (khu vực sữa chữa là khu vực khác, trong hẻm)</t>
  </si>
  <si>
    <r>
      <rPr>
        <b/>
        <sz val="11"/>
        <color theme="1"/>
        <rFont val="Tahoma"/>
        <family val="2"/>
      </rPr>
      <t xml:space="preserve">*Khuyết điểm: 
- </t>
    </r>
    <r>
      <rPr>
        <sz val="11"/>
        <color theme="1"/>
        <rFont val="Tahoma"/>
        <family val="2"/>
      </rPr>
      <t>Cửa hàng là 3S phải có bán phụ tùng + sửa chữa, không nên tách riêng vào hẻm</t>
    </r>
  </si>
  <si>
    <t>114 Võ Văn Ngân, Q Thủ Đức</t>
  </si>
  <si>
    <t>Không có KTV tại cửa hàng. Chỉ có 1 nhân viên nam bán hàng và 1 số nữ làm việc trong phòng</t>
  </si>
  <si>
    <r>
      <rPr>
        <b/>
        <sz val="11"/>
        <color theme="1"/>
        <rFont val="Tahoma"/>
        <family val="2"/>
      </rPr>
      <t xml:space="preserve">*Khuyết điểm: 
- </t>
    </r>
    <r>
      <rPr>
        <sz val="11"/>
        <color theme="1"/>
        <rFont val="Tahoma"/>
        <family val="2"/>
      </rPr>
      <t>Khu vực sửa chữa phải có KTV có mặt để chăm sóc khách hàng</t>
    </r>
  </si>
  <si>
    <t>617 Nguyễn Kiệm, Phú Nhuận</t>
  </si>
  <si>
    <t>có bảng tra cứu giá phụ tùng</t>
  </si>
  <si>
    <r>
      <rPr>
        <b/>
        <sz val="11"/>
        <color theme="1"/>
        <rFont val="Tahoma"/>
        <family val="2"/>
      </rPr>
      <t xml:space="preserve">*Khuyết điểm: 
- </t>
    </r>
    <r>
      <rPr>
        <sz val="11"/>
        <color theme="1"/>
        <rFont val="Tahoma"/>
        <family val="2"/>
      </rPr>
      <t>Nhân viên bán hàng nên mặc đồng phục trong giờ làm</t>
    </r>
  </si>
  <si>
    <t>170H Phan Đăng Lưu, Q Phú Nhuận</t>
  </si>
  <si>
    <t>14/11/2012</t>
  </si>
  <si>
    <t>có bảng tra cứu giá</t>
  </si>
  <si>
    <t xml:space="preserve">*Khuyết điểm: 
</t>
  </si>
  <si>
    <t>195 Nguyễn Tri Phương, p9,Q5</t>
  </si>
  <si>
    <t>Không mặc đồng phục SYM</t>
  </si>
  <si>
    <r>
      <rPr>
        <b/>
        <sz val="11"/>
        <color theme="1"/>
        <rFont val="Tahoma"/>
        <family val="2"/>
      </rPr>
      <t xml:space="preserve">*Khuyết điểm: 
- </t>
    </r>
    <r>
      <rPr>
        <sz val="11"/>
        <color theme="1"/>
        <rFont val="Tahoma"/>
        <family val="2"/>
      </rPr>
      <t>NVBH phải mặc đồng phục trong ngày làm việc</t>
    </r>
  </si>
  <si>
    <t>520 Lũy Bán Bích, p Hòa Thạnh, q Tân Phú</t>
  </si>
  <si>
    <r>
      <rPr>
        <b/>
        <sz val="11"/>
        <color theme="1"/>
        <rFont val="Tahoma"/>
        <family val="2"/>
      </rPr>
      <t xml:space="preserve">*Khuyết điểm: 
</t>
    </r>
    <r>
      <rPr>
        <sz val="11"/>
        <color theme="1"/>
        <rFont val="Tahoma"/>
        <family val="2"/>
      </rPr>
      <t>Nhân viên bán hàng phải mặc đồng phục trong thời gian bán hàng</t>
    </r>
  </si>
  <si>
    <t>209-209C An Dương Vương, p An Lạc, Q Bình Tân</t>
  </si>
  <si>
    <t>Xe bám nhiều bụi bẩn, tuy nhiên lý do chính là đường đang làm nên rất nhiều bụi</t>
  </si>
  <si>
    <t>Nền nhà có nhiều bụi, không được sạch lắm, có bám một ít mạng nhện ở trần nhà</t>
  </si>
  <si>
    <t>Nhân viên bán hàng rất nhiệt tình, tuy nhiên lại không mặc đồng phục</t>
  </si>
  <si>
    <r>
      <rPr>
        <b/>
        <sz val="11"/>
        <color theme="1"/>
        <rFont val="Tahoma"/>
        <family val="2"/>
      </rPr>
      <t xml:space="preserve">*Khuyết điểm: 
- </t>
    </r>
    <r>
      <rPr>
        <sz val="11"/>
        <color theme="1"/>
        <rFont val="Tahoma"/>
        <family val="2"/>
      </rPr>
      <t>Vì ở khu vực đường đang làm nên cần lau cùi xe thường xuyên, vệ sinh nền nhà sạch sẽ
- Trang bị thêm đồng phục cho nhân viên bán hàng</t>
    </r>
  </si>
  <si>
    <t>520 Lũy Bán Bích, P Hòa Thạnh, Q Tân Phú</t>
  </si>
  <si>
    <r>
      <rPr>
        <b/>
        <sz val="11"/>
        <color theme="1"/>
        <rFont val="Tahoma"/>
        <family val="2"/>
      </rPr>
      <t xml:space="preserve">*Khuyết điểm: 
- </t>
    </r>
    <r>
      <rPr>
        <sz val="11"/>
        <color theme="1"/>
        <rFont val="Tahoma"/>
        <family val="2"/>
      </rPr>
      <t>Cần cải thiện nhà vệ sinh sạch sẽ hơn</t>
    </r>
  </si>
  <si>
    <t>36/9A Quang Trung, Gò Vấp</t>
  </si>
  <si>
    <t>Thời điểm khảo sát không có băng rôn (có chụp hình)</t>
  </si>
  <si>
    <t>Nhân viên mang đồng phục</t>
  </si>
  <si>
    <t>Có phòng chờ rất đẹp</t>
  </si>
  <si>
    <r>
      <rPr>
        <b/>
        <sz val="11"/>
        <color theme="1"/>
        <rFont val="Tahoma"/>
        <family val="2"/>
      </rPr>
      <t xml:space="preserve">*Ưu điểm : </t>
    </r>
    <r>
      <rPr>
        <sz val="11"/>
        <color theme="1"/>
        <rFont val="Tahoma"/>
        <family val="2"/>
      </rPr>
      <t xml:space="preserve">
- Cửa hàng sạch sẽ, đẹp, có phòng chờ, nước uống nhìn rất chuyên nghiệp</t>
    </r>
  </si>
  <si>
    <r>
      <rPr>
        <b/>
        <sz val="11"/>
        <color theme="1"/>
        <rFont val="Tahoma"/>
        <family val="2"/>
      </rPr>
      <t xml:space="preserve">*Khuyết điểm: 
- </t>
    </r>
    <r>
      <rPr>
        <sz val="11"/>
        <color theme="1"/>
        <rFont val="Tahoma"/>
        <family val="2"/>
      </rPr>
      <t>Cần phải treo băng rôn để khách hàng có thể nhận biết được chương trình khuyến mãi của công ty</t>
    </r>
  </si>
  <si>
    <t>27/6 Trường Chinh, Q12</t>
  </si>
  <si>
    <t>Mặt tiền sảnh khu vực cửa hàng SYM có trưng bày xe của hãng khác (3 chiếc LEAD,2 AIRBLADE, 1 EXCITER, 5SIRIRUS)</t>
  </si>
  <si>
    <t>Thái độ tốt, tuy nhiên không mang đồg phục bán hàng (NV tên Vinh)</t>
  </si>
  <si>
    <t>Có phụ tùng đầy đủ, tuy nhiên vì diện tích hẹp nên không để ở tủ mà thấy trong thùng xếp thành hàng ngang showroom</t>
  </si>
  <si>
    <r>
      <rPr>
        <b/>
        <sz val="11"/>
        <color theme="1"/>
        <rFont val="Tahoma"/>
        <family val="2"/>
      </rPr>
      <t xml:space="preserve">*Khuyết điểm: 
- </t>
    </r>
    <r>
      <rPr>
        <sz val="11"/>
        <color theme="1"/>
        <rFont val="Tahoma"/>
        <family val="2"/>
      </rPr>
      <t>Cần thực hiện đúng chuyên doanh
- Nhân viên bán hàng phải mang đồng phục để người mua không nhầm lẫn (vì kế bên là showroom YAMAHA, HONDA)</t>
    </r>
  </si>
  <si>
    <t>40/4C QL22, ấp Hưng Lâm, xã Bà Điểm</t>
  </si>
  <si>
    <t>Không mở đèn chiếu sáng ban đêm (có chụp hình)</t>
  </si>
  <si>
    <t>Xe trưng bày ngay ngắn, hoàn chỉnh tuy nhiên bám nhiều bụi</t>
  </si>
  <si>
    <t>Nhân viên bán hàng không mang đồng phục, tuy nhiên để đồ gọn gàng, lịch sự</t>
  </si>
  <si>
    <t>Đồng phục bẩn, nhìn rất luộm thuộm, quần thì ống xăn ống thả nhìn không đẹp</t>
  </si>
  <si>
    <r>
      <rPr>
        <b/>
        <sz val="11"/>
        <color theme="1"/>
        <rFont val="Tahoma"/>
        <family val="2"/>
      </rPr>
      <t xml:space="preserve">*Khuyết điểm: 
- </t>
    </r>
    <r>
      <rPr>
        <sz val="11"/>
        <color theme="1"/>
        <rFont val="Tahoma"/>
        <family val="2"/>
      </rPr>
      <t>Cần trang bị đồng phục cho nhân viên bán hàng
- Kỹ thuật viên cần phải giữ đồng phục luôn sạch sẽ, tươm tất, gọn gàng, tạo thiện cảm cho khách hàng
- Cần phải thường xuyên lau bụi bẩn bám trên xe được trưng bày tại cửa hàng</t>
    </r>
  </si>
  <si>
    <t>65 Gò Dầu, P Tân Quý, Q Tân Phú</t>
  </si>
  <si>
    <t>Nhân viên cửa hàng (tên Mai) không mặc đồng phục</t>
  </si>
  <si>
    <r>
      <rPr>
        <b/>
        <sz val="11"/>
        <color theme="1"/>
        <rFont val="Tahoma"/>
        <family val="2"/>
      </rPr>
      <t xml:space="preserve">*Khuyết điểm: 
- </t>
    </r>
    <r>
      <rPr>
        <sz val="11"/>
        <color theme="1"/>
        <rFont val="Tahoma"/>
        <family val="2"/>
      </rPr>
      <t>Không có giá để DM để khách hàng xem, nhân viên bán hàng tên Mai không mặc đồng phục</t>
    </r>
  </si>
  <si>
    <t>69 Hòa Bình, P Tân Thới Hòa, Q Tân Phú</t>
  </si>
  <si>
    <t>Treo poster riêng của cửa hàng về chương trình khuyến mãi</t>
  </si>
  <si>
    <t>Thái độ phục vụ tốt, nhiệt tình, tuy nhiên những người bán hàng không có ai mặc đồng phục</t>
  </si>
  <si>
    <t>Không phải xe của cửa hàng nhưng vẫn đồng ý cho chạy thử</t>
  </si>
  <si>
    <r>
      <rPr>
        <b/>
        <sz val="11"/>
        <color theme="1"/>
        <rFont val="Tahoma"/>
        <family val="2"/>
      </rPr>
      <t xml:space="preserve">*Ưu điểm : </t>
    </r>
    <r>
      <rPr>
        <sz val="11"/>
        <color theme="1"/>
        <rFont val="Tahoma"/>
        <family val="2"/>
      </rPr>
      <t xml:space="preserve">
Cửa hàng này rất tốt, phục vụ nhiệt tình. Đưa xe cá nhân của cửa hàng cho chạy thử</t>
    </r>
  </si>
  <si>
    <r>
      <rPr>
        <b/>
        <sz val="11"/>
        <color theme="1"/>
        <rFont val="Tahoma"/>
        <family val="2"/>
      </rPr>
      <t xml:space="preserve">*Khuyết điểm: 
- </t>
    </r>
    <r>
      <rPr>
        <sz val="11"/>
        <color theme="1"/>
        <rFont val="Tahoma"/>
        <family val="2"/>
      </rPr>
      <t>Nhân viên không mặc đồng phục</t>
    </r>
  </si>
  <si>
    <t>17-19 Trần Hưng Đạo, p Nguyễn Thái Bình, Q1</t>
  </si>
  <si>
    <t>Băng rôn treo trong nhà, sử dụng móc treo dán lên hình ảnh thể hiện cá tính (3 tấm hình)</t>
  </si>
  <si>
    <t>Nhân viên bán hàng không mang đồng phục</t>
  </si>
  <si>
    <r>
      <rPr>
        <b/>
        <sz val="11"/>
        <color theme="1"/>
        <rFont val="Tahoma"/>
        <family val="2"/>
      </rPr>
      <t xml:space="preserve">*Ưu điểm : </t>
    </r>
    <r>
      <rPr>
        <sz val="11"/>
        <color theme="1"/>
        <rFont val="Tahoma"/>
        <family val="2"/>
      </rPr>
      <t xml:space="preserve">
Thái độ phục vụ tốt</t>
    </r>
  </si>
  <si>
    <r>
      <rPr>
        <b/>
        <sz val="11"/>
        <color theme="1"/>
        <rFont val="Tahoma"/>
        <family val="2"/>
      </rPr>
      <t xml:space="preserve">*Khuyết điểm: 
- </t>
    </r>
    <r>
      <rPr>
        <sz val="11"/>
        <color theme="1"/>
        <rFont val="Tahoma"/>
        <family val="2"/>
      </rPr>
      <t xml:space="preserve">Nhà vệ sinh sạch sẽ hơn, nhân viên bán hàng (chủ cửa hàng) nên mặc đồng phục. </t>
    </r>
  </si>
  <si>
    <t>299 Phan Văn Hớn, P Tân Thới Nhất, Q12</t>
  </si>
  <si>
    <r>
      <rPr>
        <b/>
        <sz val="11"/>
        <color theme="1"/>
        <rFont val="Tahoma"/>
        <family val="2"/>
      </rPr>
      <t xml:space="preserve">*Khuyết điểm: 
- </t>
    </r>
    <r>
      <rPr>
        <sz val="11"/>
        <color theme="1"/>
        <rFont val="Tahoma"/>
        <family val="2"/>
      </rPr>
      <t>Cửa hàng phục vụ tốt, cần trang bị đầy đủ đồng phục cho nhân viên bán hàng</t>
    </r>
  </si>
  <si>
    <t>401-403 Nguyễn Kiệm, Q Phú Nhuận</t>
  </si>
  <si>
    <t>Cửa hàng trưng bày xe của Honda, Yamha (3 WAVE, 3 VISION, 1 WAVE RSX, 3 NOUVO 5)</t>
  </si>
  <si>
    <t>Khu vực sửa chữa hẹp, phải đưa ra phía trước</t>
  </si>
  <si>
    <r>
      <rPr>
        <b/>
        <sz val="11"/>
        <color theme="1"/>
        <rFont val="Tahoma"/>
        <family val="2"/>
      </rPr>
      <t xml:space="preserve">*Khuyết điểm: 
- </t>
    </r>
    <r>
      <rPr>
        <sz val="11"/>
        <color theme="1"/>
        <rFont val="Tahoma"/>
        <family val="2"/>
      </rPr>
      <t>Khuyên chuyên doanh một loại xe của SYM (cửa hàng cần trưng bày xe SYM, phải tách biệt không được lẫn lộn những hãng xe khác)</t>
    </r>
  </si>
  <si>
    <t>598-600 Cách mạng tháng Tám, p11, Q3</t>
  </si>
  <si>
    <r>
      <rPr>
        <b/>
        <sz val="11"/>
        <color theme="1"/>
        <rFont val="Tahoma"/>
        <family val="2"/>
      </rPr>
      <t xml:space="preserve">*Ưu điểm : </t>
    </r>
    <r>
      <rPr>
        <sz val="11"/>
        <color theme="1"/>
        <rFont val="Tahoma"/>
        <family val="2"/>
      </rPr>
      <t xml:space="preserve">
- Cửa hàng rất tốt, cần duy trì như vậy trong thời gian tiếp theo</t>
    </r>
  </si>
  <si>
    <t>75 Lê Văn Sỹ, Q Phú Nhuận</t>
  </si>
  <si>
    <t>Nhân viên bán hàng là kỹ thuật viên sữa chữa</t>
  </si>
  <si>
    <t>Không có xe demo
+ Có rất nhiều quà khuyến mãi
+Nón + Thảm + bộ Inox viền xe</t>
  </si>
  <si>
    <r>
      <rPr>
        <b/>
        <sz val="11"/>
        <color theme="1"/>
        <rFont val="Tahoma"/>
        <family val="2"/>
      </rPr>
      <t xml:space="preserve">*Khuyết điểm: 
- </t>
    </r>
    <r>
      <rPr>
        <sz val="11"/>
        <color theme="1"/>
        <rFont val="Tahoma"/>
        <family val="2"/>
      </rPr>
      <t>Nên mở rộng khu vực sửa chữa riêng, có vách ngăn với nơi trưng bày</t>
    </r>
  </si>
  <si>
    <t>192 Võ Văn Ngân Q. Thủ Đức</t>
  </si>
  <si>
    <t>Không có KTV mặc đồng phục, chỉ có 2 nhân viên bán hàng vào thời điểm đánh giá</t>
  </si>
  <si>
    <r>
      <rPr>
        <b/>
        <sz val="11"/>
        <color theme="1"/>
        <rFont val="Tahoma"/>
        <family val="2"/>
      </rPr>
      <t xml:space="preserve">*Khuyết điểm: 
- </t>
    </r>
    <r>
      <rPr>
        <sz val="11"/>
        <color theme="1"/>
        <rFont val="Tahoma"/>
        <family val="2"/>
      </rPr>
      <t>Mọi thứ đều tốt tuy nhiên thời điểm đánh giá không nhìn thấy KTV mặc đồng phục tại cửa hàng. Nên bố trí KTV có mặt tại cửa hàng để chăm sóc khách hàng</t>
    </r>
  </si>
  <si>
    <t>159/44 Lê Văn Khương, p Hiệp Thành, Q12</t>
  </si>
  <si>
    <t>Tủ phụ tùng để phía sau, nhưng có phụ tùng để trên kệ</t>
  </si>
  <si>
    <r>
      <rPr>
        <b/>
        <sz val="11"/>
        <color theme="1"/>
        <rFont val="Tahoma"/>
        <family val="2"/>
      </rPr>
      <t xml:space="preserve">*Ưu điểm : </t>
    </r>
    <r>
      <rPr>
        <sz val="11"/>
        <color theme="1"/>
        <rFont val="Tahoma"/>
        <family val="2"/>
      </rPr>
      <t xml:space="preserve">
- Cửa hàng đẹp, sạch sẽ, trưng bày xe đẹp, lối đi thông thoáng</t>
    </r>
  </si>
  <si>
    <t>66 Cách mạng tháng Tám, p6, Q3</t>
  </si>
  <si>
    <r>
      <rPr>
        <b/>
        <sz val="11"/>
        <color theme="1"/>
        <rFont val="Tahoma"/>
        <family val="2"/>
      </rPr>
      <t xml:space="preserve">*Ưu điểm : </t>
    </r>
    <r>
      <rPr>
        <sz val="11"/>
        <color theme="1"/>
        <rFont val="Tahoma"/>
        <family val="2"/>
      </rPr>
      <t xml:space="preserve">
- Cửa hàng tốt đẹp, đạt chuẩn 3S, cần duy trì thêm</t>
    </r>
  </si>
</sst>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Arial"/>
      <family val="2"/>
      <scheme val="minor"/>
    </font>
    <font>
      <b/>
      <sz val="11"/>
      <color theme="1"/>
      <name val="Tahoma"/>
      <family val="2"/>
    </font>
    <font>
      <b/>
      <sz val="11"/>
      <color theme="3" tint="-0.499984740745262"/>
      <name val="Tahoma"/>
      <family val="2"/>
    </font>
    <font>
      <sz val="11"/>
      <color theme="1"/>
      <name val="Tahoma"/>
      <family val="2"/>
    </font>
    <font>
      <b/>
      <sz val="11"/>
      <color rgb="FF00B0F0"/>
      <name val="Tahoma"/>
      <family val="2"/>
    </font>
    <font>
      <b/>
      <sz val="11"/>
      <color indexed="40"/>
      <name val="Tahoma"/>
      <family val="2"/>
    </font>
    <font>
      <b/>
      <sz val="11"/>
      <name val="Tahoma"/>
      <family val="2"/>
    </font>
    <font>
      <b/>
      <sz val="11"/>
      <color rgb="FFFFFF00"/>
      <name val="Tahoma"/>
      <family val="2"/>
    </font>
    <font>
      <sz val="11"/>
      <color indexed="8"/>
      <name val="Calibri"/>
      <family val="2"/>
      <charset val="1"/>
    </font>
    <font>
      <sz val="10"/>
      <name val="Arial"/>
      <family val="2"/>
    </font>
    <font>
      <sz val="11"/>
      <color rgb="FFFF0000"/>
      <name val="Tahoma"/>
      <family val="2"/>
    </font>
    <font>
      <b/>
      <sz val="11"/>
      <color indexed="8"/>
      <name val="Tahoma"/>
      <family val="2"/>
    </font>
    <font>
      <sz val="11"/>
      <color indexed="8"/>
      <name val="Tahoma"/>
      <family val="2"/>
    </font>
  </fonts>
  <fills count="14">
    <fill>
      <patternFill patternType="none"/>
    </fill>
    <fill>
      <patternFill patternType="gray125"/>
    </fill>
    <fill>
      <patternFill patternType="solid">
        <fgColor rgb="FFFFFF00"/>
        <bgColor indexed="64"/>
      </patternFill>
    </fill>
    <fill>
      <patternFill patternType="solid">
        <fgColor theme="6"/>
        <bgColor indexed="64"/>
      </patternFill>
    </fill>
    <fill>
      <patternFill patternType="solid">
        <fgColor theme="9" tint="-0.249977111117893"/>
        <bgColor indexed="64"/>
      </patternFill>
    </fill>
    <fill>
      <patternFill patternType="solid">
        <fgColor theme="3"/>
        <bgColor indexed="64"/>
      </patternFill>
    </fill>
    <fill>
      <patternFill patternType="solid">
        <fgColor theme="4" tint="0.39997558519241921"/>
        <bgColor indexed="64"/>
      </patternFill>
    </fill>
    <fill>
      <patternFill patternType="solid">
        <fgColor rgb="FF92D050"/>
        <bgColor indexed="64"/>
      </patternFill>
    </fill>
    <fill>
      <patternFill patternType="solid">
        <fgColor rgb="FF7030A0"/>
        <bgColor indexed="64"/>
      </patternFill>
    </fill>
    <fill>
      <patternFill patternType="solid">
        <fgColor rgb="FFFFC000"/>
        <bgColor indexed="64"/>
      </patternFill>
    </fill>
    <fill>
      <patternFill patternType="solid">
        <fgColor theme="8"/>
        <bgColor indexed="64"/>
      </patternFill>
    </fill>
    <fill>
      <patternFill patternType="solid">
        <fgColor theme="6" tint="-0.249977111117893"/>
        <bgColor indexed="64"/>
      </patternFill>
    </fill>
    <fill>
      <patternFill patternType="solid">
        <fgColor theme="0"/>
        <bgColor indexed="64"/>
      </patternFill>
    </fill>
    <fill>
      <patternFill patternType="solid">
        <fgColor rgb="FF00B0F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8" fillId="0" borderId="0"/>
    <xf numFmtId="0" fontId="9" fillId="0" borderId="0"/>
  </cellStyleXfs>
  <cellXfs count="83">
    <xf numFmtId="0" fontId="0" fillId="0" borderId="0" xfId="0"/>
    <xf numFmtId="0" fontId="1" fillId="2" borderId="1"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1" fillId="0" borderId="0" xfId="0" applyFont="1" applyAlignment="1">
      <alignment wrapText="1"/>
    </xf>
    <xf numFmtId="0" fontId="1"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3" fillId="0" borderId="1" xfId="0" applyNumberFormat="1" applyFont="1" applyBorder="1" applyAlignment="1">
      <alignment horizontal="center" vertical="center" wrapText="1"/>
    </xf>
    <xf numFmtId="20" fontId="3" fillId="0" borderId="1" xfId="0" applyNumberFormat="1"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wrapText="1"/>
    </xf>
    <xf numFmtId="0" fontId="1" fillId="0" borderId="1" xfId="0" applyFont="1" applyBorder="1" applyAlignment="1">
      <alignment vertical="center" wrapText="1"/>
    </xf>
    <xf numFmtId="0" fontId="1" fillId="0" borderId="0" xfId="0" applyFont="1" applyAlignment="1">
      <alignment horizontal="center" vertical="center" wrapText="1"/>
    </xf>
    <xf numFmtId="0" fontId="3" fillId="0" borderId="1" xfId="0" applyFont="1" applyBorder="1" applyAlignment="1">
      <alignment vertical="center" wrapText="1"/>
    </xf>
    <xf numFmtId="0" fontId="1"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3" fillId="7" borderId="1" xfId="0" applyFont="1" applyFill="1" applyBorder="1" applyAlignment="1">
      <alignment horizontal="center" vertical="center" wrapText="1"/>
    </xf>
    <xf numFmtId="0" fontId="3" fillId="0" borderId="1" xfId="0" applyFont="1" applyFill="1" applyBorder="1" applyAlignment="1">
      <alignment horizontal="center" vertical="center" wrapText="1"/>
    </xf>
    <xf numFmtId="0" fontId="3" fillId="7" borderId="1" xfId="0" applyFont="1" applyFill="1"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horizontal="justify" vertical="center" wrapText="1"/>
    </xf>
    <xf numFmtId="0" fontId="1" fillId="0" borderId="1" xfId="0" applyFont="1" applyBorder="1" applyAlignment="1">
      <alignment horizontal="center" wrapText="1"/>
    </xf>
    <xf numFmtId="0" fontId="1" fillId="12" borderId="0" xfId="0" applyFont="1" applyFill="1" applyBorder="1" applyAlignment="1">
      <alignment horizontal="center" vertical="center" wrapText="1"/>
    </xf>
    <xf numFmtId="0" fontId="3" fillId="12" borderId="0" xfId="0" applyFont="1" applyFill="1" applyBorder="1" applyAlignment="1">
      <alignment horizontal="center" vertical="center" wrapText="1"/>
    </xf>
    <xf numFmtId="0" fontId="3" fillId="12" borderId="0" xfId="0" applyFont="1" applyFill="1" applyBorder="1" applyAlignment="1">
      <alignment vertical="center" wrapText="1"/>
    </xf>
    <xf numFmtId="0" fontId="3" fillId="12" borderId="0" xfId="0" applyFont="1" applyFill="1" applyAlignment="1">
      <alignment wrapText="1"/>
    </xf>
    <xf numFmtId="0" fontId="1" fillId="0" borderId="0" xfId="0" applyFont="1" applyBorder="1" applyAlignment="1">
      <alignment horizontal="center" vertical="center" wrapText="1"/>
    </xf>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1" fillId="0" borderId="0" xfId="0" applyFont="1" applyAlignment="1">
      <alignment vertical="center" wrapText="1"/>
    </xf>
    <xf numFmtId="0" fontId="3" fillId="0" borderId="0" xfId="0" applyFont="1" applyAlignment="1">
      <alignment vertical="center" wrapText="1"/>
    </xf>
    <xf numFmtId="0" fontId="3" fillId="2" borderId="1" xfId="0" applyFont="1" applyFill="1" applyBorder="1" applyAlignment="1">
      <alignment horizontal="center" vertical="center" wrapText="1"/>
    </xf>
    <xf numFmtId="0" fontId="3" fillId="12" borderId="1" xfId="0" applyFont="1" applyFill="1" applyBorder="1" applyAlignment="1">
      <alignment horizontal="center" vertical="center" wrapText="1"/>
    </xf>
    <xf numFmtId="0" fontId="1" fillId="2" borderId="0" xfId="0" applyFont="1" applyFill="1" applyBorder="1" applyAlignment="1">
      <alignment horizontal="center" vertical="center" wrapText="1"/>
    </xf>
    <xf numFmtId="0" fontId="3" fillId="2" borderId="0" xfId="0" applyFont="1" applyFill="1" applyBorder="1" applyAlignment="1">
      <alignment horizontal="center" vertical="center" wrapText="1"/>
    </xf>
    <xf numFmtId="0" fontId="10" fillId="0" borderId="1" xfId="0" applyFont="1" applyBorder="1" applyAlignment="1">
      <alignment vertical="center" wrapText="1"/>
    </xf>
    <xf numFmtId="0" fontId="1" fillId="6" borderId="2" xfId="0" applyFont="1" applyFill="1" applyBorder="1" applyAlignment="1">
      <alignment horizontal="center" vertical="center" wrapText="1"/>
    </xf>
    <xf numFmtId="0" fontId="1" fillId="6" borderId="3" xfId="0" applyFont="1" applyFill="1" applyBorder="1" applyAlignment="1">
      <alignment horizontal="center" vertical="center" wrapText="1"/>
    </xf>
    <xf numFmtId="0" fontId="1" fillId="6" borderId="4" xfId="0" applyFont="1" applyFill="1" applyBorder="1" applyAlignment="1">
      <alignment horizontal="center" vertical="center" wrapText="1"/>
    </xf>
    <xf numFmtId="0" fontId="4" fillId="5" borderId="2"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3" xfId="0" applyFont="1" applyFill="1" applyBorder="1" applyAlignment="1">
      <alignment horizontal="center" vertical="center" wrapText="1"/>
    </xf>
    <xf numFmtId="0" fontId="6" fillId="6" borderId="4" xfId="0" applyFont="1" applyFill="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1" fillId="7" borderId="5" xfId="0" applyFont="1" applyFill="1" applyBorder="1" applyAlignment="1">
      <alignment horizontal="center" vertical="center" wrapText="1"/>
    </xf>
    <xf numFmtId="0" fontId="1" fillId="7" borderId="7"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3" fillId="7" borderId="7" xfId="0" applyFont="1"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4" xfId="0" applyFont="1" applyFill="1" applyBorder="1" applyAlignment="1">
      <alignment horizontal="center" vertical="center"/>
    </xf>
    <xf numFmtId="0" fontId="1" fillId="8" borderId="2" xfId="0" applyFont="1" applyFill="1" applyBorder="1" applyAlignment="1">
      <alignment horizontal="center" vertical="center" wrapText="1"/>
    </xf>
    <xf numFmtId="0" fontId="1" fillId="8" borderId="3" xfId="0" applyFont="1" applyFill="1" applyBorder="1" applyAlignment="1">
      <alignment horizontal="center" vertical="center" wrapText="1"/>
    </xf>
    <xf numFmtId="0" fontId="1" fillId="8" borderId="4" xfId="0" applyFont="1" applyFill="1" applyBorder="1" applyAlignment="1">
      <alignment horizontal="center" vertical="center" wrapText="1"/>
    </xf>
    <xf numFmtId="0" fontId="1" fillId="9" borderId="2" xfId="0" applyFont="1" applyFill="1" applyBorder="1" applyAlignment="1">
      <alignment horizontal="center" wrapText="1"/>
    </xf>
    <xf numFmtId="0" fontId="1" fillId="9" borderId="3" xfId="0" applyFont="1" applyFill="1" applyBorder="1" applyAlignment="1">
      <alignment horizontal="center" wrapText="1"/>
    </xf>
    <xf numFmtId="0" fontId="1" fillId="9" borderId="4" xfId="0" applyFont="1" applyFill="1" applyBorder="1" applyAlignment="1">
      <alignment horizontal="center" wrapText="1"/>
    </xf>
    <xf numFmtId="0" fontId="1" fillId="10" borderId="2" xfId="0" applyFont="1" applyFill="1" applyBorder="1" applyAlignment="1">
      <alignment horizontal="center" wrapText="1"/>
    </xf>
    <xf numFmtId="0" fontId="1" fillId="10" borderId="3" xfId="0" applyFont="1" applyFill="1" applyBorder="1" applyAlignment="1">
      <alignment horizontal="center" wrapText="1"/>
    </xf>
    <xf numFmtId="0" fontId="1" fillId="10" borderId="4" xfId="0" applyFont="1" applyFill="1" applyBorder="1" applyAlignment="1">
      <alignment horizontal="center" wrapText="1"/>
    </xf>
    <xf numFmtId="0" fontId="1" fillId="11" borderId="2" xfId="0" applyFont="1" applyFill="1" applyBorder="1" applyAlignment="1">
      <alignment horizontal="center" vertical="center" wrapText="1"/>
    </xf>
    <xf numFmtId="0" fontId="1" fillId="11" borderId="3" xfId="0" applyFont="1" applyFill="1" applyBorder="1" applyAlignment="1">
      <alignment horizontal="center" vertical="center" wrapText="1"/>
    </xf>
    <xf numFmtId="0" fontId="1" fillId="11" borderId="4" xfId="0" applyFont="1" applyFill="1" applyBorder="1" applyAlignment="1">
      <alignment horizontal="center" vertical="center" wrapText="1"/>
    </xf>
    <xf numFmtId="0" fontId="7" fillId="13" borderId="8" xfId="0" applyFont="1" applyFill="1" applyBorder="1" applyAlignment="1">
      <alignment horizontal="center" vertical="center" wrapText="1"/>
    </xf>
    <xf numFmtId="0" fontId="7" fillId="13" borderId="9" xfId="0" applyFont="1" applyFill="1" applyBorder="1" applyAlignment="1">
      <alignment horizontal="center" vertical="center" wrapText="1"/>
    </xf>
    <xf numFmtId="0" fontId="7" fillId="13" borderId="10" xfId="0" applyFont="1" applyFill="1" applyBorder="1" applyAlignment="1">
      <alignment horizontal="center" vertical="center" wrapText="1"/>
    </xf>
    <xf numFmtId="0" fontId="7" fillId="13" borderId="11" xfId="0" applyFont="1" applyFill="1" applyBorder="1" applyAlignment="1">
      <alignment horizontal="center" vertical="center"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4" xfId="0" applyFont="1" applyBorder="1" applyAlignment="1">
      <alignment horizontal="left" vertical="center" wrapText="1"/>
    </xf>
    <xf numFmtId="0" fontId="1" fillId="9" borderId="1" xfId="0" applyFont="1" applyFill="1" applyBorder="1" applyAlignment="1">
      <alignment horizontal="center" wrapText="1"/>
    </xf>
    <xf numFmtId="0" fontId="1" fillId="10" borderId="1" xfId="0" applyFont="1" applyFill="1" applyBorder="1" applyAlignment="1">
      <alignment horizontal="center" wrapText="1"/>
    </xf>
    <xf numFmtId="0" fontId="1" fillId="11" borderId="1" xfId="0" applyFont="1" applyFill="1" applyBorder="1" applyAlignment="1">
      <alignment horizontal="center" vertical="center" wrapText="1"/>
    </xf>
    <xf numFmtId="0" fontId="1" fillId="0" borderId="2" xfId="0" applyFont="1" applyBorder="1" applyAlignment="1">
      <alignment horizontal="left" vertical="center" wrapText="1"/>
    </xf>
    <xf numFmtId="0" fontId="12" fillId="0" borderId="2" xfId="0" applyFont="1" applyBorder="1" applyAlignment="1">
      <alignment horizontal="left" vertical="center" wrapText="1"/>
    </xf>
    <xf numFmtId="0" fontId="11" fillId="0" borderId="2" xfId="0" applyFont="1" applyBorder="1" applyAlignment="1">
      <alignment horizontal="left" vertical="center" wrapText="1"/>
    </xf>
  </cellXfs>
  <cellStyles count="3">
    <cellStyle name="Excel Built-in Normal" xfId="1"/>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226" Type="http://schemas.openxmlformats.org/officeDocument/2006/relationships/worksheet" Target="worksheets/sheet226.xml"/><Relationship Id="rId247" Type="http://schemas.openxmlformats.org/officeDocument/2006/relationships/worksheet" Target="worksheets/sheet247.xml"/><Relationship Id="rId107" Type="http://schemas.openxmlformats.org/officeDocument/2006/relationships/worksheet" Target="worksheets/sheet107.xml"/><Relationship Id="rId268" Type="http://schemas.openxmlformats.org/officeDocument/2006/relationships/worksheet" Target="worksheets/sheet268.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16" Type="http://schemas.openxmlformats.org/officeDocument/2006/relationships/worksheet" Target="worksheets/sheet216.xml"/><Relationship Id="rId237" Type="http://schemas.openxmlformats.org/officeDocument/2006/relationships/worksheet" Target="worksheets/sheet237.xml"/><Relationship Id="rId258" Type="http://schemas.openxmlformats.org/officeDocument/2006/relationships/worksheet" Target="worksheets/sheet258.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92" Type="http://schemas.openxmlformats.org/officeDocument/2006/relationships/worksheet" Target="worksheets/sheet192.xml"/><Relationship Id="rId206" Type="http://schemas.openxmlformats.org/officeDocument/2006/relationships/worksheet" Target="worksheets/sheet206.xml"/><Relationship Id="rId227" Type="http://schemas.openxmlformats.org/officeDocument/2006/relationships/worksheet" Target="worksheets/sheet227.xml"/><Relationship Id="rId248" Type="http://schemas.openxmlformats.org/officeDocument/2006/relationships/worksheet" Target="worksheets/sheet248.xml"/><Relationship Id="rId269" Type="http://schemas.openxmlformats.org/officeDocument/2006/relationships/worksheet" Target="worksheets/sheet269.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217" Type="http://schemas.openxmlformats.org/officeDocument/2006/relationships/worksheet" Target="worksheets/sheet217.xml"/><Relationship Id="rId6" Type="http://schemas.openxmlformats.org/officeDocument/2006/relationships/worksheet" Target="worksheets/sheet6.xml"/><Relationship Id="rId238" Type="http://schemas.openxmlformats.org/officeDocument/2006/relationships/worksheet" Target="worksheets/sheet238.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worksheet" Target="worksheets/sheet207.xml"/><Relationship Id="rId223" Type="http://schemas.openxmlformats.org/officeDocument/2006/relationships/worksheet" Target="worksheets/sheet223.xml"/><Relationship Id="rId228" Type="http://schemas.openxmlformats.org/officeDocument/2006/relationships/worksheet" Target="worksheets/sheet228.xml"/><Relationship Id="rId244" Type="http://schemas.openxmlformats.org/officeDocument/2006/relationships/worksheet" Target="worksheets/sheet244.xml"/><Relationship Id="rId249" Type="http://schemas.openxmlformats.org/officeDocument/2006/relationships/worksheet" Target="worksheets/sheet24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260" Type="http://schemas.openxmlformats.org/officeDocument/2006/relationships/worksheet" Target="worksheets/sheet260.xml"/><Relationship Id="rId265" Type="http://schemas.openxmlformats.org/officeDocument/2006/relationships/worksheet" Target="worksheets/sheet265.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worksheet" Target="worksheets/sheet213.xml"/><Relationship Id="rId218" Type="http://schemas.openxmlformats.org/officeDocument/2006/relationships/worksheet" Target="worksheets/sheet218.xml"/><Relationship Id="rId234" Type="http://schemas.openxmlformats.org/officeDocument/2006/relationships/worksheet" Target="worksheets/sheet234.xml"/><Relationship Id="rId239" Type="http://schemas.openxmlformats.org/officeDocument/2006/relationships/worksheet" Target="worksheets/sheet239.xml"/><Relationship Id="rId2" Type="http://schemas.openxmlformats.org/officeDocument/2006/relationships/worksheet" Target="worksheets/sheet2.xml"/><Relationship Id="rId29" Type="http://schemas.openxmlformats.org/officeDocument/2006/relationships/worksheet" Target="worksheets/sheet29.xml"/><Relationship Id="rId250" Type="http://schemas.openxmlformats.org/officeDocument/2006/relationships/worksheet" Target="worksheets/sheet250.xml"/><Relationship Id="rId255" Type="http://schemas.openxmlformats.org/officeDocument/2006/relationships/worksheet" Target="worksheets/sheet255.xml"/><Relationship Id="rId271" Type="http://schemas.openxmlformats.org/officeDocument/2006/relationships/theme" Target="theme/theme1.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worksheet" Target="worksheets/sheet208.xml"/><Relationship Id="rId229" Type="http://schemas.openxmlformats.org/officeDocument/2006/relationships/worksheet" Target="worksheets/sheet229.xml"/><Relationship Id="rId19" Type="http://schemas.openxmlformats.org/officeDocument/2006/relationships/worksheet" Target="worksheets/sheet19.xml"/><Relationship Id="rId224" Type="http://schemas.openxmlformats.org/officeDocument/2006/relationships/worksheet" Target="worksheets/sheet224.xml"/><Relationship Id="rId240" Type="http://schemas.openxmlformats.org/officeDocument/2006/relationships/worksheet" Target="worksheets/sheet240.xml"/><Relationship Id="rId245" Type="http://schemas.openxmlformats.org/officeDocument/2006/relationships/worksheet" Target="worksheets/sheet245.xml"/><Relationship Id="rId261" Type="http://schemas.openxmlformats.org/officeDocument/2006/relationships/worksheet" Target="worksheets/sheet261.xml"/><Relationship Id="rId266" Type="http://schemas.openxmlformats.org/officeDocument/2006/relationships/worksheet" Target="worksheets/sheet266.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openxmlformats.org/officeDocument/2006/relationships/worksheet" Target="worksheets/sheet219.xml"/><Relationship Id="rId3" Type="http://schemas.openxmlformats.org/officeDocument/2006/relationships/worksheet" Target="worksheets/sheet3.xml"/><Relationship Id="rId214" Type="http://schemas.openxmlformats.org/officeDocument/2006/relationships/worksheet" Target="worksheets/sheet214.xml"/><Relationship Id="rId230" Type="http://schemas.openxmlformats.org/officeDocument/2006/relationships/worksheet" Target="worksheets/sheet230.xml"/><Relationship Id="rId235" Type="http://schemas.openxmlformats.org/officeDocument/2006/relationships/worksheet" Target="worksheets/sheet235.xml"/><Relationship Id="rId251" Type="http://schemas.openxmlformats.org/officeDocument/2006/relationships/worksheet" Target="worksheets/sheet251.xml"/><Relationship Id="rId256" Type="http://schemas.openxmlformats.org/officeDocument/2006/relationships/worksheet" Target="worksheets/sheet256.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72"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worksheet" Target="worksheets/sheet209.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worksheet" Target="worksheets/sheet220.xml"/><Relationship Id="rId225" Type="http://schemas.openxmlformats.org/officeDocument/2006/relationships/worksheet" Target="worksheets/sheet225.xml"/><Relationship Id="rId241" Type="http://schemas.openxmlformats.org/officeDocument/2006/relationships/worksheet" Target="worksheets/sheet241.xml"/><Relationship Id="rId246" Type="http://schemas.openxmlformats.org/officeDocument/2006/relationships/worksheet" Target="worksheets/sheet246.xml"/><Relationship Id="rId267" Type="http://schemas.openxmlformats.org/officeDocument/2006/relationships/worksheet" Target="worksheets/sheet267.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262" Type="http://schemas.openxmlformats.org/officeDocument/2006/relationships/worksheet" Target="worksheets/sheet262.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worksheet" Target="worksheets/sheet21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sharedStrings" Target="sharedStrings.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calcChain" Target="calcChain.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209.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213.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216.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217.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218.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219.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220.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221.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222.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223.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224.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225.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226.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227.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228.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229.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230.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231.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232.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233.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234.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235.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236.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237.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238.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239.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240.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241.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242.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243.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244.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245.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246.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247.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248.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249.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250.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251.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252.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253.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254.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255.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256.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257.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258.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259.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260.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261.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262.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263.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264.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265.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266.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267.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268.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269.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270.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8"/>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1455</v>
      </c>
      <c r="C1" s="2" t="s">
        <v>1</v>
      </c>
      <c r="D1" s="3" t="s">
        <v>2</v>
      </c>
      <c r="E1" s="3" t="s">
        <v>3</v>
      </c>
      <c r="F1" s="3" t="s">
        <v>4</v>
      </c>
      <c r="G1" s="3" t="s">
        <v>5</v>
      </c>
    </row>
    <row r="2" spans="1:7" s="9" customFormat="1" ht="27.75" customHeight="1" x14ac:dyDescent="0.2">
      <c r="A2" s="5" t="s">
        <v>6</v>
      </c>
      <c r="B2" s="5"/>
      <c r="C2" s="6" t="s">
        <v>1456</v>
      </c>
      <c r="D2" s="7" t="s">
        <v>322</v>
      </c>
      <c r="E2" s="8">
        <v>0.41666666666666669</v>
      </c>
      <c r="F2" s="8">
        <v>0.4236111111111111</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0</v>
      </c>
      <c r="G7" s="13" t="s">
        <v>1133</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1.5</v>
      </c>
      <c r="G19" s="13" t="s">
        <v>1457</v>
      </c>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1426</v>
      </c>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1447</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0</v>
      </c>
      <c r="G34" s="13" t="s">
        <v>1458</v>
      </c>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50.5</v>
      </c>
      <c r="G56" s="13"/>
    </row>
    <row r="57" spans="1:7" ht="14.25" customHeight="1" x14ac:dyDescent="0.2">
      <c r="A57" s="67" t="s">
        <v>102</v>
      </c>
      <c r="B57" s="68"/>
      <c r="C57" s="68"/>
      <c r="D57" s="69"/>
      <c r="E57" s="6"/>
      <c r="F57" s="5">
        <f>F56+B2</f>
        <v>50.5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1459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0">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148</v>
      </c>
      <c r="C1" s="2" t="s">
        <v>1</v>
      </c>
      <c r="D1" s="3" t="s">
        <v>2</v>
      </c>
      <c r="E1" s="3" t="s">
        <v>3</v>
      </c>
      <c r="F1" s="3" t="s">
        <v>4</v>
      </c>
      <c r="G1" s="3" t="s">
        <v>5</v>
      </c>
    </row>
    <row r="2" spans="1:7" s="9" customFormat="1" ht="27.75" customHeight="1" x14ac:dyDescent="0.2">
      <c r="A2" s="5" t="s">
        <v>6</v>
      </c>
      <c r="B2" s="5">
        <v>7</v>
      </c>
      <c r="C2" s="6" t="s">
        <v>1592</v>
      </c>
      <c r="D2" s="7">
        <v>41254</v>
      </c>
      <c r="E2" s="8">
        <v>0.68541666666666667</v>
      </c>
      <c r="F2" s="8">
        <v>0.69444444444444453</v>
      </c>
      <c r="G2" s="8">
        <f>F2-E2</f>
        <v>9.0277777777778567E-3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1593</v>
      </c>
      <c r="D61" s="75"/>
      <c r="E61" s="75"/>
      <c r="F61" s="75"/>
      <c r="G61" s="76"/>
    </row>
    <row r="62" spans="1:7" ht="114.75" customHeight="1" x14ac:dyDescent="0.2">
      <c r="A62" s="72"/>
      <c r="B62" s="73"/>
      <c r="C62" s="80" t="s">
        <v>1530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9">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166</v>
      </c>
      <c r="C1" s="2" t="s">
        <v>1</v>
      </c>
      <c r="D1" s="3" t="s">
        <v>2</v>
      </c>
      <c r="E1" s="3" t="s">
        <v>3</v>
      </c>
      <c r="F1" s="3" t="s">
        <v>4</v>
      </c>
      <c r="G1" s="3" t="s">
        <v>5</v>
      </c>
    </row>
    <row r="2" spans="1:7" s="9" customFormat="1" ht="27.75" customHeight="1" x14ac:dyDescent="0.2">
      <c r="A2" s="5" t="s">
        <v>6</v>
      </c>
      <c r="B2" s="5">
        <v>7</v>
      </c>
      <c r="C2" s="6" t="s">
        <v>1589</v>
      </c>
      <c r="D2" s="7" t="s">
        <v>691</v>
      </c>
      <c r="E2" s="8">
        <v>0.375</v>
      </c>
      <c r="F2" s="8">
        <v>0.38541666666666669</v>
      </c>
      <c r="G2" s="8">
        <f>F2-E2</f>
        <v>1.0416666666666685E-2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t="s">
        <v>1590</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1591</v>
      </c>
      <c r="D61" s="75"/>
      <c r="E61" s="75"/>
      <c r="F61" s="75"/>
      <c r="G61" s="76"/>
    </row>
    <row r="62" spans="1:7" ht="114.75" customHeight="1" x14ac:dyDescent="0.2">
      <c r="A62" s="72"/>
      <c r="B62" s="73"/>
      <c r="C62" s="80" t="s">
        <v>1530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5">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180</v>
      </c>
      <c r="C1" s="2" t="s">
        <v>1</v>
      </c>
      <c r="D1" s="3" t="s">
        <v>2</v>
      </c>
      <c r="E1" s="3" t="s">
        <v>3</v>
      </c>
      <c r="F1" s="3" t="s">
        <v>4</v>
      </c>
      <c r="G1" s="3" t="s">
        <v>5</v>
      </c>
    </row>
    <row r="2" spans="1:7" s="9" customFormat="1" ht="27.75" customHeight="1" x14ac:dyDescent="0.2">
      <c r="A2" s="5" t="s">
        <v>6</v>
      </c>
      <c r="B2" s="5">
        <v>7</v>
      </c>
      <c r="C2" s="6" t="s">
        <v>1586</v>
      </c>
      <c r="D2" s="7" t="s">
        <v>691</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1529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0</v>
      </c>
      <c r="G49" s="13" t="s">
        <v>1587</v>
      </c>
    </row>
    <row r="50" spans="1:7" x14ac:dyDescent="0.2">
      <c r="A50" s="47"/>
      <c r="B50" s="50"/>
      <c r="C50" s="13" t="s">
        <v>93</v>
      </c>
      <c r="D50" s="6" t="s">
        <v>19</v>
      </c>
      <c r="E50" s="6">
        <v>1</v>
      </c>
      <c r="F50" s="6">
        <v>0</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1588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4">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151</v>
      </c>
      <c r="C1" s="2" t="s">
        <v>1</v>
      </c>
      <c r="D1" s="3" t="s">
        <v>2</v>
      </c>
      <c r="E1" s="3" t="s">
        <v>3</v>
      </c>
      <c r="F1" s="3" t="s">
        <v>4</v>
      </c>
      <c r="G1" s="3" t="s">
        <v>5</v>
      </c>
    </row>
    <row r="2" spans="1:7" s="9" customFormat="1" ht="27.75" customHeight="1" x14ac:dyDescent="0.2">
      <c r="A2" s="5" t="s">
        <v>6</v>
      </c>
      <c r="B2" s="5">
        <v>7</v>
      </c>
      <c r="C2" s="6" t="s">
        <v>1582</v>
      </c>
      <c r="D2" s="7">
        <v>41254</v>
      </c>
      <c r="E2" s="8">
        <v>0.66666666666666663</v>
      </c>
      <c r="F2" s="8">
        <v>0.68055555555555547</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1583</v>
      </c>
    </row>
    <row r="24" spans="1:7" ht="71.25" x14ac:dyDescent="0.2">
      <c r="A24" s="5">
        <v>2</v>
      </c>
      <c r="B24" s="13" t="s">
        <v>51</v>
      </c>
      <c r="C24" s="13" t="s">
        <v>52</v>
      </c>
      <c r="D24" s="6" t="s">
        <v>19</v>
      </c>
      <c r="E24" s="6">
        <v>3</v>
      </c>
      <c r="F24" s="6">
        <v>3</v>
      </c>
      <c r="G24" s="13" t="s">
        <v>1584</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1529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t="s">
        <v>1578</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1585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3">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148</v>
      </c>
      <c r="C1" s="2" t="s">
        <v>1</v>
      </c>
      <c r="D1" s="3" t="s">
        <v>2</v>
      </c>
      <c r="E1" s="3" t="s">
        <v>3</v>
      </c>
      <c r="F1" s="3" t="s">
        <v>4</v>
      </c>
      <c r="G1" s="3" t="s">
        <v>5</v>
      </c>
    </row>
    <row r="2" spans="1:7" s="9" customFormat="1" ht="27.75" customHeight="1" x14ac:dyDescent="0.2">
      <c r="A2" s="5" t="s">
        <v>6</v>
      </c>
      <c r="B2" s="5">
        <v>7</v>
      </c>
      <c r="C2" s="6" t="s">
        <v>1580</v>
      </c>
      <c r="D2" s="7">
        <v>41254</v>
      </c>
      <c r="E2" s="8">
        <v>0.67013888888888884</v>
      </c>
      <c r="F2" s="8">
        <v>0.68055555555555547</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1581</v>
      </c>
      <c r="D61" s="75"/>
      <c r="E61" s="75"/>
      <c r="F61" s="75"/>
      <c r="G61" s="76"/>
    </row>
    <row r="62" spans="1:7" ht="114.75" customHeight="1" x14ac:dyDescent="0.2">
      <c r="A62" s="72"/>
      <c r="B62" s="73"/>
      <c r="C62" s="80" t="s">
        <v>1530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2">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165</v>
      </c>
      <c r="C1" s="2" t="s">
        <v>1</v>
      </c>
      <c r="D1" s="3" t="s">
        <v>2</v>
      </c>
      <c r="E1" s="3" t="s">
        <v>3</v>
      </c>
      <c r="F1" s="3" t="s">
        <v>4</v>
      </c>
      <c r="G1" s="3" t="s">
        <v>5</v>
      </c>
    </row>
    <row r="2" spans="1:7" s="9" customFormat="1" ht="27.75" customHeight="1" x14ac:dyDescent="0.2">
      <c r="A2" s="5" t="s">
        <v>6</v>
      </c>
      <c r="B2" s="5">
        <v>7</v>
      </c>
      <c r="C2" s="6" t="s">
        <v>1576</v>
      </c>
      <c r="D2" s="7">
        <v>41254</v>
      </c>
      <c r="E2" s="8">
        <v>0.64583333333333337</v>
      </c>
      <c r="F2" s="8">
        <v>0.65972222222222221</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1577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1529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t="s">
        <v>1578</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1579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1">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176</v>
      </c>
      <c r="C1" s="2" t="s">
        <v>1</v>
      </c>
      <c r="D1" s="3" t="s">
        <v>2</v>
      </c>
      <c r="E1" s="3" t="s">
        <v>3</v>
      </c>
      <c r="F1" s="3" t="s">
        <v>4</v>
      </c>
      <c r="G1" s="3" t="s">
        <v>5</v>
      </c>
    </row>
    <row r="2" spans="1:7" s="9" customFormat="1" ht="27.75" customHeight="1" x14ac:dyDescent="0.2">
      <c r="A2" s="5" t="s">
        <v>6</v>
      </c>
      <c r="B2" s="5">
        <v>7</v>
      </c>
      <c r="C2" s="6" t="s">
        <v>1574</v>
      </c>
      <c r="D2" s="7">
        <v>41224</v>
      </c>
      <c r="E2" s="8">
        <v>0.41666666666666669</v>
      </c>
      <c r="F2" s="8">
        <v>0.43611111111111112</v>
      </c>
      <c r="G2" s="8">
        <f>F2-E2</f>
        <v>1.9444444444444431E-2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1565</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1575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0">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147</v>
      </c>
      <c r="C1" s="2" t="s">
        <v>1</v>
      </c>
      <c r="D1" s="3" t="s">
        <v>2</v>
      </c>
      <c r="E1" s="3" t="s">
        <v>3</v>
      </c>
      <c r="F1" s="3" t="s">
        <v>4</v>
      </c>
      <c r="G1" s="3" t="s">
        <v>5</v>
      </c>
    </row>
    <row r="2" spans="1:7" s="9" customFormat="1" ht="27.75" customHeight="1" x14ac:dyDescent="0.2">
      <c r="A2" s="5" t="s">
        <v>6</v>
      </c>
      <c r="B2" s="5">
        <v>7</v>
      </c>
      <c r="C2" s="6" t="s">
        <v>1569</v>
      </c>
      <c r="D2" s="7">
        <v>41224</v>
      </c>
      <c r="E2" s="8">
        <v>0.54861111111111105</v>
      </c>
      <c r="F2" s="8">
        <v>0.56180555555555556</v>
      </c>
      <c r="G2" s="8">
        <f>F2-E2</f>
        <v>1.3194444444444509E-2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t="s">
        <v>1570</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v>
      </c>
      <c r="G19" s="13" t="s">
        <v>771</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1571</v>
      </c>
    </row>
    <row r="24" spans="1:7" ht="71.25" x14ac:dyDescent="0.2">
      <c r="A24" s="5">
        <v>2</v>
      </c>
      <c r="B24" s="13" t="s">
        <v>51</v>
      </c>
      <c r="C24" s="13" t="s">
        <v>52</v>
      </c>
      <c r="D24" s="6" t="s">
        <v>19</v>
      </c>
      <c r="E24" s="6">
        <v>3</v>
      </c>
      <c r="F24" s="6">
        <v>2</v>
      </c>
      <c r="G24" s="13" t="s">
        <v>644</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ht="28.5" x14ac:dyDescent="0.2">
      <c r="A50" s="47"/>
      <c r="B50" s="50"/>
      <c r="C50" s="13" t="s">
        <v>93</v>
      </c>
      <c r="D50" s="6" t="s">
        <v>19</v>
      </c>
      <c r="E50" s="6">
        <v>1</v>
      </c>
      <c r="F50" s="6">
        <v>1</v>
      </c>
      <c r="G50" s="13" t="s">
        <v>1558</v>
      </c>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61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1572</v>
      </c>
      <c r="D61" s="75"/>
      <c r="E61" s="75"/>
      <c r="F61" s="75"/>
      <c r="G61" s="76"/>
    </row>
    <row r="62" spans="1:7" ht="114.75" customHeight="1" x14ac:dyDescent="0.2">
      <c r="A62" s="72"/>
      <c r="B62" s="73"/>
      <c r="C62" s="74" t="s">
        <v>1573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9">
    <tabColor rgb="FFFFFF00"/>
  </sheetPr>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173</v>
      </c>
      <c r="C1" s="2" t="s">
        <v>1</v>
      </c>
      <c r="D1" s="3" t="s">
        <v>2</v>
      </c>
      <c r="E1" s="3" t="s">
        <v>3</v>
      </c>
      <c r="F1" s="3" t="s">
        <v>4</v>
      </c>
      <c r="G1" s="3" t="s">
        <v>5</v>
      </c>
    </row>
    <row r="2" spans="1:7" s="9" customFormat="1" ht="27.75" customHeight="1" x14ac:dyDescent="0.2">
      <c r="A2" s="5" t="s">
        <v>6</v>
      </c>
      <c r="B2" s="5">
        <v>7</v>
      </c>
      <c r="C2" s="6" t="s">
        <v>1563</v>
      </c>
      <c r="D2" s="7" t="s">
        <v>691</v>
      </c>
      <c r="E2" s="8">
        <v>0.51666666666666672</v>
      </c>
      <c r="F2" s="8">
        <v>0.52777777777777779</v>
      </c>
      <c r="G2" s="8">
        <f>F2-E2</f>
        <v>1.1111111111111072E-2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t="s">
        <v>1564</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1565</v>
      </c>
    </row>
    <row r="24" spans="1:7" ht="71.25" x14ac:dyDescent="0.2">
      <c r="A24" s="5">
        <v>2</v>
      </c>
      <c r="B24" s="13" t="s">
        <v>51</v>
      </c>
      <c r="C24" s="13" t="s">
        <v>52</v>
      </c>
      <c r="D24" s="6" t="s">
        <v>19</v>
      </c>
      <c r="E24" s="6">
        <v>3</v>
      </c>
      <c r="F24" s="31">
        <v>3</v>
      </c>
      <c r="G24" s="13" t="s">
        <v>1566</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1567</v>
      </c>
      <c r="D61" s="75"/>
      <c r="E61" s="75"/>
      <c r="F61" s="75"/>
      <c r="G61" s="76"/>
    </row>
    <row r="62" spans="1:7" ht="114.75" customHeight="1" x14ac:dyDescent="0.2">
      <c r="A62" s="72"/>
      <c r="B62" s="73"/>
      <c r="C62" s="74" t="s">
        <v>1568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8">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174</v>
      </c>
      <c r="C1" s="2" t="s">
        <v>1</v>
      </c>
      <c r="D1" s="3" t="s">
        <v>2</v>
      </c>
      <c r="E1" s="3" t="s">
        <v>3</v>
      </c>
      <c r="F1" s="3" t="s">
        <v>4</v>
      </c>
      <c r="G1" s="3" t="s">
        <v>5</v>
      </c>
    </row>
    <row r="2" spans="1:7" s="9" customFormat="1" ht="27.75" customHeight="1" x14ac:dyDescent="0.2">
      <c r="A2" s="5" t="s">
        <v>6</v>
      </c>
      <c r="B2" s="5">
        <v>7</v>
      </c>
      <c r="C2" s="6" t="s">
        <v>1560</v>
      </c>
      <c r="D2" s="7">
        <v>41254</v>
      </c>
      <c r="E2" s="8">
        <v>0.77083333333333337</v>
      </c>
      <c r="F2" s="8">
        <v>0.78125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1</v>
      </c>
      <c r="G6" s="13" t="s">
        <v>1555</v>
      </c>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0</v>
      </c>
      <c r="G21" s="13" t="s">
        <v>264</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1561</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1562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7">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177</v>
      </c>
      <c r="C1" s="2" t="s">
        <v>1</v>
      </c>
      <c r="D1" s="3" t="s">
        <v>2</v>
      </c>
      <c r="E1" s="3" t="s">
        <v>3</v>
      </c>
      <c r="F1" s="3" t="s">
        <v>4</v>
      </c>
      <c r="G1" s="3" t="s">
        <v>5</v>
      </c>
    </row>
    <row r="2" spans="1:7" s="9" customFormat="1" ht="27.75" customHeight="1" x14ac:dyDescent="0.2">
      <c r="A2" s="5" t="s">
        <v>6</v>
      </c>
      <c r="B2" s="5">
        <v>7</v>
      </c>
      <c r="C2" s="6" t="s">
        <v>1554</v>
      </c>
      <c r="D2" s="7">
        <v>41254</v>
      </c>
      <c r="E2" s="8">
        <v>0.77083333333333337</v>
      </c>
      <c r="F2" s="8">
        <v>0.78125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1</v>
      </c>
      <c r="G6" s="13" t="s">
        <v>1555</v>
      </c>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2</v>
      </c>
      <c r="G17" s="13" t="s">
        <v>1556</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1557</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ht="28.5" x14ac:dyDescent="0.2">
      <c r="A50" s="47"/>
      <c r="B50" s="50"/>
      <c r="C50" s="13" t="s">
        <v>93</v>
      </c>
      <c r="D50" s="6" t="s">
        <v>19</v>
      </c>
      <c r="E50" s="6">
        <v>1</v>
      </c>
      <c r="F50" s="6">
        <v>0.5</v>
      </c>
      <c r="G50" s="13" t="s">
        <v>1558</v>
      </c>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53.5</v>
      </c>
      <c r="G56" s="13"/>
    </row>
    <row r="57" spans="1:7" x14ac:dyDescent="0.2">
      <c r="A57" s="79" t="s">
        <v>102</v>
      </c>
      <c r="B57" s="79"/>
      <c r="C57" s="79"/>
      <c r="D57" s="79"/>
      <c r="E57" s="6"/>
      <c r="F57" s="5">
        <f>F56+B2</f>
        <v>60.5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1559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6">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158</v>
      </c>
      <c r="C1" s="2" t="s">
        <v>1</v>
      </c>
      <c r="D1" s="3" t="s">
        <v>2</v>
      </c>
      <c r="E1" s="3" t="s">
        <v>3</v>
      </c>
      <c r="F1" s="3" t="s">
        <v>4</v>
      </c>
      <c r="G1" s="3" t="s">
        <v>5</v>
      </c>
    </row>
    <row r="2" spans="1:7" s="9" customFormat="1" ht="27.75" customHeight="1" x14ac:dyDescent="0.2">
      <c r="A2" s="5" t="s">
        <v>6</v>
      </c>
      <c r="B2" s="5">
        <v>7</v>
      </c>
      <c r="C2" s="6" t="s">
        <v>1549</v>
      </c>
      <c r="D2" s="7">
        <v>41224</v>
      </c>
      <c r="E2" s="8">
        <v>0.375</v>
      </c>
      <c r="F2" s="8">
        <v>0.39999999999999997</v>
      </c>
      <c r="G2" s="8">
        <f>F2-E2</f>
        <v>2.4999999999999967E-2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1550</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1551</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1</v>
      </c>
      <c r="G26" s="13" t="s">
        <v>1552</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1553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5">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156</v>
      </c>
      <c r="C1" s="2" t="s">
        <v>1</v>
      </c>
      <c r="D1" s="3" t="s">
        <v>2</v>
      </c>
      <c r="E1" s="3" t="s">
        <v>3</v>
      </c>
      <c r="F1" s="3" t="s">
        <v>4</v>
      </c>
      <c r="G1" s="3" t="s">
        <v>5</v>
      </c>
    </row>
    <row r="2" spans="1:7" s="9" customFormat="1" ht="27.75" customHeight="1" x14ac:dyDescent="0.2">
      <c r="A2" s="5" t="s">
        <v>6</v>
      </c>
      <c r="B2" s="5">
        <v>7</v>
      </c>
      <c r="C2" s="6" t="s">
        <v>1543</v>
      </c>
      <c r="D2" s="7" t="s">
        <v>691</v>
      </c>
      <c r="E2" s="8">
        <v>0.4375</v>
      </c>
      <c r="F2" s="8">
        <v>0.4513888888888889</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1544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t="s">
        <v>1545</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t="s">
        <v>1546</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1547</v>
      </c>
      <c r="D61" s="75"/>
      <c r="E61" s="75"/>
      <c r="F61" s="75"/>
      <c r="G61" s="76"/>
    </row>
    <row r="62" spans="1:7" ht="114.75" customHeight="1" x14ac:dyDescent="0.2">
      <c r="A62" s="72"/>
      <c r="B62" s="73"/>
      <c r="C62" s="74" t="s">
        <v>1548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4">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161</v>
      </c>
      <c r="C1" s="2" t="s">
        <v>1</v>
      </c>
      <c r="D1" s="3" t="s">
        <v>2</v>
      </c>
      <c r="E1" s="3" t="s">
        <v>3</v>
      </c>
      <c r="F1" s="3" t="s">
        <v>4</v>
      </c>
      <c r="G1" s="3" t="s">
        <v>5</v>
      </c>
    </row>
    <row r="2" spans="1:7" s="9" customFormat="1" ht="27.75" customHeight="1" x14ac:dyDescent="0.2">
      <c r="A2" s="5" t="s">
        <v>6</v>
      </c>
      <c r="B2" s="5">
        <v>7</v>
      </c>
      <c r="C2" s="6" t="s">
        <v>1541</v>
      </c>
      <c r="D2" s="7">
        <v>41254</v>
      </c>
      <c r="E2" s="8">
        <v>0.75</v>
      </c>
      <c r="F2" s="8">
        <v>0.7597222222222223</v>
      </c>
      <c r="G2" s="8">
        <f>F2-E2</f>
        <v>9.7222222222222987E-3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v>
      </c>
      <c r="G19" s="13" t="s">
        <v>771</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1542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3">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172</v>
      </c>
      <c r="C1" s="2" t="s">
        <v>1</v>
      </c>
      <c r="D1" s="3" t="s">
        <v>2</v>
      </c>
      <c r="E1" s="3" t="s">
        <v>3</v>
      </c>
      <c r="F1" s="3" t="s">
        <v>4</v>
      </c>
      <c r="G1" s="3" t="s">
        <v>5</v>
      </c>
    </row>
    <row r="2" spans="1:7" s="9" customFormat="1" ht="27.75" customHeight="1" x14ac:dyDescent="0.2">
      <c r="A2" s="5" t="s">
        <v>6</v>
      </c>
      <c r="B2" s="5">
        <v>7</v>
      </c>
      <c r="C2" s="6" t="s">
        <v>1536</v>
      </c>
      <c r="D2" s="7" t="s">
        <v>1528</v>
      </c>
      <c r="E2" s="8">
        <v>0.375</v>
      </c>
      <c r="F2" s="8">
        <v>0.3888888888888889</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2</v>
      </c>
      <c r="G17" s="13" t="s">
        <v>1537</v>
      </c>
    </row>
    <row r="18" spans="1:7" ht="57" x14ac:dyDescent="0.2">
      <c r="A18" s="5">
        <v>4</v>
      </c>
      <c r="B18" s="13" t="s">
        <v>40</v>
      </c>
      <c r="C18" s="13" t="s">
        <v>41</v>
      </c>
      <c r="D18" s="6" t="s">
        <v>19</v>
      </c>
      <c r="E18" s="6">
        <v>3</v>
      </c>
      <c r="F18" s="6">
        <v>1.5</v>
      </c>
      <c r="G18" s="13" t="s">
        <v>1538</v>
      </c>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1539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53.5</v>
      </c>
      <c r="G56" s="13"/>
    </row>
    <row r="57" spans="1:7" x14ac:dyDescent="0.2">
      <c r="A57" s="79" t="s">
        <v>102</v>
      </c>
      <c r="B57" s="79"/>
      <c r="C57" s="79"/>
      <c r="D57" s="79"/>
      <c r="E57" s="6"/>
      <c r="F57" s="5">
        <f>F56+B2</f>
        <v>60.5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1540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2">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161</v>
      </c>
      <c r="C1" s="2" t="s">
        <v>1</v>
      </c>
      <c r="D1" s="3" t="s">
        <v>2</v>
      </c>
      <c r="E1" s="3" t="s">
        <v>3</v>
      </c>
      <c r="F1" s="3" t="s">
        <v>4</v>
      </c>
      <c r="G1" s="3" t="s">
        <v>5</v>
      </c>
    </row>
    <row r="2" spans="1:7" s="9" customFormat="1" ht="27.75" customHeight="1" x14ac:dyDescent="0.2">
      <c r="A2" s="5" t="s">
        <v>6</v>
      </c>
      <c r="B2" s="5">
        <v>7</v>
      </c>
      <c r="C2" s="6" t="s">
        <v>1534</v>
      </c>
      <c r="D2" s="7" t="s">
        <v>691</v>
      </c>
      <c r="E2" s="8">
        <v>0.75</v>
      </c>
      <c r="F2" s="8">
        <v>0.7597222222222223</v>
      </c>
      <c r="G2" s="8">
        <f>F2-E2</f>
        <v>9.7222222222222987E-3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v>
      </c>
      <c r="G19" s="13" t="s">
        <v>771</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1535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152</v>
      </c>
      <c r="C1" s="2" t="s">
        <v>1</v>
      </c>
      <c r="D1" s="3" t="s">
        <v>2</v>
      </c>
      <c r="E1" s="3" t="s">
        <v>3</v>
      </c>
      <c r="F1" s="3" t="s">
        <v>4</v>
      </c>
      <c r="G1" s="3" t="s">
        <v>5</v>
      </c>
    </row>
    <row r="2" spans="1:7" s="9" customFormat="1" ht="27.75" customHeight="1" x14ac:dyDescent="0.2">
      <c r="A2" s="5" t="s">
        <v>6</v>
      </c>
      <c r="B2" s="5">
        <v>7</v>
      </c>
      <c r="C2" s="6" t="s">
        <v>1531</v>
      </c>
      <c r="D2" s="7">
        <v>41193</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1532</v>
      </c>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1529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1533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0">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157</v>
      </c>
      <c r="C1" s="2" t="s">
        <v>1</v>
      </c>
      <c r="D1" s="3" t="s">
        <v>2</v>
      </c>
      <c r="E1" s="3" t="s">
        <v>3</v>
      </c>
      <c r="F1" s="3" t="s">
        <v>4</v>
      </c>
      <c r="G1" s="3" t="s">
        <v>5</v>
      </c>
    </row>
    <row r="2" spans="1:7" s="9" customFormat="1" ht="27.75" customHeight="1" x14ac:dyDescent="0.2">
      <c r="A2" s="5" t="s">
        <v>6</v>
      </c>
      <c r="B2" s="5">
        <v>7</v>
      </c>
      <c r="C2" s="6" t="s">
        <v>1527</v>
      </c>
      <c r="D2" s="7" t="s">
        <v>1528</v>
      </c>
      <c r="E2" s="8">
        <v>0.58333333333333337</v>
      </c>
      <c r="F2" s="8">
        <v>0.59722222222222221</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1529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80" t="s">
        <v>1530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9">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155</v>
      </c>
      <c r="C1" s="2" t="s">
        <v>1</v>
      </c>
      <c r="D1" s="3" t="s">
        <v>2</v>
      </c>
      <c r="E1" s="3" t="s">
        <v>3</v>
      </c>
      <c r="F1" s="3" t="s">
        <v>4</v>
      </c>
      <c r="G1" s="3" t="s">
        <v>5</v>
      </c>
    </row>
    <row r="2" spans="1:7" s="9" customFormat="1" ht="27.75" customHeight="1" x14ac:dyDescent="0.2">
      <c r="A2" s="5" t="s">
        <v>6</v>
      </c>
      <c r="B2" s="5">
        <v>7</v>
      </c>
      <c r="C2" s="6" t="s">
        <v>1524</v>
      </c>
      <c r="D2" s="7">
        <v>41254</v>
      </c>
      <c r="E2" s="8">
        <v>0.41666666666666669</v>
      </c>
      <c r="F2" s="8">
        <v>0.43055555555555558</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1525</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35.25" customHeight="1"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1526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8">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179</v>
      </c>
      <c r="C1" s="2" t="s">
        <v>1</v>
      </c>
      <c r="D1" s="3" t="s">
        <v>2</v>
      </c>
      <c r="E1" s="3" t="s">
        <v>3</v>
      </c>
      <c r="F1" s="3" t="s">
        <v>4</v>
      </c>
      <c r="G1" s="3" t="s">
        <v>5</v>
      </c>
    </row>
    <row r="2" spans="1:7" s="9" customFormat="1" ht="27.75" customHeight="1" x14ac:dyDescent="0.2">
      <c r="A2" s="5" t="s">
        <v>6</v>
      </c>
      <c r="B2" s="5">
        <v>7</v>
      </c>
      <c r="C2" s="6" t="s">
        <v>1521</v>
      </c>
      <c r="D2" s="7">
        <v>41193</v>
      </c>
      <c r="E2" s="8">
        <v>0.41666666666666669</v>
      </c>
      <c r="F2" s="8">
        <v>0.43055555555555558</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702</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28.5" x14ac:dyDescent="0.2">
      <c r="A49" s="45">
        <v>2</v>
      </c>
      <c r="B49" s="48" t="s">
        <v>91</v>
      </c>
      <c r="C49" s="19" t="s">
        <v>92</v>
      </c>
      <c r="D49" s="6" t="s">
        <v>19</v>
      </c>
      <c r="E49" s="6">
        <v>1</v>
      </c>
      <c r="F49" s="6">
        <v>0</v>
      </c>
      <c r="G49" s="13" t="s">
        <v>1522</v>
      </c>
    </row>
    <row r="50" spans="1:7" x14ac:dyDescent="0.2">
      <c r="A50" s="47"/>
      <c r="B50" s="50"/>
      <c r="C50" s="13" t="s">
        <v>93</v>
      </c>
      <c r="D50" s="6" t="s">
        <v>19</v>
      </c>
      <c r="E50" s="6">
        <v>1</v>
      </c>
      <c r="F50" s="6">
        <v>0</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1523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7">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178</v>
      </c>
      <c r="C1" s="2" t="s">
        <v>1</v>
      </c>
      <c r="D1" s="3" t="s">
        <v>2</v>
      </c>
      <c r="E1" s="3" t="s">
        <v>3</v>
      </c>
      <c r="F1" s="3" t="s">
        <v>4</v>
      </c>
      <c r="G1" s="3" t="s">
        <v>5</v>
      </c>
    </row>
    <row r="2" spans="1:7" s="9" customFormat="1" ht="27.75" customHeight="1" x14ac:dyDescent="0.2">
      <c r="A2" s="5" t="s">
        <v>6</v>
      </c>
      <c r="B2" s="5">
        <v>7</v>
      </c>
      <c r="C2" s="6" t="s">
        <v>1517</v>
      </c>
      <c r="D2" s="7">
        <v>41163</v>
      </c>
      <c r="E2" s="8">
        <v>0.3888888888888889</v>
      </c>
      <c r="F2" s="8">
        <v>0.40277777777777773</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1518</v>
      </c>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702</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x14ac:dyDescent="0.2">
      <c r="A43" s="45">
        <v>1</v>
      </c>
      <c r="B43" s="48" t="s">
        <v>82</v>
      </c>
      <c r="C43" s="13" t="s">
        <v>83</v>
      </c>
      <c r="D43" s="6" t="s">
        <v>19</v>
      </c>
      <c r="E43" s="6">
        <v>1</v>
      </c>
      <c r="F43" s="6">
        <v>1</v>
      </c>
      <c r="G43" s="13" t="s">
        <v>1519</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61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1520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6">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162</v>
      </c>
      <c r="C1" s="2" t="s">
        <v>1</v>
      </c>
      <c r="D1" s="3" t="s">
        <v>2</v>
      </c>
      <c r="E1" s="3" t="s">
        <v>3</v>
      </c>
      <c r="F1" s="3" t="s">
        <v>4</v>
      </c>
      <c r="G1" s="3" t="s">
        <v>5</v>
      </c>
    </row>
    <row r="2" spans="1:7" s="9" customFormat="1" ht="27.75" customHeight="1" x14ac:dyDescent="0.2">
      <c r="A2" s="5" t="s">
        <v>6</v>
      </c>
      <c r="B2" s="5">
        <v>7</v>
      </c>
      <c r="C2" s="6" t="s">
        <v>1508</v>
      </c>
      <c r="D2" s="7">
        <v>41193</v>
      </c>
      <c r="E2" s="8">
        <v>0.42708333333333331</v>
      </c>
      <c r="F2" s="8">
        <v>0.4465277777777778</v>
      </c>
      <c r="G2" s="8">
        <f>F2-E2</f>
        <v>1.9444444444444486E-2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1509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1</v>
      </c>
      <c r="G16" s="13" t="s">
        <v>1510</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1511</v>
      </c>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0</v>
      </c>
      <c r="G20" s="13" t="s">
        <v>1512</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1513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0</v>
      </c>
      <c r="G26" s="13" t="s">
        <v>1514</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t="s">
        <v>1515</v>
      </c>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0.5</v>
      </c>
      <c r="G44" s="13" t="s">
        <v>1510</v>
      </c>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47</v>
      </c>
      <c r="G56" s="13"/>
    </row>
    <row r="57" spans="1:7" x14ac:dyDescent="0.2">
      <c r="A57" s="79" t="s">
        <v>102</v>
      </c>
      <c r="B57" s="79"/>
      <c r="C57" s="79"/>
      <c r="D57" s="7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1516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5">
    <tabColor rgb="FFFF0000"/>
  </sheetPr>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146</v>
      </c>
      <c r="C1" s="2" t="s">
        <v>1</v>
      </c>
      <c r="D1" s="3" t="s">
        <v>2</v>
      </c>
      <c r="E1" s="3" t="s">
        <v>3</v>
      </c>
      <c r="F1" s="3" t="s">
        <v>4</v>
      </c>
      <c r="G1" s="3" t="s">
        <v>5</v>
      </c>
    </row>
    <row r="2" spans="1:7" s="9" customFormat="1" ht="27.75" customHeight="1" x14ac:dyDescent="0.2">
      <c r="A2" s="5" t="s">
        <v>6</v>
      </c>
      <c r="B2" s="5">
        <v>7</v>
      </c>
      <c r="C2" s="6" t="s">
        <v>1499</v>
      </c>
      <c r="D2" s="7">
        <v>41224</v>
      </c>
      <c r="E2" s="8">
        <v>0.55555555555555558</v>
      </c>
      <c r="F2" s="8">
        <v>0.56666666666666665</v>
      </c>
      <c r="G2" s="8">
        <f>F2-E2</f>
        <v>1.1111111111111072E-2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1500</v>
      </c>
    </row>
    <row r="16" spans="1:7" ht="42.75" x14ac:dyDescent="0.2">
      <c r="A16" s="5">
        <v>2</v>
      </c>
      <c r="B16" s="13" t="s">
        <v>36</v>
      </c>
      <c r="C16" s="13" t="s">
        <v>37</v>
      </c>
      <c r="D16" s="6" t="s">
        <v>19</v>
      </c>
      <c r="E16" s="6">
        <v>2</v>
      </c>
      <c r="F16" s="6">
        <v>1</v>
      </c>
      <c r="G16" s="13" t="s">
        <v>1501</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2</v>
      </c>
      <c r="G18" s="13" t="s">
        <v>1502</v>
      </c>
    </row>
    <row r="19" spans="1:7" ht="42.75" x14ac:dyDescent="0.2">
      <c r="A19" s="5">
        <v>5</v>
      </c>
      <c r="B19" s="13" t="s">
        <v>42</v>
      </c>
      <c r="C19" s="13" t="s">
        <v>43</v>
      </c>
      <c r="D19" s="6" t="s">
        <v>19</v>
      </c>
      <c r="E19" s="6">
        <v>2</v>
      </c>
      <c r="F19" s="6">
        <v>1</v>
      </c>
      <c r="G19" s="13" t="s">
        <v>771</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2</v>
      </c>
      <c r="G21" s="13" t="s">
        <v>1503</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1504</v>
      </c>
    </row>
    <row r="24" spans="1:7" ht="71.25" x14ac:dyDescent="0.2">
      <c r="A24" s="5">
        <v>2</v>
      </c>
      <c r="B24" s="13" t="s">
        <v>51</v>
      </c>
      <c r="C24" s="13" t="s">
        <v>52</v>
      </c>
      <c r="D24" s="6" t="s">
        <v>19</v>
      </c>
      <c r="E24" s="6">
        <v>3</v>
      </c>
      <c r="F24" s="6">
        <v>2</v>
      </c>
      <c r="G24" s="13" t="s">
        <v>1505</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285</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49</v>
      </c>
      <c r="G56" s="13"/>
    </row>
    <row r="57" spans="1:7" x14ac:dyDescent="0.2">
      <c r="A57" s="79" t="s">
        <v>102</v>
      </c>
      <c r="B57" s="79"/>
      <c r="C57" s="79"/>
      <c r="D57" s="7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1506</v>
      </c>
      <c r="D61" s="75"/>
      <c r="E61" s="75"/>
      <c r="F61" s="75"/>
      <c r="G61" s="76"/>
    </row>
    <row r="62" spans="1:7" ht="114.75" customHeight="1" x14ac:dyDescent="0.2">
      <c r="A62" s="72"/>
      <c r="B62" s="73"/>
      <c r="C62" s="74" t="s">
        <v>1507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4">
    <tabColor rgb="FFFF0000"/>
  </sheetPr>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149</v>
      </c>
      <c r="C1" s="2" t="s">
        <v>1</v>
      </c>
      <c r="D1" s="3" t="s">
        <v>2</v>
      </c>
      <c r="E1" s="3" t="s">
        <v>3</v>
      </c>
      <c r="F1" s="3" t="s">
        <v>4</v>
      </c>
      <c r="G1" s="3" t="s">
        <v>5</v>
      </c>
    </row>
    <row r="2" spans="1:7" s="9" customFormat="1" ht="27.75" customHeight="1" x14ac:dyDescent="0.2">
      <c r="A2" s="5" t="s">
        <v>6</v>
      </c>
      <c r="B2" s="5">
        <v>7</v>
      </c>
      <c r="C2" s="6" t="s">
        <v>1490</v>
      </c>
      <c r="D2" s="7">
        <v>41193</v>
      </c>
      <c r="E2" s="8">
        <v>0.45833333333333331</v>
      </c>
      <c r="F2" s="8">
        <v>0.47222222222222227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147</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1491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1</v>
      </c>
      <c r="G16" s="13" t="s">
        <v>1492</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1493</v>
      </c>
    </row>
    <row r="19" spans="1:7" ht="42.75" x14ac:dyDescent="0.2">
      <c r="A19" s="5">
        <v>5</v>
      </c>
      <c r="B19" s="13" t="s">
        <v>42</v>
      </c>
      <c r="C19" s="13" t="s">
        <v>43</v>
      </c>
      <c r="D19" s="6" t="s">
        <v>19</v>
      </c>
      <c r="E19" s="6">
        <v>2</v>
      </c>
      <c r="F19" s="6">
        <v>0</v>
      </c>
      <c r="G19" s="13" t="s">
        <v>1494</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1</v>
      </c>
      <c r="G21" s="13" t="s">
        <v>1495</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1496</v>
      </c>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166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0</v>
      </c>
      <c r="G44" s="13" t="s">
        <v>1497</v>
      </c>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41.5</v>
      </c>
      <c r="G56" s="13"/>
    </row>
    <row r="57" spans="1:7" x14ac:dyDescent="0.2">
      <c r="A57" s="79" t="s">
        <v>102</v>
      </c>
      <c r="B57" s="79"/>
      <c r="C57" s="79"/>
      <c r="D57" s="79"/>
      <c r="E57" s="6"/>
      <c r="F57" s="5">
        <f>F56+B2</f>
        <v>48.5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1498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3">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163</v>
      </c>
      <c r="C1" s="2" t="s">
        <v>1</v>
      </c>
      <c r="D1" s="3" t="s">
        <v>2</v>
      </c>
      <c r="E1" s="3" t="s">
        <v>3</v>
      </c>
      <c r="F1" s="3" t="s">
        <v>4</v>
      </c>
      <c r="G1" s="3" t="s">
        <v>5</v>
      </c>
    </row>
    <row r="2" spans="1:7" s="9" customFormat="1" ht="27.75" customHeight="1" x14ac:dyDescent="0.2">
      <c r="A2" s="5" t="s">
        <v>6</v>
      </c>
      <c r="B2" s="5">
        <v>7</v>
      </c>
      <c r="C2" s="6" t="s">
        <v>1483</v>
      </c>
      <c r="D2" s="7">
        <v>41224</v>
      </c>
      <c r="E2" s="8">
        <v>0.65416666666666667</v>
      </c>
      <c r="F2" s="8">
        <v>0.66319444444444442</v>
      </c>
      <c r="G2" s="8">
        <f>F2-E2</f>
        <v>9.0277777777777457E-3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0</v>
      </c>
      <c r="G16" s="13" t="s">
        <v>1484</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v>
      </c>
      <c r="G19" s="13" t="s">
        <v>1485</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2</v>
      </c>
      <c r="G29" s="13" t="s">
        <v>1486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0</v>
      </c>
      <c r="G44" s="13" t="s">
        <v>1487</v>
      </c>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13" t="s">
        <v>1488</v>
      </c>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1489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2">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181</v>
      </c>
      <c r="C1" s="2" t="s">
        <v>1</v>
      </c>
      <c r="D1" s="3" t="s">
        <v>2</v>
      </c>
      <c r="E1" s="3" t="s">
        <v>3</v>
      </c>
      <c r="F1" s="3" t="s">
        <v>4</v>
      </c>
      <c r="G1" s="3" t="s">
        <v>5</v>
      </c>
    </row>
    <row r="2" spans="1:7" s="9" customFormat="1" ht="27.75" customHeight="1" x14ac:dyDescent="0.2">
      <c r="A2" s="5" t="s">
        <v>6</v>
      </c>
      <c r="B2" s="5">
        <v>7</v>
      </c>
      <c r="C2" s="6" t="s">
        <v>1475</v>
      </c>
      <c r="D2" s="7">
        <v>41224</v>
      </c>
      <c r="E2" s="8">
        <v>0.52083333333333337</v>
      </c>
      <c r="F2" s="8">
        <v>0.53472222222222221</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1476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1477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2</v>
      </c>
      <c r="G18" s="13" t="s">
        <v>1478</v>
      </c>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57" x14ac:dyDescent="0.2">
      <c r="A23" s="5">
        <v>1</v>
      </c>
      <c r="B23" s="13" t="s">
        <v>49</v>
      </c>
      <c r="C23" s="13" t="s">
        <v>50</v>
      </c>
      <c r="D23" s="6" t="s">
        <v>19</v>
      </c>
      <c r="E23" s="6">
        <v>3</v>
      </c>
      <c r="F23" s="6">
        <v>0</v>
      </c>
      <c r="G23" s="13" t="s">
        <v>1479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1</v>
      </c>
      <c r="G29" s="13" t="s">
        <v>1480</v>
      </c>
    </row>
    <row r="30" spans="1:7" ht="42.75" x14ac:dyDescent="0.2">
      <c r="A30" s="5">
        <v>4</v>
      </c>
      <c r="B30" s="13" t="s">
        <v>61</v>
      </c>
      <c r="C30" s="13" t="s">
        <v>62</v>
      </c>
      <c r="D30" s="6" t="s">
        <v>19</v>
      </c>
      <c r="E30" s="6">
        <v>3</v>
      </c>
      <c r="F30" s="6">
        <v>2</v>
      </c>
      <c r="G30" s="13" t="s">
        <v>1481</v>
      </c>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44</v>
      </c>
      <c r="G56" s="13"/>
    </row>
    <row r="57" spans="1:7" x14ac:dyDescent="0.2">
      <c r="A57" s="79" t="s">
        <v>102</v>
      </c>
      <c r="B57" s="79"/>
      <c r="C57" s="79"/>
      <c r="D57" s="79"/>
      <c r="E57" s="6"/>
      <c r="F57" s="5">
        <f>F56+B2</f>
        <v>51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114.75" customHeight="1" x14ac:dyDescent="0.2">
      <c r="A62" s="72"/>
      <c r="B62" s="73"/>
      <c r="C62" s="74" t="s">
        <v>1482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1">
    <tabColor rgb="FFFF0000"/>
  </sheetPr>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171</v>
      </c>
      <c r="C1" s="2" t="s">
        <v>1</v>
      </c>
      <c r="D1" s="3" t="s">
        <v>2</v>
      </c>
      <c r="E1" s="3" t="s">
        <v>3</v>
      </c>
      <c r="F1" s="3" t="s">
        <v>4</v>
      </c>
      <c r="G1" s="3" t="s">
        <v>5</v>
      </c>
    </row>
    <row r="2" spans="1:7" s="9" customFormat="1" ht="27.75" customHeight="1" x14ac:dyDescent="0.2">
      <c r="A2" s="5" t="s">
        <v>6</v>
      </c>
      <c r="B2" s="5">
        <v>7</v>
      </c>
      <c r="C2" s="6" t="s">
        <v>1465</v>
      </c>
      <c r="D2" s="7">
        <v>41254</v>
      </c>
      <c r="E2" s="8">
        <v>0.67708333333333337</v>
      </c>
      <c r="F2" s="8">
        <v>0.69097222222222221</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1466</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1467</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1.5</v>
      </c>
      <c r="G17" s="13" t="s">
        <v>1468</v>
      </c>
    </row>
    <row r="18" spans="1:7" ht="57" x14ac:dyDescent="0.2">
      <c r="A18" s="5">
        <v>4</v>
      </c>
      <c r="B18" s="13" t="s">
        <v>40</v>
      </c>
      <c r="C18" s="13" t="s">
        <v>41</v>
      </c>
      <c r="D18" s="6" t="s">
        <v>19</v>
      </c>
      <c r="E18" s="6">
        <v>3</v>
      </c>
      <c r="F18" s="6">
        <v>1</v>
      </c>
      <c r="G18" s="13" t="s">
        <v>1469</v>
      </c>
    </row>
    <row r="19" spans="1:7" ht="42.75" x14ac:dyDescent="0.2">
      <c r="A19" s="5">
        <v>5</v>
      </c>
      <c r="B19" s="13" t="s">
        <v>42</v>
      </c>
      <c r="C19" s="13" t="s">
        <v>43</v>
      </c>
      <c r="D19" s="6" t="s">
        <v>19</v>
      </c>
      <c r="E19" s="6">
        <v>2</v>
      </c>
      <c r="F19" s="6">
        <v>1</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2</v>
      </c>
      <c r="G21" s="13" t="s">
        <v>1470</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1471</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1472</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41.25" customHeight="1" x14ac:dyDescent="0.2">
      <c r="A49" s="45">
        <v>2</v>
      </c>
      <c r="B49" s="48" t="s">
        <v>91</v>
      </c>
      <c r="C49" s="19" t="s">
        <v>92</v>
      </c>
      <c r="D49" s="6" t="s">
        <v>19</v>
      </c>
      <c r="E49" s="6">
        <v>1</v>
      </c>
      <c r="F49" s="6">
        <v>1</v>
      </c>
      <c r="G49" s="13"/>
    </row>
    <row r="50" spans="1:7" ht="44.25" customHeight="1" x14ac:dyDescent="0.2">
      <c r="A50" s="47"/>
      <c r="B50" s="50"/>
      <c r="C50" s="13" t="s">
        <v>93</v>
      </c>
      <c r="D50" s="6" t="s">
        <v>19</v>
      </c>
      <c r="E50" s="6">
        <v>1</v>
      </c>
      <c r="F50" s="6">
        <v>1</v>
      </c>
      <c r="G50" s="13" t="s">
        <v>1473</v>
      </c>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47.5</v>
      </c>
      <c r="G56" s="13"/>
    </row>
    <row r="57" spans="1:7" x14ac:dyDescent="0.2">
      <c r="A57" s="79" t="s">
        <v>102</v>
      </c>
      <c r="B57" s="79"/>
      <c r="C57" s="79"/>
      <c r="D57" s="79"/>
      <c r="E57" s="6"/>
      <c r="F57" s="5">
        <f>F56+B2</f>
        <v>54.5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81.75" customHeight="1" x14ac:dyDescent="0.2">
      <c r="A62" s="72"/>
      <c r="B62" s="73"/>
      <c r="C62" s="74" t="s">
        <v>1474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164</v>
      </c>
      <c r="C1" s="2" t="s">
        <v>1</v>
      </c>
      <c r="D1" s="3" t="s">
        <v>2</v>
      </c>
      <c r="E1" s="3" t="s">
        <v>3</v>
      </c>
      <c r="F1" s="3" t="s">
        <v>4</v>
      </c>
      <c r="G1" s="3" t="s">
        <v>5</v>
      </c>
    </row>
    <row r="2" spans="1:7" s="9" customFormat="1" ht="27.75" customHeight="1" x14ac:dyDescent="0.2">
      <c r="A2" s="5" t="s">
        <v>6</v>
      </c>
      <c r="B2" s="5">
        <v>7</v>
      </c>
      <c r="C2" s="6" t="s">
        <v>1460</v>
      </c>
      <c r="D2" s="7">
        <v>41193</v>
      </c>
      <c r="E2" s="8">
        <v>0.5</v>
      </c>
      <c r="F2" s="8">
        <v>0.51180555555555551</v>
      </c>
      <c r="G2" s="8">
        <f>F2-E2</f>
        <v>1.1805555555555514E-2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t="s">
        <v>1461</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v>
      </c>
      <c r="G19" s="13" t="s">
        <v>771</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1</v>
      </c>
      <c r="G26" s="13" t="s">
        <v>1462</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1463</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61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1464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7"/>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1449</v>
      </c>
      <c r="C1" s="2" t="s">
        <v>1</v>
      </c>
      <c r="D1" s="3" t="s">
        <v>2</v>
      </c>
      <c r="E1" s="3" t="s">
        <v>3</v>
      </c>
      <c r="F1" s="3" t="s">
        <v>4</v>
      </c>
      <c r="G1" s="3" t="s">
        <v>5</v>
      </c>
    </row>
    <row r="2" spans="1:7" s="9" customFormat="1" ht="27.75" customHeight="1" x14ac:dyDescent="0.2">
      <c r="A2" s="5" t="s">
        <v>6</v>
      </c>
      <c r="B2" s="5"/>
      <c r="C2" s="6" t="s">
        <v>1450</v>
      </c>
      <c r="D2" s="7" t="s">
        <v>165</v>
      </c>
      <c r="E2" s="8">
        <v>0.47916666666666669</v>
      </c>
      <c r="F2" s="8">
        <v>0.48680555555555555</v>
      </c>
      <c r="G2" s="8">
        <f>F2-E2</f>
        <v>7.6388888888888618E-3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0</v>
      </c>
      <c r="G7" s="13" t="s">
        <v>1133</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0</v>
      </c>
      <c r="G20" s="13" t="s">
        <v>1226</v>
      </c>
    </row>
    <row r="21" spans="1:7" ht="98.25" customHeight="1" x14ac:dyDescent="0.2">
      <c r="A21" s="5">
        <v>7</v>
      </c>
      <c r="B21" s="13" t="s">
        <v>46</v>
      </c>
      <c r="C21" s="13" t="s">
        <v>47</v>
      </c>
      <c r="D21" s="6" t="s">
        <v>19</v>
      </c>
      <c r="E21" s="6">
        <v>3</v>
      </c>
      <c r="F21" s="6">
        <v>0</v>
      </c>
      <c r="G21" s="13" t="s">
        <v>1451</v>
      </c>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1452</v>
      </c>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1447</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0</v>
      </c>
      <c r="G49" s="13" t="s">
        <v>1453</v>
      </c>
    </row>
    <row r="50" spans="1:7" ht="14.25" customHeight="1" x14ac:dyDescent="0.2">
      <c r="A50" s="47"/>
      <c r="B50" s="50"/>
      <c r="C50" s="13" t="s">
        <v>93</v>
      </c>
      <c r="D50" s="6" t="s">
        <v>19</v>
      </c>
      <c r="E50" s="6">
        <v>1</v>
      </c>
      <c r="F50" s="6">
        <v>0</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48</v>
      </c>
      <c r="G56" s="13"/>
    </row>
    <row r="57" spans="1:7" ht="14.25" customHeight="1" x14ac:dyDescent="0.2">
      <c r="A57" s="67" t="s">
        <v>102</v>
      </c>
      <c r="B57" s="68"/>
      <c r="C57" s="68"/>
      <c r="D57" s="69"/>
      <c r="E57" s="6"/>
      <c r="F57" s="5">
        <f>F56+B2</f>
        <v>48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1454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6"/>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1443</v>
      </c>
      <c r="C1" s="2" t="s">
        <v>1</v>
      </c>
      <c r="D1" s="3" t="s">
        <v>2</v>
      </c>
      <c r="E1" s="3" t="s">
        <v>3</v>
      </c>
      <c r="F1" s="3" t="s">
        <v>4</v>
      </c>
      <c r="G1" s="3" t="s">
        <v>5</v>
      </c>
    </row>
    <row r="2" spans="1:7" s="9" customFormat="1" ht="27.75" customHeight="1" x14ac:dyDescent="0.2">
      <c r="A2" s="5" t="s">
        <v>6</v>
      </c>
      <c r="B2" s="5"/>
      <c r="C2" s="6" t="s">
        <v>1444</v>
      </c>
      <c r="D2" s="7" t="s">
        <v>165</v>
      </c>
      <c r="E2" s="8">
        <v>0.64583333333333337</v>
      </c>
      <c r="F2" s="8">
        <v>0.65347222222222223</v>
      </c>
      <c r="G2" s="8">
        <f>F2-E2</f>
        <v>7.6388888888888618E-3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t="s">
        <v>1445</v>
      </c>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1446</v>
      </c>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1447</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56</v>
      </c>
      <c r="G56" s="13"/>
    </row>
    <row r="57" spans="1:7" ht="14.25" customHeight="1" x14ac:dyDescent="0.2">
      <c r="A57" s="67" t="s">
        <v>102</v>
      </c>
      <c r="B57" s="68"/>
      <c r="C57" s="68"/>
      <c r="D57" s="6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1448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5"/>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1439</v>
      </c>
      <c r="C1" s="2" t="s">
        <v>1</v>
      </c>
      <c r="D1" s="3" t="s">
        <v>2</v>
      </c>
      <c r="E1" s="3" t="s">
        <v>3</v>
      </c>
      <c r="F1" s="3" t="s">
        <v>4</v>
      </c>
      <c r="G1" s="3" t="s">
        <v>5</v>
      </c>
    </row>
    <row r="2" spans="1:7" s="9" customFormat="1" ht="27.75" customHeight="1" x14ac:dyDescent="0.2">
      <c r="A2" s="5" t="s">
        <v>6</v>
      </c>
      <c r="B2" s="5"/>
      <c r="C2" s="6" t="s">
        <v>1440</v>
      </c>
      <c r="D2" s="7" t="s">
        <v>143</v>
      </c>
      <c r="E2" s="8">
        <v>0.375</v>
      </c>
      <c r="F2" s="8">
        <v>0.38194444444444442</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0</v>
      </c>
      <c r="G7" s="13" t="s">
        <v>1133</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1441</v>
      </c>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1415</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0</v>
      </c>
      <c r="G34" s="13" t="s">
        <v>1437</v>
      </c>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51</v>
      </c>
      <c r="G56" s="13"/>
    </row>
    <row r="57" spans="1:7" ht="14.25" customHeight="1" x14ac:dyDescent="0.2">
      <c r="A57" s="67" t="s">
        <v>102</v>
      </c>
      <c r="B57" s="68"/>
      <c r="C57" s="68"/>
      <c r="D57" s="69"/>
      <c r="E57" s="6"/>
      <c r="F57" s="5">
        <f>F56+B2</f>
        <v>51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1442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4"/>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1434</v>
      </c>
      <c r="C1" s="2" t="s">
        <v>1</v>
      </c>
      <c r="D1" s="3" t="s">
        <v>2</v>
      </c>
      <c r="E1" s="3" t="s">
        <v>3</v>
      </c>
      <c r="F1" s="3" t="s">
        <v>4</v>
      </c>
      <c r="G1" s="3" t="s">
        <v>5</v>
      </c>
    </row>
    <row r="2" spans="1:7" s="9" customFormat="1" ht="27.75" customHeight="1" x14ac:dyDescent="0.2">
      <c r="A2" s="5" t="s">
        <v>6</v>
      </c>
      <c r="B2" s="5"/>
      <c r="C2" s="6" t="s">
        <v>1435</v>
      </c>
      <c r="D2" s="7" t="s">
        <v>143</v>
      </c>
      <c r="E2" s="8">
        <v>0.54861111111111105</v>
      </c>
      <c r="F2" s="8">
        <v>0.55694444444444446</v>
      </c>
      <c r="G2" s="8">
        <f>F2-E2</f>
        <v>8.3333333333334147E-3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0</v>
      </c>
      <c r="G7" s="13" t="s">
        <v>1133</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1436</v>
      </c>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1415</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0</v>
      </c>
      <c r="G34" s="13" t="s">
        <v>1437</v>
      </c>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51</v>
      </c>
      <c r="G56" s="13"/>
    </row>
    <row r="57" spans="1:7" ht="14.25" customHeight="1" x14ac:dyDescent="0.2">
      <c r="A57" s="67" t="s">
        <v>102</v>
      </c>
      <c r="B57" s="68"/>
      <c r="C57" s="68"/>
      <c r="D57" s="69"/>
      <c r="E57" s="6"/>
      <c r="F57" s="5">
        <f>F56+B2</f>
        <v>51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1438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3"/>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1429</v>
      </c>
      <c r="C1" s="2" t="s">
        <v>1</v>
      </c>
      <c r="D1" s="3" t="s">
        <v>2</v>
      </c>
      <c r="E1" s="3" t="s">
        <v>3</v>
      </c>
      <c r="F1" s="3" t="s">
        <v>4</v>
      </c>
      <c r="G1" s="3" t="s">
        <v>5</v>
      </c>
    </row>
    <row r="2" spans="1:7" s="9" customFormat="1" ht="27.75" customHeight="1" x14ac:dyDescent="0.2">
      <c r="A2" s="5" t="s">
        <v>6</v>
      </c>
      <c r="B2" s="5"/>
      <c r="C2" s="6" t="s">
        <v>1432</v>
      </c>
      <c r="D2" s="7" t="s">
        <v>135</v>
      </c>
      <c r="E2" s="8">
        <v>0.45833333333333331</v>
      </c>
      <c r="F2" s="8">
        <v>0.46458333333333335</v>
      </c>
      <c r="G2" s="8">
        <f>F2-E2</f>
        <v>6.2500000000000333E-3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1433</v>
      </c>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1415</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56</v>
      </c>
      <c r="G56" s="13"/>
    </row>
    <row r="57" spans="1:7" ht="14.25" customHeight="1" x14ac:dyDescent="0.2">
      <c r="A57" s="67" t="s">
        <v>102</v>
      </c>
      <c r="B57" s="68"/>
      <c r="C57" s="68"/>
      <c r="D57" s="6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1416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2"/>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1429</v>
      </c>
      <c r="C1" s="2" t="s">
        <v>1</v>
      </c>
      <c r="D1" s="3" t="s">
        <v>2</v>
      </c>
      <c r="E1" s="3" t="s">
        <v>3</v>
      </c>
      <c r="F1" s="3" t="s">
        <v>4</v>
      </c>
      <c r="G1" s="3" t="s">
        <v>5</v>
      </c>
    </row>
    <row r="2" spans="1:7" s="9" customFormat="1" ht="27.75" customHeight="1" x14ac:dyDescent="0.2">
      <c r="A2" s="5" t="s">
        <v>6</v>
      </c>
      <c r="B2" s="5"/>
      <c r="C2" s="6" t="s">
        <v>1430</v>
      </c>
      <c r="D2" s="7" t="s">
        <v>135</v>
      </c>
      <c r="E2" s="8">
        <v>0.47916666666666669</v>
      </c>
      <c r="F2" s="8">
        <v>0.4861111111111111</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1</v>
      </c>
      <c r="G23" s="13" t="s">
        <v>1431</v>
      </c>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1415</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55</v>
      </c>
      <c r="G56" s="13"/>
    </row>
    <row r="57" spans="1:7" ht="14.25" customHeight="1" x14ac:dyDescent="0.2">
      <c r="A57" s="67" t="s">
        <v>102</v>
      </c>
      <c r="B57" s="68"/>
      <c r="C57" s="68"/>
      <c r="D57" s="6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1416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1"/>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1423</v>
      </c>
      <c r="C1" s="2" t="s">
        <v>1</v>
      </c>
      <c r="D1" s="3" t="s">
        <v>2</v>
      </c>
      <c r="E1" s="3" t="s">
        <v>3</v>
      </c>
      <c r="F1" s="3" t="s">
        <v>4</v>
      </c>
      <c r="G1" s="3" t="s">
        <v>5</v>
      </c>
    </row>
    <row r="2" spans="1:7" s="9" customFormat="1" ht="27.75" customHeight="1" x14ac:dyDescent="0.2">
      <c r="A2" s="5" t="s">
        <v>6</v>
      </c>
      <c r="B2" s="5"/>
      <c r="C2" s="6" t="s">
        <v>1424</v>
      </c>
      <c r="D2" s="7" t="s">
        <v>311</v>
      </c>
      <c r="E2" s="8">
        <v>0.54861111111111105</v>
      </c>
      <c r="F2" s="8">
        <v>0.55555555555555558</v>
      </c>
      <c r="G2" s="8">
        <f>F2-E2</f>
        <v>6.9444444444445308E-3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0</v>
      </c>
      <c r="G7" s="13" t="s">
        <v>1204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1.5</v>
      </c>
      <c r="G19" s="13" t="s">
        <v>1393</v>
      </c>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2</v>
      </c>
      <c r="G21" s="13" t="s">
        <v>1425</v>
      </c>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1426</v>
      </c>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1415</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0</v>
      </c>
      <c r="G49" s="13" t="s">
        <v>1427</v>
      </c>
    </row>
    <row r="50" spans="1:7" ht="14.25" customHeight="1" x14ac:dyDescent="0.2">
      <c r="A50" s="47"/>
      <c r="B50" s="50"/>
      <c r="C50" s="13" t="s">
        <v>93</v>
      </c>
      <c r="D50" s="6" t="s">
        <v>19</v>
      </c>
      <c r="E50" s="6">
        <v>1</v>
      </c>
      <c r="F50" s="6">
        <v>0</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51.5</v>
      </c>
      <c r="G56" s="13"/>
    </row>
    <row r="57" spans="1:7" ht="14.25" customHeight="1" x14ac:dyDescent="0.2">
      <c r="A57" s="67" t="s">
        <v>102</v>
      </c>
      <c r="B57" s="68"/>
      <c r="C57" s="68"/>
      <c r="D57" s="69"/>
      <c r="E57" s="6"/>
      <c r="F57" s="5">
        <f>F56+B2</f>
        <v>51.5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1428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0"/>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1238</v>
      </c>
      <c r="C1" s="2" t="s">
        <v>1</v>
      </c>
      <c r="D1" s="3" t="s">
        <v>2</v>
      </c>
      <c r="E1" s="3" t="s">
        <v>3</v>
      </c>
      <c r="F1" s="3" t="s">
        <v>4</v>
      </c>
      <c r="G1" s="3" t="s">
        <v>5</v>
      </c>
    </row>
    <row r="2" spans="1:7" s="9" customFormat="1" ht="27.75" customHeight="1" x14ac:dyDescent="0.2">
      <c r="A2" s="5" t="s">
        <v>6</v>
      </c>
      <c r="B2" s="5"/>
      <c r="C2" s="6" t="s">
        <v>1421</v>
      </c>
      <c r="D2" s="7" t="s">
        <v>311</v>
      </c>
      <c r="E2" s="8">
        <v>0.64583333333333337</v>
      </c>
      <c r="F2" s="8">
        <v>0.65277777777777779</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0</v>
      </c>
      <c r="G7" s="13" t="s">
        <v>1204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1.5</v>
      </c>
      <c r="G19" s="13" t="s">
        <v>1393</v>
      </c>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3</v>
      </c>
      <c r="G23" s="13"/>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1415</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55.5</v>
      </c>
      <c r="G56" s="13"/>
    </row>
    <row r="57" spans="1:7" ht="14.25" customHeight="1" x14ac:dyDescent="0.2">
      <c r="A57" s="67" t="s">
        <v>102</v>
      </c>
      <c r="B57" s="68"/>
      <c r="C57" s="68"/>
      <c r="D57" s="69"/>
      <c r="E57" s="6"/>
      <c r="F57" s="5">
        <f>F56+B2</f>
        <v>55.5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1422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9"/>
  <dimension ref="A1:G62"/>
  <sheetViews>
    <sheetView zoomScale="81" zoomScaleNormal="81"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1417</v>
      </c>
      <c r="C1" s="2" t="s">
        <v>1</v>
      </c>
      <c r="D1" s="3" t="s">
        <v>2</v>
      </c>
      <c r="E1" s="3" t="s">
        <v>3</v>
      </c>
      <c r="F1" s="3" t="s">
        <v>4</v>
      </c>
      <c r="G1" s="3" t="s">
        <v>5</v>
      </c>
    </row>
    <row r="2" spans="1:7" s="9" customFormat="1" ht="27.75" customHeight="1" x14ac:dyDescent="0.2">
      <c r="A2" s="5" t="s">
        <v>6</v>
      </c>
      <c r="B2" s="5"/>
      <c r="C2" s="6" t="s">
        <v>1418</v>
      </c>
      <c r="D2" s="7" t="s">
        <v>322</v>
      </c>
      <c r="E2" s="8">
        <v>0.45833333333333331</v>
      </c>
      <c r="F2" s="8">
        <v>0.46458333333333335</v>
      </c>
      <c r="G2" s="8">
        <f>F2-E2</f>
        <v>6.2500000000000333E-3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1414</v>
      </c>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1415</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0</v>
      </c>
      <c r="G49" s="13" t="s">
        <v>1419</v>
      </c>
    </row>
    <row r="50" spans="1:7" ht="14.25" customHeight="1" x14ac:dyDescent="0.2">
      <c r="A50" s="47"/>
      <c r="B50" s="50"/>
      <c r="C50" s="13" t="s">
        <v>93</v>
      </c>
      <c r="D50" s="6" t="s">
        <v>19</v>
      </c>
      <c r="E50" s="6">
        <v>1</v>
      </c>
      <c r="F50" s="6">
        <v>0</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54</v>
      </c>
      <c r="G56" s="13"/>
    </row>
    <row r="57" spans="1:7" ht="14.25" customHeight="1" x14ac:dyDescent="0.2">
      <c r="A57" s="67" t="s">
        <v>102</v>
      </c>
      <c r="B57" s="68"/>
      <c r="C57" s="68"/>
      <c r="D57" s="6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1420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8"/>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1412</v>
      </c>
      <c r="C1" s="2" t="s">
        <v>1</v>
      </c>
      <c r="D1" s="3" t="s">
        <v>2</v>
      </c>
      <c r="E1" s="3" t="s">
        <v>3</v>
      </c>
      <c r="F1" s="3" t="s">
        <v>4</v>
      </c>
      <c r="G1" s="3" t="s">
        <v>5</v>
      </c>
    </row>
    <row r="2" spans="1:7" s="9" customFormat="1" ht="27.75" customHeight="1" x14ac:dyDescent="0.2">
      <c r="A2" s="5" t="s">
        <v>6</v>
      </c>
      <c r="B2" s="5"/>
      <c r="C2" s="6" t="s">
        <v>1413</v>
      </c>
      <c r="D2" s="7" t="s">
        <v>328</v>
      </c>
      <c r="E2" s="8">
        <v>0.67361111111111116</v>
      </c>
      <c r="F2" s="8">
        <v>0.67986111111111114</v>
      </c>
      <c r="G2" s="8">
        <f>F2-E2</f>
        <v>6.2499999999999778E-3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1414</v>
      </c>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1415</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56</v>
      </c>
      <c r="G56" s="13"/>
    </row>
    <row r="57" spans="1:7" ht="14.25" customHeight="1" x14ac:dyDescent="0.2">
      <c r="A57" s="67" t="s">
        <v>102</v>
      </c>
      <c r="B57" s="68"/>
      <c r="C57" s="68"/>
      <c r="D57" s="6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1416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7"/>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1327</v>
      </c>
      <c r="C1" s="2" t="s">
        <v>1</v>
      </c>
      <c r="D1" s="3" t="s">
        <v>2</v>
      </c>
      <c r="E1" s="3" t="s">
        <v>3</v>
      </c>
      <c r="F1" s="3" t="s">
        <v>4</v>
      </c>
      <c r="G1" s="3" t="s">
        <v>5</v>
      </c>
    </row>
    <row r="2" spans="1:7" s="9" customFormat="1" ht="27.75" customHeight="1" x14ac:dyDescent="0.2">
      <c r="A2" s="5" t="s">
        <v>6</v>
      </c>
      <c r="B2" s="5"/>
      <c r="C2" s="6" t="s">
        <v>1409</v>
      </c>
      <c r="D2" s="7" t="s">
        <v>328</v>
      </c>
      <c r="E2" s="8">
        <v>0.57638888888888895</v>
      </c>
      <c r="F2" s="8">
        <v>0.58333333333333337</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3</v>
      </c>
      <c r="G23" s="13"/>
    </row>
    <row r="24" spans="1:7" ht="108" customHeight="1" x14ac:dyDescent="0.2">
      <c r="A24" s="5">
        <v>2</v>
      </c>
      <c r="B24" s="13" t="s">
        <v>51</v>
      </c>
      <c r="C24" s="13" t="s">
        <v>52</v>
      </c>
      <c r="D24" s="6" t="s">
        <v>19</v>
      </c>
      <c r="E24" s="6">
        <v>3</v>
      </c>
      <c r="F24" s="6">
        <v>3</v>
      </c>
      <c r="G24" s="13" t="s">
        <v>1410</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t="s">
        <v>1207</v>
      </c>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57</v>
      </c>
      <c r="G56" s="13"/>
    </row>
    <row r="57" spans="1:7" ht="14.25" customHeight="1" x14ac:dyDescent="0.2">
      <c r="A57" s="67" t="s">
        <v>102</v>
      </c>
      <c r="B57" s="68"/>
      <c r="C57" s="68"/>
      <c r="D57" s="6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1411</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6"/>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1402</v>
      </c>
      <c r="C1" s="2" t="s">
        <v>1</v>
      </c>
      <c r="D1" s="3" t="s">
        <v>2</v>
      </c>
      <c r="E1" s="3" t="s">
        <v>3</v>
      </c>
      <c r="F1" s="3" t="s">
        <v>4</v>
      </c>
      <c r="G1" s="3" t="s">
        <v>5</v>
      </c>
    </row>
    <row r="2" spans="1:7" s="9" customFormat="1" ht="27.75" customHeight="1" x14ac:dyDescent="0.2">
      <c r="A2" s="5" t="s">
        <v>6</v>
      </c>
      <c r="B2" s="5"/>
      <c r="C2" s="6" t="s">
        <v>1403</v>
      </c>
      <c r="D2" s="7" t="s">
        <v>328</v>
      </c>
      <c r="E2" s="8">
        <v>0.47916666666666669</v>
      </c>
      <c r="F2" s="8">
        <v>0.4861111111111111</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1404</v>
      </c>
    </row>
    <row r="19" spans="1:7" ht="42.75" x14ac:dyDescent="0.2">
      <c r="A19" s="5">
        <v>5</v>
      </c>
      <c r="B19" s="13" t="s">
        <v>42</v>
      </c>
      <c r="C19" s="13" t="s">
        <v>43</v>
      </c>
      <c r="D19" s="6" t="s">
        <v>19</v>
      </c>
      <c r="E19" s="6">
        <v>2</v>
      </c>
      <c r="F19" s="6">
        <v>0</v>
      </c>
      <c r="G19" s="13" t="s">
        <v>1405</v>
      </c>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1</v>
      </c>
      <c r="G23" s="13" t="s">
        <v>1349</v>
      </c>
    </row>
    <row r="24" spans="1:7" ht="108" customHeight="1" x14ac:dyDescent="0.2">
      <c r="A24" s="5">
        <v>2</v>
      </c>
      <c r="B24" s="13" t="s">
        <v>51</v>
      </c>
      <c r="C24" s="13" t="s">
        <v>52</v>
      </c>
      <c r="D24" s="6" t="s">
        <v>19</v>
      </c>
      <c r="E24" s="6">
        <v>3</v>
      </c>
      <c r="F24" s="6">
        <v>2</v>
      </c>
      <c r="G24" s="13" t="s">
        <v>1406</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0</v>
      </c>
      <c r="G26" s="13" t="s">
        <v>1407</v>
      </c>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t="s">
        <v>1207</v>
      </c>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47</v>
      </c>
      <c r="G56" s="13"/>
    </row>
    <row r="57" spans="1:7" ht="14.25" customHeight="1" x14ac:dyDescent="0.2">
      <c r="A57" s="67" t="s">
        <v>102</v>
      </c>
      <c r="B57" s="68"/>
      <c r="C57" s="68"/>
      <c r="D57" s="69"/>
      <c r="E57" s="6"/>
      <c r="F57" s="5">
        <f>F56+B2</f>
        <v>47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0" customHeight="1" x14ac:dyDescent="0.2">
      <c r="A62" s="72"/>
      <c r="B62" s="73"/>
      <c r="C62" s="74" t="s">
        <v>1408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5"/>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1395</v>
      </c>
      <c r="C1" s="2" t="s">
        <v>1</v>
      </c>
      <c r="D1" s="3" t="s">
        <v>2</v>
      </c>
      <c r="E1" s="3" t="s">
        <v>3</v>
      </c>
      <c r="F1" s="3" t="s">
        <v>4</v>
      </c>
      <c r="G1" s="3" t="s">
        <v>5</v>
      </c>
    </row>
    <row r="2" spans="1:7" s="9" customFormat="1" ht="27.75" customHeight="1" x14ac:dyDescent="0.2">
      <c r="A2" s="5" t="s">
        <v>6</v>
      </c>
      <c r="B2" s="5"/>
      <c r="C2" s="6" t="s">
        <v>1396</v>
      </c>
      <c r="D2" s="7" t="s">
        <v>109</v>
      </c>
      <c r="E2" s="8">
        <v>0.47916666666666669</v>
      </c>
      <c r="F2" s="8">
        <v>0.48541666666666666</v>
      </c>
      <c r="G2" s="8">
        <f>F2-E2</f>
        <v>6.2499999999999778E-3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0</v>
      </c>
      <c r="G7" s="13" t="s">
        <v>1392</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t="s">
        <v>1397</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1398</v>
      </c>
    </row>
    <row r="24" spans="1:7" ht="108" customHeight="1" x14ac:dyDescent="0.2">
      <c r="A24" s="5">
        <v>2</v>
      </c>
      <c r="B24" s="13" t="s">
        <v>51</v>
      </c>
      <c r="C24" s="13" t="s">
        <v>52</v>
      </c>
      <c r="D24" s="6" t="s">
        <v>19</v>
      </c>
      <c r="E24" s="6">
        <v>3</v>
      </c>
      <c r="F24" s="6">
        <v>3</v>
      </c>
      <c r="G24" s="13" t="s">
        <v>1399</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t="s">
        <v>1207</v>
      </c>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0</v>
      </c>
      <c r="G34" s="13" t="s">
        <v>1400</v>
      </c>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51</v>
      </c>
      <c r="G56" s="13"/>
    </row>
    <row r="57" spans="1:7" ht="14.25" customHeight="1" x14ac:dyDescent="0.2">
      <c r="A57" s="67" t="s">
        <v>102</v>
      </c>
      <c r="B57" s="68"/>
      <c r="C57" s="68"/>
      <c r="D57" s="69"/>
      <c r="E57" s="6"/>
      <c r="F57" s="5">
        <f>F56+B2</f>
        <v>51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72.75" customHeight="1" x14ac:dyDescent="0.2">
      <c r="A62" s="72"/>
      <c r="B62" s="73"/>
      <c r="C62" s="74" t="s">
        <v>1401</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4"/>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1390</v>
      </c>
      <c r="C1" s="2" t="s">
        <v>1</v>
      </c>
      <c r="D1" s="3" t="s">
        <v>2</v>
      </c>
      <c r="E1" s="3" t="s">
        <v>3</v>
      </c>
      <c r="F1" s="3" t="s">
        <v>4</v>
      </c>
      <c r="G1" s="3" t="s">
        <v>5</v>
      </c>
    </row>
    <row r="2" spans="1:7" s="9" customFormat="1" ht="27.75" customHeight="1" x14ac:dyDescent="0.2">
      <c r="A2" s="5" t="s">
        <v>6</v>
      </c>
      <c r="B2" s="5"/>
      <c r="C2" s="6" t="s">
        <v>1391</v>
      </c>
      <c r="D2" s="7" t="s">
        <v>154</v>
      </c>
      <c r="E2" s="8">
        <v>0.625</v>
      </c>
      <c r="F2" s="8">
        <v>0.63194444444444442</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0</v>
      </c>
      <c r="G7" s="13" t="s">
        <v>1392</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v>
      </c>
      <c r="G19" s="13" t="s">
        <v>1393</v>
      </c>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1388</v>
      </c>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t="s">
        <v>1207</v>
      </c>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54</v>
      </c>
      <c r="G56" s="13"/>
    </row>
    <row r="57" spans="1:7" ht="14.25" customHeight="1" x14ac:dyDescent="0.2">
      <c r="A57" s="67" t="s">
        <v>102</v>
      </c>
      <c r="B57" s="68"/>
      <c r="C57" s="68"/>
      <c r="D57" s="6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72.75" customHeight="1" x14ac:dyDescent="0.2">
      <c r="A62" s="72"/>
      <c r="B62" s="73"/>
      <c r="C62" s="74" t="s">
        <v>1394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3"/>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1385</v>
      </c>
      <c r="C1" s="2" t="s">
        <v>1</v>
      </c>
      <c r="D1" s="3" t="s">
        <v>2</v>
      </c>
      <c r="E1" s="3" t="s">
        <v>3</v>
      </c>
      <c r="F1" s="3" t="s">
        <v>4</v>
      </c>
      <c r="G1" s="3" t="s">
        <v>5</v>
      </c>
    </row>
    <row r="2" spans="1:7" s="9" customFormat="1" ht="27.75" customHeight="1" x14ac:dyDescent="0.2">
      <c r="A2" s="5" t="s">
        <v>6</v>
      </c>
      <c r="B2" s="5"/>
      <c r="C2" s="6" t="s">
        <v>1386</v>
      </c>
      <c r="D2" s="7" t="s">
        <v>8</v>
      </c>
      <c r="E2" s="8">
        <v>0.40625</v>
      </c>
      <c r="F2" s="8">
        <v>0.41180555555555554</v>
      </c>
      <c r="G2" s="8">
        <f>F2-E2</f>
        <v>5.5555555555555358E-3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v>
      </c>
      <c r="G19" s="13" t="s">
        <v>1387</v>
      </c>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2</v>
      </c>
      <c r="G23" s="13" t="s">
        <v>1388</v>
      </c>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t="s">
        <v>1207</v>
      </c>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55</v>
      </c>
      <c r="G56" s="13"/>
    </row>
    <row r="57" spans="1:7" ht="14.25" customHeight="1" x14ac:dyDescent="0.2">
      <c r="A57" s="67" t="s">
        <v>102</v>
      </c>
      <c r="B57" s="68"/>
      <c r="C57" s="68"/>
      <c r="D57" s="6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72.75" customHeight="1" x14ac:dyDescent="0.2">
      <c r="A62" s="72"/>
      <c r="B62" s="73"/>
      <c r="C62" s="74" t="s">
        <v>1389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2"/>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1381</v>
      </c>
      <c r="C1" s="2" t="s">
        <v>1</v>
      </c>
      <c r="D1" s="3" t="s">
        <v>2</v>
      </c>
      <c r="E1" s="3" t="s">
        <v>3</v>
      </c>
      <c r="F1" s="3" t="s">
        <v>4</v>
      </c>
      <c r="G1" s="3" t="s">
        <v>5</v>
      </c>
    </row>
    <row r="2" spans="1:7" s="9" customFormat="1" ht="27.75" customHeight="1" x14ac:dyDescent="0.2">
      <c r="A2" s="5" t="s">
        <v>6</v>
      </c>
      <c r="B2" s="5"/>
      <c r="C2" s="6" t="s">
        <v>1382</v>
      </c>
      <c r="D2" s="7" t="s">
        <v>322</v>
      </c>
      <c r="E2" s="8">
        <v>0.5625</v>
      </c>
      <c r="F2" s="8">
        <v>0.57986111111111105</v>
      </c>
      <c r="G2" s="8">
        <f>F2-E2</f>
        <v>1.7361111111111049E-2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3</v>
      </c>
      <c r="G23" s="13"/>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1383</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57</v>
      </c>
      <c r="G56" s="13"/>
    </row>
    <row r="57" spans="1:7" ht="14.25" customHeight="1" x14ac:dyDescent="0.2">
      <c r="A57" s="67" t="s">
        <v>102</v>
      </c>
      <c r="B57" s="68"/>
      <c r="C57" s="68"/>
      <c r="D57" s="6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72.75" customHeight="1" x14ac:dyDescent="0.2">
      <c r="A62" s="72"/>
      <c r="B62" s="73"/>
      <c r="C62" s="74" t="s">
        <v>1384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1"/>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1375</v>
      </c>
      <c r="C1" s="2" t="s">
        <v>1</v>
      </c>
      <c r="D1" s="3" t="s">
        <v>2</v>
      </c>
      <c r="E1" s="3" t="s">
        <v>3</v>
      </c>
      <c r="F1" s="3" t="s">
        <v>4</v>
      </c>
      <c r="G1" s="3" t="s">
        <v>5</v>
      </c>
    </row>
    <row r="2" spans="1:7" s="9" customFormat="1" ht="27.75" customHeight="1" x14ac:dyDescent="0.2">
      <c r="A2" s="5" t="s">
        <v>6</v>
      </c>
      <c r="B2" s="5"/>
      <c r="C2" s="6" t="s">
        <v>1376</v>
      </c>
      <c r="D2" s="7" t="s">
        <v>322</v>
      </c>
      <c r="E2" s="8">
        <v>0.45833333333333331</v>
      </c>
      <c r="F2" s="8">
        <v>0.47083333333333338</v>
      </c>
      <c r="G2" s="8">
        <f>F2-E2</f>
        <v>1.2500000000000067E-2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3</v>
      </c>
      <c r="G23" s="13" t="s">
        <v>1377</v>
      </c>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1378</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0</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t="s">
        <v>1379</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54</v>
      </c>
      <c r="G56" s="13"/>
    </row>
    <row r="57" spans="1:7" ht="14.25" customHeight="1" x14ac:dyDescent="0.2">
      <c r="A57" s="67" t="s">
        <v>102</v>
      </c>
      <c r="B57" s="68"/>
      <c r="C57" s="68"/>
      <c r="D57" s="6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72.75" customHeight="1" x14ac:dyDescent="0.2">
      <c r="A62" s="72"/>
      <c r="B62" s="73"/>
      <c r="C62" s="74" t="s">
        <v>1380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0"/>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1367</v>
      </c>
      <c r="C1" s="2" t="s">
        <v>1</v>
      </c>
      <c r="D1" s="3" t="s">
        <v>2</v>
      </c>
      <c r="E1" s="3" t="s">
        <v>3</v>
      </c>
      <c r="F1" s="3" t="s">
        <v>4</v>
      </c>
      <c r="G1" s="3" t="s">
        <v>5</v>
      </c>
    </row>
    <row r="2" spans="1:7" s="9" customFormat="1" ht="27.75" customHeight="1" x14ac:dyDescent="0.2">
      <c r="A2" s="5" t="s">
        <v>6</v>
      </c>
      <c r="B2" s="5"/>
      <c r="C2" s="6" t="s">
        <v>1368</v>
      </c>
      <c r="D2" s="7" t="s">
        <v>319</v>
      </c>
      <c r="E2" s="8">
        <v>0.4236111111111111</v>
      </c>
      <c r="F2" s="8">
        <v>0.43194444444444446</v>
      </c>
      <c r="G2" s="8">
        <f>F2-E2</f>
        <v>8.3333333333333592E-3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1369</v>
      </c>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0</v>
      </c>
      <c r="G23" s="13" t="s">
        <v>1370</v>
      </c>
    </row>
    <row r="24" spans="1:7" ht="108" customHeight="1" x14ac:dyDescent="0.2">
      <c r="A24" s="5">
        <v>2</v>
      </c>
      <c r="B24" s="13" t="s">
        <v>51</v>
      </c>
      <c r="C24" s="13" t="s">
        <v>52</v>
      </c>
      <c r="D24" s="6" t="s">
        <v>19</v>
      </c>
      <c r="E24" s="6">
        <v>3</v>
      </c>
      <c r="F24" s="6">
        <v>3</v>
      </c>
      <c r="G24" s="13" t="s">
        <v>1371</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t="s">
        <v>1372</v>
      </c>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t="s">
        <v>1373</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52</v>
      </c>
      <c r="G56" s="13"/>
    </row>
    <row r="57" spans="1:7" ht="14.25" customHeight="1" x14ac:dyDescent="0.2">
      <c r="A57" s="67" t="s">
        <v>102</v>
      </c>
      <c r="B57" s="68"/>
      <c r="C57" s="68"/>
      <c r="D57" s="69"/>
      <c r="E57" s="6"/>
      <c r="F57" s="5">
        <f>F56+B2</f>
        <v>52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72.75" customHeight="1" x14ac:dyDescent="0.2">
      <c r="A62" s="72"/>
      <c r="B62" s="73"/>
      <c r="C62" s="74" t="s">
        <v>1374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9"/>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1355</v>
      </c>
      <c r="C1" s="2" t="s">
        <v>1</v>
      </c>
      <c r="D1" s="3" t="s">
        <v>2</v>
      </c>
      <c r="E1" s="3" t="s">
        <v>3</v>
      </c>
      <c r="F1" s="3" t="s">
        <v>4</v>
      </c>
      <c r="G1" s="3" t="s">
        <v>5</v>
      </c>
    </row>
    <row r="2" spans="1:7" s="9" customFormat="1" ht="27.75" customHeight="1" x14ac:dyDescent="0.2">
      <c r="A2" s="5" t="s">
        <v>6</v>
      </c>
      <c r="B2" s="5"/>
      <c r="C2" s="6" t="s">
        <v>1356</v>
      </c>
      <c r="D2" s="7" t="s">
        <v>319</v>
      </c>
      <c r="E2" s="8">
        <v>0.5625</v>
      </c>
      <c r="F2" s="8">
        <v>0.57291666666666663</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0</v>
      </c>
      <c r="G13" s="13" t="s">
        <v>1357</v>
      </c>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0</v>
      </c>
      <c r="G15" s="13" t="s">
        <v>1358</v>
      </c>
    </row>
    <row r="16" spans="1:7" ht="42.75" x14ac:dyDescent="0.2">
      <c r="A16" s="5">
        <v>2</v>
      </c>
      <c r="B16" s="13" t="s">
        <v>36</v>
      </c>
      <c r="C16" s="13" t="s">
        <v>37</v>
      </c>
      <c r="D16" s="6" t="s">
        <v>19</v>
      </c>
      <c r="E16" s="6">
        <v>2</v>
      </c>
      <c r="F16" s="6">
        <v>0</v>
      </c>
      <c r="G16" s="13" t="s">
        <v>1359</v>
      </c>
    </row>
    <row r="17" spans="1:7" ht="28.5" x14ac:dyDescent="0.2">
      <c r="A17" s="5">
        <v>3</v>
      </c>
      <c r="B17" s="13" t="s">
        <v>38</v>
      </c>
      <c r="C17" s="13" t="s">
        <v>39</v>
      </c>
      <c r="D17" s="6" t="s">
        <v>19</v>
      </c>
      <c r="E17" s="6">
        <v>3</v>
      </c>
      <c r="F17" s="6">
        <v>0</v>
      </c>
      <c r="G17" s="13" t="s">
        <v>1360</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c r="B22" s="37"/>
      <c r="C22" s="37"/>
      <c r="D22" s="37"/>
      <c r="E22" s="37"/>
      <c r="F22" s="37"/>
      <c r="G22" s="38"/>
    </row>
    <row r="23" spans="1:7" ht="82.5" customHeight="1" x14ac:dyDescent="0.2">
      <c r="A23" s="5">
        <v>1</v>
      </c>
      <c r="B23" s="13" t="s">
        <v>49</v>
      </c>
      <c r="C23" s="13" t="s">
        <v>50</v>
      </c>
      <c r="D23" s="6" t="s">
        <v>19</v>
      </c>
      <c r="E23" s="6">
        <v>3</v>
      </c>
      <c r="F23" s="6">
        <v>0</v>
      </c>
      <c r="G23" s="13" t="s">
        <v>1361</v>
      </c>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1362</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t="s">
        <v>1363</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0</v>
      </c>
      <c r="G43" s="13" t="s">
        <v>1364</v>
      </c>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0</v>
      </c>
      <c r="G51" s="13" t="s">
        <v>1365</v>
      </c>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40</v>
      </c>
      <c r="G56" s="13"/>
    </row>
    <row r="57" spans="1:7" ht="14.25" customHeight="1" x14ac:dyDescent="0.2">
      <c r="A57" s="67" t="s">
        <v>102</v>
      </c>
      <c r="B57" s="68"/>
      <c r="C57" s="68"/>
      <c r="D57" s="69"/>
      <c r="E57" s="6"/>
      <c r="F57" s="5">
        <f>F56+B2</f>
        <v>40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72.75" customHeight="1" x14ac:dyDescent="0.2">
      <c r="A62" s="72"/>
      <c r="B62" s="73"/>
      <c r="C62" s="74" t="s">
        <v>1366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8"/>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1339</v>
      </c>
      <c r="C1" s="2" t="s">
        <v>1</v>
      </c>
      <c r="D1" s="3" t="s">
        <v>2</v>
      </c>
      <c r="E1" s="3" t="s">
        <v>3</v>
      </c>
      <c r="F1" s="3" t="s">
        <v>4</v>
      </c>
      <c r="G1" s="3" t="s">
        <v>5</v>
      </c>
    </row>
    <row r="2" spans="1:7" s="9" customFormat="1" ht="27.75" customHeight="1" x14ac:dyDescent="0.2">
      <c r="A2" s="5" t="s">
        <v>6</v>
      </c>
      <c r="B2" s="5"/>
      <c r="C2" s="6" t="s">
        <v>1340</v>
      </c>
      <c r="D2" s="7" t="s">
        <v>154</v>
      </c>
      <c r="E2" s="8">
        <v>0.45833333333333331</v>
      </c>
      <c r="F2" s="8">
        <v>0.46666666666666662</v>
      </c>
      <c r="G2" s="8">
        <f>F2-E2</f>
        <v>8.3333333333333037E-3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0</v>
      </c>
      <c r="G7" s="13" t="s">
        <v>1341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t="s">
        <v>1342</v>
      </c>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1</v>
      </c>
      <c r="G16" s="13" t="s">
        <v>1343</v>
      </c>
    </row>
    <row r="17" spans="1:7" ht="28.5" x14ac:dyDescent="0.2">
      <c r="A17" s="5">
        <v>3</v>
      </c>
      <c r="B17" s="13" t="s">
        <v>38</v>
      </c>
      <c r="C17" s="13" t="s">
        <v>39</v>
      </c>
      <c r="D17" s="6" t="s">
        <v>19</v>
      </c>
      <c r="E17" s="6">
        <v>3</v>
      </c>
      <c r="F17" s="6">
        <v>3</v>
      </c>
      <c r="G17" s="13" t="s">
        <v>1344</v>
      </c>
    </row>
    <row r="18" spans="1:7" ht="57" x14ac:dyDescent="0.2">
      <c r="A18" s="5">
        <v>4</v>
      </c>
      <c r="B18" s="13" t="s">
        <v>40</v>
      </c>
      <c r="C18" s="13" t="s">
        <v>41</v>
      </c>
      <c r="D18" s="6" t="s">
        <v>19</v>
      </c>
      <c r="E18" s="6">
        <v>3</v>
      </c>
      <c r="F18" s="6">
        <v>0</v>
      </c>
      <c r="G18" s="13" t="s">
        <v>1345</v>
      </c>
    </row>
    <row r="19" spans="1:7" ht="42.75" x14ac:dyDescent="0.2">
      <c r="A19" s="5">
        <v>5</v>
      </c>
      <c r="B19" s="13" t="s">
        <v>42</v>
      </c>
      <c r="C19" s="13" t="s">
        <v>43</v>
      </c>
      <c r="D19" s="6" t="s">
        <v>19</v>
      </c>
      <c r="E19" s="6">
        <v>2</v>
      </c>
      <c r="F19" s="6">
        <v>0</v>
      </c>
      <c r="G19" s="13" t="s">
        <v>1346</v>
      </c>
    </row>
    <row r="20" spans="1:7" ht="42.75" x14ac:dyDescent="0.2">
      <c r="A20" s="5">
        <v>6</v>
      </c>
      <c r="B20" s="13" t="s">
        <v>44</v>
      </c>
      <c r="C20" s="13" t="s">
        <v>45</v>
      </c>
      <c r="D20" s="6" t="s">
        <v>19</v>
      </c>
      <c r="E20" s="6">
        <v>2</v>
      </c>
      <c r="F20" s="6">
        <v>0</v>
      </c>
      <c r="G20" s="13" t="s">
        <v>1347</v>
      </c>
    </row>
    <row r="21" spans="1:7" ht="98.25" customHeight="1" x14ac:dyDescent="0.2">
      <c r="A21" s="5">
        <v>7</v>
      </c>
      <c r="B21" s="13" t="s">
        <v>46</v>
      </c>
      <c r="C21" s="13" t="s">
        <v>47</v>
      </c>
      <c r="D21" s="6" t="s">
        <v>19</v>
      </c>
      <c r="E21" s="6">
        <v>3</v>
      </c>
      <c r="F21" s="6">
        <v>0</v>
      </c>
      <c r="G21" s="13" t="s">
        <v>1348</v>
      </c>
    </row>
    <row r="22" spans="1:7" ht="14.25" customHeight="1" x14ac:dyDescent="0.2">
      <c r="A22" s="36" t="s">
        <v>48</v>
      </c>
      <c r="B22" s="37"/>
      <c r="C22" s="37"/>
      <c r="D22" s="37"/>
      <c r="E22" s="37"/>
      <c r="F22" s="37"/>
      <c r="G22" s="38"/>
    </row>
    <row r="23" spans="1:7" ht="82.5" customHeight="1" x14ac:dyDescent="0.2">
      <c r="A23" s="5">
        <v>1</v>
      </c>
      <c r="B23" s="13" t="s">
        <v>49</v>
      </c>
      <c r="C23" s="13" t="s">
        <v>50</v>
      </c>
      <c r="D23" s="6" t="s">
        <v>19</v>
      </c>
      <c r="E23" s="6">
        <v>3</v>
      </c>
      <c r="F23" s="6">
        <v>0</v>
      </c>
      <c r="G23" s="13" t="s">
        <v>1349</v>
      </c>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t="s">
        <v>1350</v>
      </c>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t="s">
        <v>1351</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t="s">
        <v>1352</v>
      </c>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0</v>
      </c>
      <c r="G49" s="13" t="s">
        <v>1353</v>
      </c>
    </row>
    <row r="50" spans="1:7" ht="14.25" customHeight="1" x14ac:dyDescent="0.2">
      <c r="A50" s="47"/>
      <c r="B50" s="50"/>
      <c r="C50" s="13" t="s">
        <v>93</v>
      </c>
      <c r="D50" s="6" t="s">
        <v>19</v>
      </c>
      <c r="E50" s="6">
        <v>1</v>
      </c>
      <c r="F50" s="6">
        <v>0</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40</v>
      </c>
      <c r="G56" s="13"/>
    </row>
    <row r="57" spans="1:7" ht="14.25" customHeight="1" x14ac:dyDescent="0.2">
      <c r="A57" s="67" t="s">
        <v>102</v>
      </c>
      <c r="B57" s="68"/>
      <c r="C57" s="68"/>
      <c r="D57" s="69"/>
      <c r="E57" s="6"/>
      <c r="F57" s="5">
        <f>F56+B2</f>
        <v>40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72.75" customHeight="1" x14ac:dyDescent="0.2">
      <c r="A62" s="72"/>
      <c r="B62" s="73"/>
      <c r="C62" s="74" t="s">
        <v>1354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7"/>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1334</v>
      </c>
      <c r="C1" s="2" t="s">
        <v>1</v>
      </c>
      <c r="D1" s="3" t="s">
        <v>2</v>
      </c>
      <c r="E1" s="3" t="s">
        <v>3</v>
      </c>
      <c r="F1" s="3" t="s">
        <v>4</v>
      </c>
      <c r="G1" s="3" t="s">
        <v>5</v>
      </c>
    </row>
    <row r="2" spans="1:7" s="9" customFormat="1" ht="27.75" customHeight="1" x14ac:dyDescent="0.2">
      <c r="A2" s="5" t="s">
        <v>6</v>
      </c>
      <c r="B2" s="5"/>
      <c r="C2" s="6" t="s">
        <v>1335</v>
      </c>
      <c r="D2" s="7" t="s">
        <v>135</v>
      </c>
      <c r="E2" s="8">
        <v>0.5625</v>
      </c>
      <c r="F2" s="8">
        <v>0.57291666666666663</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82.5" customHeight="1" x14ac:dyDescent="0.2">
      <c r="A23" s="5">
        <v>1</v>
      </c>
      <c r="B23" s="13" t="s">
        <v>49</v>
      </c>
      <c r="C23" s="13" t="s">
        <v>50</v>
      </c>
      <c r="D23" s="6" t="s">
        <v>19</v>
      </c>
      <c r="E23" s="6">
        <v>3</v>
      </c>
      <c r="F23" s="6">
        <v>3</v>
      </c>
      <c r="G23" s="13"/>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1336</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44.25" customHeight="1" x14ac:dyDescent="0.2">
      <c r="A49" s="45">
        <v>2</v>
      </c>
      <c r="B49" s="48" t="s">
        <v>91</v>
      </c>
      <c r="C49" s="19" t="s">
        <v>92</v>
      </c>
      <c r="D49" s="6" t="s">
        <v>19</v>
      </c>
      <c r="E49" s="6">
        <v>1</v>
      </c>
      <c r="F49" s="6">
        <v>1</v>
      </c>
      <c r="G49" s="13" t="s">
        <v>1337</v>
      </c>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57</v>
      </c>
      <c r="G56" s="13"/>
    </row>
    <row r="57" spans="1:7" ht="14.25" customHeight="1" x14ac:dyDescent="0.2">
      <c r="A57" s="67" t="s">
        <v>102</v>
      </c>
      <c r="B57" s="68"/>
      <c r="C57" s="68"/>
      <c r="D57" s="6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1338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6"/>
  <dimension ref="A1:G62"/>
  <sheetViews>
    <sheetView zoomScale="79" zoomScaleNormal="79"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1327</v>
      </c>
      <c r="C1" s="2" t="s">
        <v>1</v>
      </c>
      <c r="D1" s="3" t="s">
        <v>2</v>
      </c>
      <c r="E1" s="3" t="s">
        <v>3</v>
      </c>
      <c r="F1" s="3" t="s">
        <v>4</v>
      </c>
      <c r="G1" s="3" t="s">
        <v>5</v>
      </c>
    </row>
    <row r="2" spans="1:7" s="9" customFormat="1" ht="27.75" customHeight="1" x14ac:dyDescent="0.2">
      <c r="A2" s="5" t="s">
        <v>6</v>
      </c>
      <c r="B2" s="5"/>
      <c r="C2" s="6" t="s">
        <v>1328</v>
      </c>
      <c r="D2" s="7" t="s">
        <v>311</v>
      </c>
      <c r="E2" s="8">
        <v>0.4375</v>
      </c>
      <c r="F2" s="8">
        <v>0.44513888888888892</v>
      </c>
      <c r="G2" s="8">
        <f>F2-E2</f>
        <v>7.6388888888889173E-3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t="s">
        <v>1329</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1330</v>
      </c>
    </row>
    <row r="20" spans="1:7" ht="42.75" x14ac:dyDescent="0.2">
      <c r="A20" s="5">
        <v>6</v>
      </c>
      <c r="B20" s="13" t="s">
        <v>44</v>
      </c>
      <c r="C20" s="13" t="s">
        <v>45</v>
      </c>
      <c r="D20" s="6" t="s">
        <v>19</v>
      </c>
      <c r="E20" s="6">
        <v>2</v>
      </c>
      <c r="F20" s="6">
        <v>2</v>
      </c>
      <c r="G20" s="13" t="s">
        <v>1331</v>
      </c>
    </row>
    <row r="21" spans="1:7" ht="98.25" customHeight="1"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82.5" customHeight="1" x14ac:dyDescent="0.2">
      <c r="A23" s="5">
        <v>1</v>
      </c>
      <c r="B23" s="13" t="s">
        <v>49</v>
      </c>
      <c r="C23" s="13" t="s">
        <v>50</v>
      </c>
      <c r="D23" s="6" t="s">
        <v>19</v>
      </c>
      <c r="E23" s="6">
        <v>3</v>
      </c>
      <c r="F23" s="6">
        <v>3</v>
      </c>
      <c r="G23" s="13"/>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t="s">
        <v>1332</v>
      </c>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28.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5">
        <v>57</v>
      </c>
      <c r="F55" s="10"/>
      <c r="G55" s="11"/>
    </row>
    <row r="56" spans="1:7" ht="14.25" customHeight="1" x14ac:dyDescent="0.2">
      <c r="A56" s="64" t="s">
        <v>101</v>
      </c>
      <c r="B56" s="65"/>
      <c r="C56" s="65"/>
      <c r="D56" s="66"/>
      <c r="E56" s="6"/>
      <c r="F56" s="5">
        <f>SUM(F5:F52)</f>
        <v>55</v>
      </c>
      <c r="G56" s="13"/>
    </row>
    <row r="57" spans="1:7" ht="14.25" customHeight="1" x14ac:dyDescent="0.2">
      <c r="A57" s="67" t="s">
        <v>102</v>
      </c>
      <c r="B57" s="68"/>
      <c r="C57" s="68"/>
      <c r="D57" s="6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1333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5"/>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973</v>
      </c>
      <c r="C1" s="2" t="s">
        <v>1</v>
      </c>
      <c r="D1" s="3" t="s">
        <v>2</v>
      </c>
      <c r="E1" s="3" t="s">
        <v>3</v>
      </c>
      <c r="F1" s="3" t="s">
        <v>4</v>
      </c>
      <c r="G1" s="3" t="s">
        <v>5</v>
      </c>
    </row>
    <row r="2" spans="1:7" s="9" customFormat="1" ht="27.75" customHeight="1" x14ac:dyDescent="0.2">
      <c r="A2" s="5" t="s">
        <v>6</v>
      </c>
      <c r="B2" s="5"/>
      <c r="C2" s="6" t="s">
        <v>1318</v>
      </c>
      <c r="D2" s="7" t="s">
        <v>135</v>
      </c>
      <c r="E2" s="8">
        <v>0.56111111111111112</v>
      </c>
      <c r="F2" s="8">
        <v>0.56874999999999998</v>
      </c>
      <c r="G2" s="8">
        <f>F2-E2</f>
        <v>7.6388888888888618E-3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0</v>
      </c>
      <c r="G13" s="13" t="s">
        <v>1319</v>
      </c>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0</v>
      </c>
      <c r="G15" s="13" t="s">
        <v>1320</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1</v>
      </c>
      <c r="G18" s="13" t="s">
        <v>1321</v>
      </c>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82.5" customHeight="1" x14ac:dyDescent="0.2">
      <c r="A23" s="5">
        <v>1</v>
      </c>
      <c r="B23" s="13" t="s">
        <v>49</v>
      </c>
      <c r="C23" s="13" t="s">
        <v>50</v>
      </c>
      <c r="D23" s="6" t="s">
        <v>19</v>
      </c>
      <c r="E23" s="6">
        <v>3</v>
      </c>
      <c r="F23" s="6">
        <v>3</v>
      </c>
      <c r="G23" s="13" t="s">
        <v>1322</v>
      </c>
    </row>
    <row r="24" spans="1:7" ht="108" customHeight="1" x14ac:dyDescent="0.2">
      <c r="A24" s="5">
        <v>2</v>
      </c>
      <c r="B24" s="13" t="s">
        <v>51</v>
      </c>
      <c r="C24" s="13" t="s">
        <v>52</v>
      </c>
      <c r="D24" s="6" t="s">
        <v>19</v>
      </c>
      <c r="E24" s="6">
        <v>3</v>
      </c>
      <c r="F24" s="6">
        <v>3</v>
      </c>
      <c r="G24" s="13" t="s">
        <v>1323</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t="s">
        <v>1324</v>
      </c>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28.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t="s">
        <v>1325</v>
      </c>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21">
        <v>57</v>
      </c>
      <c r="F55" s="10"/>
      <c r="G55" s="11"/>
    </row>
    <row r="56" spans="1:7" ht="14.25" customHeight="1" x14ac:dyDescent="0.2">
      <c r="A56" s="64" t="s">
        <v>101</v>
      </c>
      <c r="B56" s="65"/>
      <c r="C56" s="65"/>
      <c r="D56" s="66"/>
      <c r="E56" s="6"/>
      <c r="F56" s="5">
        <v>49</v>
      </c>
      <c r="G56" s="13"/>
    </row>
    <row r="57" spans="1:7" ht="14.25" customHeight="1" x14ac:dyDescent="0.2">
      <c r="A57" s="67" t="s">
        <v>102</v>
      </c>
      <c r="B57" s="68"/>
      <c r="C57" s="68"/>
      <c r="D57" s="69"/>
      <c r="E57" s="6"/>
      <c r="F57" s="5">
        <f>F56+B2</f>
        <v>49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1326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4"/>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1308</v>
      </c>
      <c r="C1" s="2" t="s">
        <v>1</v>
      </c>
      <c r="D1" s="3" t="s">
        <v>2</v>
      </c>
      <c r="E1" s="3" t="s">
        <v>3</v>
      </c>
      <c r="F1" s="3" t="s">
        <v>4</v>
      </c>
      <c r="G1" s="3" t="s">
        <v>5</v>
      </c>
    </row>
    <row r="2" spans="1:7" s="9" customFormat="1" ht="27.75" customHeight="1" x14ac:dyDescent="0.2">
      <c r="A2" s="5" t="s">
        <v>6</v>
      </c>
      <c r="B2" s="5"/>
      <c r="C2" s="6" t="s">
        <v>1309</v>
      </c>
      <c r="D2" s="7" t="s">
        <v>311</v>
      </c>
      <c r="E2" s="8">
        <v>0.41666666666666669</v>
      </c>
      <c r="F2" s="8">
        <v>0.4291666666666667</v>
      </c>
      <c r="G2" s="8">
        <f>F2-E2</f>
        <v>1.2500000000000011E-2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0</v>
      </c>
      <c r="G13" s="13" t="s">
        <v>1310</v>
      </c>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0</v>
      </c>
      <c r="G15" s="13" t="s">
        <v>1311</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t="s">
        <v>1312</v>
      </c>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82.5" customHeight="1" x14ac:dyDescent="0.2">
      <c r="A23" s="5">
        <v>1</v>
      </c>
      <c r="B23" s="13" t="s">
        <v>49</v>
      </c>
      <c r="C23" s="13" t="s">
        <v>50</v>
      </c>
      <c r="D23" s="6" t="s">
        <v>19</v>
      </c>
      <c r="E23" s="6">
        <v>3</v>
      </c>
      <c r="F23" s="6">
        <v>1</v>
      </c>
      <c r="G23" s="13" t="s">
        <v>1313</v>
      </c>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1314</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0</v>
      </c>
      <c r="G44" s="13" t="s">
        <v>1315</v>
      </c>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t="s">
        <v>1316</v>
      </c>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28.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21">
        <v>57</v>
      </c>
      <c r="F55" s="10"/>
      <c r="G55" s="11"/>
    </row>
    <row r="56" spans="1:7" ht="14.25" customHeight="1" x14ac:dyDescent="0.2">
      <c r="A56" s="64" t="s">
        <v>101</v>
      </c>
      <c r="B56" s="65"/>
      <c r="C56" s="65"/>
      <c r="D56" s="66"/>
      <c r="E56" s="6"/>
      <c r="F56" s="5">
        <v>48</v>
      </c>
      <c r="G56" s="13"/>
    </row>
    <row r="57" spans="1:7" ht="14.25" customHeight="1" x14ac:dyDescent="0.2">
      <c r="A57" s="67" t="s">
        <v>102</v>
      </c>
      <c r="B57" s="68"/>
      <c r="C57" s="68"/>
      <c r="D57" s="69"/>
      <c r="E57" s="6"/>
      <c r="F57" s="5">
        <f>F56+B2</f>
        <v>48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1317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3"/>
  <dimension ref="A1:G62"/>
  <sheetViews>
    <sheetView zoomScale="82" zoomScaleNormal="82"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1303</v>
      </c>
      <c r="C1" s="2" t="s">
        <v>1</v>
      </c>
      <c r="D1" s="3" t="s">
        <v>2</v>
      </c>
      <c r="E1" s="3" t="s">
        <v>3</v>
      </c>
      <c r="F1" s="3" t="s">
        <v>4</v>
      </c>
      <c r="G1" s="3" t="s">
        <v>5</v>
      </c>
    </row>
    <row r="2" spans="1:7" s="9" customFormat="1" ht="27.75" customHeight="1" x14ac:dyDescent="0.2">
      <c r="A2" s="5" t="s">
        <v>6</v>
      </c>
      <c r="B2" s="5"/>
      <c r="C2" s="6" t="s">
        <v>1304</v>
      </c>
      <c r="D2" s="7" t="s">
        <v>143</v>
      </c>
      <c r="E2" s="8">
        <v>0.45833333333333331</v>
      </c>
      <c r="F2" s="8">
        <v>0.4680555555555555</v>
      </c>
      <c r="G2" s="8">
        <f>F2-E2</f>
        <v>9.7222222222221877E-3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82.5" customHeight="1" x14ac:dyDescent="0.2">
      <c r="A23" s="5">
        <v>1</v>
      </c>
      <c r="B23" s="13" t="s">
        <v>49</v>
      </c>
      <c r="C23" s="13" t="s">
        <v>50</v>
      </c>
      <c r="D23" s="6" t="s">
        <v>19</v>
      </c>
      <c r="E23" s="6">
        <v>3</v>
      </c>
      <c r="F23" s="6">
        <v>0</v>
      </c>
      <c r="G23" s="13" t="s">
        <v>1305</v>
      </c>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1306</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28.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21">
        <v>57</v>
      </c>
      <c r="F55" s="10"/>
      <c r="G55" s="11"/>
    </row>
    <row r="56" spans="1:7" ht="14.25" customHeight="1" x14ac:dyDescent="0.2">
      <c r="A56" s="64" t="s">
        <v>101</v>
      </c>
      <c r="B56" s="65"/>
      <c r="C56" s="65"/>
      <c r="D56" s="66"/>
      <c r="E56" s="6"/>
      <c r="F56" s="5">
        <v>54</v>
      </c>
      <c r="G56" s="13"/>
    </row>
    <row r="57" spans="1:7" ht="14.25" customHeight="1" x14ac:dyDescent="0.2">
      <c r="A57" s="67" t="s">
        <v>102</v>
      </c>
      <c r="B57" s="68"/>
      <c r="C57" s="68"/>
      <c r="D57" s="6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1307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2"/>
  <dimension ref="A1:G62"/>
  <sheetViews>
    <sheetView zoomScale="82" zoomScaleNormal="82"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1298</v>
      </c>
      <c r="C1" s="2" t="s">
        <v>1</v>
      </c>
      <c r="D1" s="3" t="s">
        <v>2</v>
      </c>
      <c r="E1" s="3" t="s">
        <v>3</v>
      </c>
      <c r="F1" s="3" t="s">
        <v>4</v>
      </c>
      <c r="G1" s="3" t="s">
        <v>5</v>
      </c>
    </row>
    <row r="2" spans="1:7" s="9" customFormat="1" ht="27.75" customHeight="1" x14ac:dyDescent="0.2">
      <c r="A2" s="5" t="s">
        <v>6</v>
      </c>
      <c r="B2" s="5"/>
      <c r="C2" s="6" t="s">
        <v>1299</v>
      </c>
      <c r="D2" s="7" t="s">
        <v>135</v>
      </c>
      <c r="E2" s="8">
        <v>0.58333333333333337</v>
      </c>
      <c r="F2" s="8">
        <v>0.59444444444444444</v>
      </c>
      <c r="G2" s="8">
        <f>F2-E2</f>
        <v>1.1111111111111072E-2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2</v>
      </c>
      <c r="G21" s="13" t="s">
        <v>1300</v>
      </c>
    </row>
    <row r="22" spans="1:7" ht="14.25" customHeight="1" x14ac:dyDescent="0.2">
      <c r="A22" s="36" t="s">
        <v>48</v>
      </c>
      <c r="B22" s="37"/>
      <c r="C22" s="37"/>
      <c r="D22" s="37"/>
      <c r="E22" s="37"/>
      <c r="F22" s="37"/>
      <c r="G22" s="38"/>
    </row>
    <row r="23" spans="1:7" ht="82.5" customHeight="1" x14ac:dyDescent="0.2">
      <c r="A23" s="5">
        <v>1</v>
      </c>
      <c r="B23" s="13" t="s">
        <v>49</v>
      </c>
      <c r="C23" s="13" t="s">
        <v>50</v>
      </c>
      <c r="D23" s="6" t="s">
        <v>19</v>
      </c>
      <c r="E23" s="6">
        <v>3</v>
      </c>
      <c r="F23" s="6">
        <v>3</v>
      </c>
      <c r="G23" s="13"/>
    </row>
    <row r="24" spans="1:7" ht="108" customHeight="1" x14ac:dyDescent="0.2">
      <c r="A24" s="5">
        <v>2</v>
      </c>
      <c r="B24" s="13" t="s">
        <v>51</v>
      </c>
      <c r="C24" s="13" t="s">
        <v>52</v>
      </c>
      <c r="D24" s="6" t="s">
        <v>19</v>
      </c>
      <c r="E24" s="6">
        <v>3</v>
      </c>
      <c r="F24" s="6">
        <v>3</v>
      </c>
      <c r="G24" s="13" t="s">
        <v>1295</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48.75" customHeight="1" x14ac:dyDescent="0.2">
      <c r="A28" s="45">
        <v>3</v>
      </c>
      <c r="B28" s="48" t="s">
        <v>58</v>
      </c>
      <c r="C28" s="15" t="s">
        <v>59</v>
      </c>
      <c r="D28" s="16" t="s">
        <v>28</v>
      </c>
      <c r="E28" s="16">
        <v>5</v>
      </c>
      <c r="F28" s="16"/>
      <c r="G28" s="15" t="s">
        <v>1301</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28.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21">
        <v>57</v>
      </c>
      <c r="F55" s="10"/>
      <c r="G55" s="11"/>
    </row>
    <row r="56" spans="1:7" ht="14.25" customHeight="1" x14ac:dyDescent="0.2">
      <c r="A56" s="64" t="s">
        <v>101</v>
      </c>
      <c r="B56" s="65"/>
      <c r="C56" s="65"/>
      <c r="D56" s="66"/>
      <c r="E56" s="6"/>
      <c r="F56" s="5">
        <v>56</v>
      </c>
      <c r="G56" s="13"/>
    </row>
    <row r="57" spans="1:7" ht="14.25" customHeight="1" x14ac:dyDescent="0.2">
      <c r="A57" s="67" t="s">
        <v>102</v>
      </c>
      <c r="B57" s="68"/>
      <c r="C57" s="68"/>
      <c r="D57" s="6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1302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dimension ref="A1:G62"/>
  <sheetViews>
    <sheetView zoomScale="89" zoomScaleNormal="89"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1293</v>
      </c>
      <c r="C1" s="2" t="s">
        <v>1</v>
      </c>
      <c r="D1" s="3" t="s">
        <v>2</v>
      </c>
      <c r="E1" s="3" t="s">
        <v>3</v>
      </c>
      <c r="F1" s="3" t="s">
        <v>4</v>
      </c>
      <c r="G1" s="3" t="s">
        <v>5</v>
      </c>
    </row>
    <row r="2" spans="1:7" s="9" customFormat="1" ht="27.75" customHeight="1" x14ac:dyDescent="0.2">
      <c r="A2" s="5" t="s">
        <v>6</v>
      </c>
      <c r="B2" s="5"/>
      <c r="C2" s="6" t="s">
        <v>1294</v>
      </c>
      <c r="D2" s="7" t="s">
        <v>165</v>
      </c>
      <c r="E2" s="8">
        <v>0.53472222222222221</v>
      </c>
      <c r="F2" s="8">
        <v>0.54513888888888895</v>
      </c>
      <c r="G2" s="8">
        <f>F2-E2</f>
        <v>1.0416666666666741E-2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82.5" customHeight="1" x14ac:dyDescent="0.2">
      <c r="A23" s="5">
        <v>1</v>
      </c>
      <c r="B23" s="13" t="s">
        <v>49</v>
      </c>
      <c r="C23" s="13" t="s">
        <v>50</v>
      </c>
      <c r="D23" s="6" t="s">
        <v>19</v>
      </c>
      <c r="E23" s="6">
        <v>3</v>
      </c>
      <c r="F23" s="6">
        <v>3</v>
      </c>
      <c r="G23" s="13"/>
    </row>
    <row r="24" spans="1:7" ht="108" customHeight="1" x14ac:dyDescent="0.2">
      <c r="A24" s="5">
        <v>2</v>
      </c>
      <c r="B24" s="13" t="s">
        <v>51</v>
      </c>
      <c r="C24" s="13" t="s">
        <v>52</v>
      </c>
      <c r="D24" s="6" t="s">
        <v>19</v>
      </c>
      <c r="E24" s="6">
        <v>3</v>
      </c>
      <c r="F24" s="6">
        <v>3</v>
      </c>
      <c r="G24" s="13" t="s">
        <v>1295</v>
      </c>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t="s">
        <v>1296</v>
      </c>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28.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21">
        <v>57</v>
      </c>
      <c r="F55" s="10"/>
      <c r="G55" s="11"/>
    </row>
    <row r="56" spans="1:7" ht="14.25" customHeight="1" x14ac:dyDescent="0.2">
      <c r="A56" s="64" t="s">
        <v>101</v>
      </c>
      <c r="B56" s="65"/>
      <c r="C56" s="65"/>
      <c r="D56" s="66"/>
      <c r="E56" s="6"/>
      <c r="F56" s="5">
        <v>57</v>
      </c>
      <c r="G56" s="13"/>
    </row>
    <row r="57" spans="1:7" ht="14.25" customHeight="1" x14ac:dyDescent="0.2">
      <c r="A57" s="67" t="s">
        <v>102</v>
      </c>
      <c r="B57" s="68"/>
      <c r="C57" s="68"/>
      <c r="D57" s="6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1297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0"/>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1290</v>
      </c>
      <c r="C1" s="2" t="s">
        <v>1</v>
      </c>
      <c r="D1" s="3" t="s">
        <v>2</v>
      </c>
      <c r="E1" s="3" t="s">
        <v>3</v>
      </c>
      <c r="F1" s="3" t="s">
        <v>4</v>
      </c>
      <c r="G1" s="3" t="s">
        <v>5</v>
      </c>
    </row>
    <row r="2" spans="1:7" s="9" customFormat="1" ht="27.75" customHeight="1" x14ac:dyDescent="0.2">
      <c r="A2" s="5" t="s">
        <v>6</v>
      </c>
      <c r="B2" s="5"/>
      <c r="C2" s="6" t="s">
        <v>1291</v>
      </c>
      <c r="D2" s="7" t="s">
        <v>143</v>
      </c>
      <c r="E2" s="8">
        <v>0.64583333333333337</v>
      </c>
      <c r="F2" s="8">
        <v>0.65625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82.5" customHeight="1" x14ac:dyDescent="0.2">
      <c r="A23" s="5">
        <v>1</v>
      </c>
      <c r="B23" s="13" t="s">
        <v>49</v>
      </c>
      <c r="C23" s="13" t="s">
        <v>50</v>
      </c>
      <c r="D23" s="6" t="s">
        <v>19</v>
      </c>
      <c r="E23" s="6">
        <v>3</v>
      </c>
      <c r="F23" s="6">
        <v>3</v>
      </c>
      <c r="G23" s="13"/>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28.5" customHeight="1" x14ac:dyDescent="0.2">
      <c r="A49" s="45">
        <v>2</v>
      </c>
      <c r="B49" s="48" t="s">
        <v>91</v>
      </c>
      <c r="C49" s="19" t="s">
        <v>92</v>
      </c>
      <c r="D49" s="6" t="s">
        <v>19</v>
      </c>
      <c r="E49" s="6">
        <v>1</v>
      </c>
      <c r="F49" s="6">
        <v>1</v>
      </c>
      <c r="G49" s="13"/>
    </row>
    <row r="50" spans="1:7" ht="14.25" customHeight="1" x14ac:dyDescent="0.2">
      <c r="A50" s="47"/>
      <c r="B50" s="50"/>
      <c r="C50" s="13" t="s">
        <v>93</v>
      </c>
      <c r="D50" s="6" t="s">
        <v>19</v>
      </c>
      <c r="E50" s="6">
        <v>1</v>
      </c>
      <c r="F50" s="6">
        <v>1</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21">
        <v>57</v>
      </c>
      <c r="F55" s="10"/>
      <c r="G55" s="11"/>
    </row>
    <row r="56" spans="1:7" ht="14.25" customHeight="1" x14ac:dyDescent="0.2">
      <c r="A56" s="64" t="s">
        <v>101</v>
      </c>
      <c r="B56" s="65"/>
      <c r="C56" s="65"/>
      <c r="D56" s="66"/>
      <c r="E56" s="6"/>
      <c r="F56" s="5">
        <v>57</v>
      </c>
      <c r="G56" s="13"/>
    </row>
    <row r="57" spans="1:7" ht="14.25" customHeight="1" x14ac:dyDescent="0.2">
      <c r="A57" s="67" t="s">
        <v>102</v>
      </c>
      <c r="B57" s="68"/>
      <c r="C57" s="68"/>
      <c r="D57" s="6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1292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9"/>
  <dimension ref="A1:G62"/>
  <sheetViews>
    <sheetView zoomScale="79" zoomScaleNormal="79"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1284</v>
      </c>
      <c r="C1" s="2" t="s">
        <v>1</v>
      </c>
      <c r="D1" s="3" t="s">
        <v>2</v>
      </c>
      <c r="E1" s="3" t="s">
        <v>3</v>
      </c>
      <c r="F1" s="3" t="s">
        <v>4</v>
      </c>
      <c r="G1" s="3" t="s">
        <v>5</v>
      </c>
    </row>
    <row r="2" spans="1:7" s="9" customFormat="1" ht="27.75" customHeight="1" x14ac:dyDescent="0.2">
      <c r="A2" s="5" t="s">
        <v>6</v>
      </c>
      <c r="B2" s="5"/>
      <c r="C2" s="6" t="s">
        <v>1285</v>
      </c>
      <c r="D2" s="7" t="s">
        <v>135</v>
      </c>
      <c r="E2" s="8">
        <v>0.52083333333333337</v>
      </c>
      <c r="F2" s="8">
        <v>0.53125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74.25" customHeight="1"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86.25" customHeight="1"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customHeight="1" x14ac:dyDescent="0.2">
      <c r="A12" s="46"/>
      <c r="B12" s="49"/>
      <c r="C12" s="15" t="s">
        <v>31</v>
      </c>
      <c r="D12" s="16" t="s">
        <v>28</v>
      </c>
      <c r="E12" s="16">
        <v>5</v>
      </c>
      <c r="F12" s="16"/>
      <c r="G12" s="15"/>
    </row>
    <row r="13" spans="1:7" ht="42.75" customHeight="1"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99.75" customHeight="1"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1286</v>
      </c>
    </row>
    <row r="19" spans="1:7" ht="42.75" x14ac:dyDescent="0.2">
      <c r="A19" s="5">
        <v>5</v>
      </c>
      <c r="B19" s="13" t="s">
        <v>42</v>
      </c>
      <c r="C19" s="13" t="s">
        <v>43</v>
      </c>
      <c r="D19" s="6" t="s">
        <v>19</v>
      </c>
      <c r="E19" s="6">
        <v>2</v>
      </c>
      <c r="F19" s="6">
        <v>0</v>
      </c>
      <c r="G19" s="13" t="s">
        <v>1287</v>
      </c>
    </row>
    <row r="20" spans="1:7" ht="42.75" x14ac:dyDescent="0.2">
      <c r="A20" s="5">
        <v>6</v>
      </c>
      <c r="B20" s="13" t="s">
        <v>44</v>
      </c>
      <c r="C20" s="13" t="s">
        <v>45</v>
      </c>
      <c r="D20" s="6" t="s">
        <v>19</v>
      </c>
      <c r="E20" s="6">
        <v>2</v>
      </c>
      <c r="F20" s="6">
        <v>2</v>
      </c>
      <c r="G20" s="13"/>
    </row>
    <row r="21" spans="1:7" ht="98.25" customHeight="1"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82.5" customHeight="1" x14ac:dyDescent="0.2">
      <c r="A23" s="5">
        <v>1</v>
      </c>
      <c r="B23" s="13" t="s">
        <v>49</v>
      </c>
      <c r="C23" s="13" t="s">
        <v>50</v>
      </c>
      <c r="D23" s="6" t="s">
        <v>19</v>
      </c>
      <c r="E23" s="6">
        <v>3</v>
      </c>
      <c r="F23" s="6">
        <v>3</v>
      </c>
      <c r="G23" s="13"/>
    </row>
    <row r="24" spans="1:7" ht="108" customHeight="1"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81.75" customHeight="1" x14ac:dyDescent="0.2">
      <c r="A26" s="5">
        <v>1</v>
      </c>
      <c r="B26" s="13" t="s">
        <v>54</v>
      </c>
      <c r="C26" s="11" t="s">
        <v>55</v>
      </c>
      <c r="D26" s="6" t="s">
        <v>19</v>
      </c>
      <c r="E26" s="6">
        <v>2</v>
      </c>
      <c r="F26" s="6">
        <v>2</v>
      </c>
      <c r="G26" s="13"/>
    </row>
    <row r="27" spans="1:7" ht="87.75" customHeight="1"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customHeight="1" x14ac:dyDescent="0.2">
      <c r="A29" s="47"/>
      <c r="B29" s="50"/>
      <c r="C29" s="13" t="s">
        <v>60</v>
      </c>
      <c r="D29" s="6" t="s">
        <v>19</v>
      </c>
      <c r="E29" s="6">
        <v>3</v>
      </c>
      <c r="F29" s="6">
        <v>3</v>
      </c>
      <c r="G29" s="13" t="s">
        <v>1288</v>
      </c>
    </row>
    <row r="30" spans="1:7" ht="70.5" customHeight="1" x14ac:dyDescent="0.2">
      <c r="A30" s="5">
        <v>4</v>
      </c>
      <c r="B30" s="13" t="s">
        <v>61</v>
      </c>
      <c r="C30" s="13" t="s">
        <v>62</v>
      </c>
      <c r="D30" s="6" t="s">
        <v>19</v>
      </c>
      <c r="E30" s="6">
        <v>3</v>
      </c>
      <c r="F30" s="6">
        <v>3</v>
      </c>
      <c r="G30" s="13"/>
    </row>
    <row r="31" spans="1:7" ht="60.75" customHeight="1"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87" customHeight="1"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91.5" customHeight="1"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63" customHeight="1"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customHeight="1" x14ac:dyDescent="0.2">
      <c r="A43" s="45">
        <v>1</v>
      </c>
      <c r="B43" s="48" t="s">
        <v>82</v>
      </c>
      <c r="C43" s="13" t="s">
        <v>83</v>
      </c>
      <c r="D43" s="6" t="s">
        <v>19</v>
      </c>
      <c r="E43" s="6">
        <v>1</v>
      </c>
      <c r="F43" s="6">
        <v>1</v>
      </c>
      <c r="G43" s="13"/>
    </row>
    <row r="44" spans="1:7" ht="42" customHeight="1"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42.75" customHeight="1" x14ac:dyDescent="0.2">
      <c r="A46" s="47"/>
      <c r="B46" s="50"/>
      <c r="C46" s="13" t="s">
        <v>87</v>
      </c>
      <c r="D46" s="6" t="s">
        <v>19</v>
      </c>
      <c r="E46" s="6">
        <v>1</v>
      </c>
      <c r="F46" s="6">
        <v>1</v>
      </c>
      <c r="G46" s="13"/>
    </row>
    <row r="47" spans="1:7" x14ac:dyDescent="0.2">
      <c r="A47" s="55" t="s">
        <v>88</v>
      </c>
      <c r="B47" s="56"/>
      <c r="C47" s="56"/>
      <c r="D47" s="56"/>
      <c r="E47" s="56"/>
      <c r="F47" s="56"/>
      <c r="G47" s="57"/>
    </row>
    <row r="48" spans="1:7" ht="85.5" customHeight="1" x14ac:dyDescent="0.2">
      <c r="A48" s="14">
        <v>1</v>
      </c>
      <c r="B48" s="15" t="s">
        <v>89</v>
      </c>
      <c r="C48" s="18" t="s">
        <v>90</v>
      </c>
      <c r="D48" s="16" t="s">
        <v>28</v>
      </c>
      <c r="E48" s="16">
        <v>2</v>
      </c>
      <c r="F48" s="16"/>
      <c r="G48" s="15"/>
    </row>
    <row r="49" spans="1:7" ht="28.5" customHeight="1" x14ac:dyDescent="0.2">
      <c r="A49" s="45">
        <v>2</v>
      </c>
      <c r="B49" s="48" t="s">
        <v>91</v>
      </c>
      <c r="C49" s="19" t="s">
        <v>92</v>
      </c>
      <c r="D49" s="6" t="s">
        <v>19</v>
      </c>
      <c r="E49" s="6">
        <v>1</v>
      </c>
      <c r="F49" s="6">
        <v>0</v>
      </c>
      <c r="G49" s="13" t="s">
        <v>1102</v>
      </c>
    </row>
    <row r="50" spans="1:7" ht="14.25" customHeight="1" x14ac:dyDescent="0.2">
      <c r="A50" s="47"/>
      <c r="B50" s="50"/>
      <c r="C50" s="13" t="s">
        <v>93</v>
      </c>
      <c r="D50" s="6" t="s">
        <v>19</v>
      </c>
      <c r="E50" s="6">
        <v>1</v>
      </c>
      <c r="F50" s="6">
        <v>0</v>
      </c>
      <c r="G50" s="13"/>
    </row>
    <row r="51" spans="1:7" ht="28.5" customHeight="1" x14ac:dyDescent="0.2">
      <c r="A51" s="45">
        <v>3</v>
      </c>
      <c r="B51" s="48" t="s">
        <v>94</v>
      </c>
      <c r="C51" s="20" t="s">
        <v>95</v>
      </c>
      <c r="D51" s="6" t="s">
        <v>19</v>
      </c>
      <c r="E51" s="6">
        <v>2</v>
      </c>
      <c r="F51" s="6">
        <v>2</v>
      </c>
      <c r="G51" s="13"/>
    </row>
    <row r="52" spans="1:7" ht="28.5" customHeight="1" x14ac:dyDescent="0.2">
      <c r="A52" s="47"/>
      <c r="B52" s="50"/>
      <c r="C52" s="20" t="s">
        <v>96</v>
      </c>
      <c r="D52" s="6" t="s">
        <v>19</v>
      </c>
      <c r="E52" s="6">
        <v>2</v>
      </c>
      <c r="F52" s="6">
        <v>2</v>
      </c>
      <c r="G52" s="13"/>
    </row>
    <row r="53" spans="1:7" ht="29.25" customHeight="1"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ht="14.25" customHeight="1" x14ac:dyDescent="0.2">
      <c r="A55" s="61" t="s">
        <v>100</v>
      </c>
      <c r="B55" s="62"/>
      <c r="C55" s="62"/>
      <c r="D55" s="63"/>
      <c r="E55" s="21">
        <v>57</v>
      </c>
      <c r="F55" s="10"/>
      <c r="G55" s="11"/>
    </row>
    <row r="56" spans="1:7" ht="14.25" customHeight="1" x14ac:dyDescent="0.2">
      <c r="A56" s="64" t="s">
        <v>101</v>
      </c>
      <c r="B56" s="65"/>
      <c r="C56" s="65"/>
      <c r="D56" s="66"/>
      <c r="E56" s="6"/>
      <c r="F56" s="5">
        <v>50</v>
      </c>
      <c r="G56" s="13"/>
    </row>
    <row r="57" spans="1:7" ht="14.25" customHeight="1" x14ac:dyDescent="0.2">
      <c r="A57" s="67" t="s">
        <v>102</v>
      </c>
      <c r="B57" s="68"/>
      <c r="C57" s="68"/>
      <c r="D57" s="69"/>
      <c r="E57" s="6"/>
      <c r="F57" s="5">
        <f>F56+B2</f>
        <v>50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1289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8"/>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54.625" style="30" bestFit="1" customWidth="1"/>
    <col min="8" max="16384" width="9.125" style="10"/>
  </cols>
  <sheetData>
    <row r="1" spans="1:7" s="4" customFormat="1" ht="28.5" x14ac:dyDescent="0.2">
      <c r="A1" s="1" t="s">
        <v>0</v>
      </c>
      <c r="B1" s="1" t="s">
        <v>1275</v>
      </c>
      <c r="C1" s="2" t="s">
        <v>1</v>
      </c>
      <c r="D1" s="3" t="s">
        <v>2</v>
      </c>
      <c r="E1" s="3" t="s">
        <v>3</v>
      </c>
      <c r="F1" s="3" t="s">
        <v>4</v>
      </c>
      <c r="G1" s="3" t="s">
        <v>5</v>
      </c>
    </row>
    <row r="2" spans="1:7" s="9" customFormat="1" ht="27.75" customHeight="1" x14ac:dyDescent="0.2">
      <c r="A2" s="5" t="s">
        <v>6</v>
      </c>
      <c r="B2" s="5"/>
      <c r="C2" s="6" t="s">
        <v>1276</v>
      </c>
      <c r="D2" s="7" t="s">
        <v>165</v>
      </c>
      <c r="E2" s="8">
        <v>0.61805555555555558</v>
      </c>
      <c r="F2" s="8">
        <v>0.63611111111111118</v>
      </c>
      <c r="G2" s="8">
        <f>F2-E2</f>
        <v>1.8055555555555602E-2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1277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1278</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c r="G18" s="13"/>
    </row>
    <row r="19" spans="1:7" ht="42.75" x14ac:dyDescent="0.2">
      <c r="A19" s="5">
        <v>5</v>
      </c>
      <c r="B19" s="13" t="s">
        <v>42</v>
      </c>
      <c r="C19" s="13" t="s">
        <v>43</v>
      </c>
      <c r="D19" s="6" t="s">
        <v>19</v>
      </c>
      <c r="E19" s="6">
        <v>2</v>
      </c>
      <c r="F19" s="6">
        <v>0</v>
      </c>
      <c r="G19" s="13" t="s">
        <v>1279</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0</v>
      </c>
      <c r="G23" s="13" t="s">
        <v>1280</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v>3</v>
      </c>
      <c r="G28" s="15" t="s">
        <v>1281</v>
      </c>
    </row>
    <row r="29" spans="1:7" ht="42.75" x14ac:dyDescent="0.2">
      <c r="A29" s="47"/>
      <c r="B29" s="50"/>
      <c r="C29" s="13" t="s">
        <v>60</v>
      </c>
      <c r="D29" s="6" t="s">
        <v>19</v>
      </c>
      <c r="E29" s="6">
        <v>3</v>
      </c>
      <c r="F29" s="6">
        <v>0</v>
      </c>
      <c r="G29" s="13" t="s">
        <v>1282</v>
      </c>
    </row>
    <row r="30" spans="1:7" ht="42.75" x14ac:dyDescent="0.2">
      <c r="A30" s="5">
        <v>4</v>
      </c>
      <c r="B30" s="13" t="s">
        <v>61</v>
      </c>
      <c r="C30" s="13" t="s">
        <v>62</v>
      </c>
      <c r="D30" s="6" t="s">
        <v>19</v>
      </c>
      <c r="E30" s="6">
        <v>3</v>
      </c>
      <c r="F30" s="6">
        <v>0</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0</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v>38</v>
      </c>
      <c r="G56" s="13"/>
    </row>
    <row r="57" spans="1:7" x14ac:dyDescent="0.2">
      <c r="A57" s="79" t="s">
        <v>102</v>
      </c>
      <c r="B57" s="79"/>
      <c r="C57" s="79"/>
      <c r="D57" s="79"/>
      <c r="E57" s="6"/>
      <c r="F57" s="5">
        <f>F56+B2</f>
        <v>38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1283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1266</v>
      </c>
      <c r="C1" s="2" t="s">
        <v>1</v>
      </c>
      <c r="D1" s="3" t="s">
        <v>2</v>
      </c>
      <c r="E1" s="3" t="s">
        <v>3</v>
      </c>
      <c r="F1" s="3" t="s">
        <v>4</v>
      </c>
      <c r="G1" s="3" t="s">
        <v>5</v>
      </c>
    </row>
    <row r="2" spans="1:7" s="9" customFormat="1" ht="27.75" customHeight="1" x14ac:dyDescent="0.2">
      <c r="A2" s="5" t="s">
        <v>6</v>
      </c>
      <c r="B2" s="5"/>
      <c r="C2" s="6" t="s">
        <v>1267</v>
      </c>
      <c r="D2" s="8" t="s">
        <v>516</v>
      </c>
      <c r="E2" s="8">
        <v>0.54166666666666663</v>
      </c>
      <c r="F2" s="8">
        <v>0.54999999999999993</v>
      </c>
      <c r="G2" s="8">
        <f>F2-E2</f>
        <v>8.3333333333333037E-3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1268</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t="s">
        <v>1269</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1270</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1271</v>
      </c>
    </row>
    <row r="24" spans="1:7" ht="71.25" x14ac:dyDescent="0.2">
      <c r="A24" s="5">
        <v>2</v>
      </c>
      <c r="B24" s="13" t="s">
        <v>51</v>
      </c>
      <c r="C24" s="13" t="s">
        <v>1031</v>
      </c>
      <c r="D24" s="6" t="s">
        <v>19</v>
      </c>
      <c r="E24" s="6">
        <v>3</v>
      </c>
      <c r="F24" s="6">
        <v>3</v>
      </c>
      <c r="G24" s="13" t="s">
        <v>1263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1272</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1273</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13" t="s">
        <v>832</v>
      </c>
    </row>
    <row r="50" spans="1:7" x14ac:dyDescent="0.2">
      <c r="A50" s="47"/>
      <c r="B50" s="50"/>
      <c r="C50" s="13" t="s">
        <v>93</v>
      </c>
      <c r="D50" s="6" t="s">
        <v>19</v>
      </c>
      <c r="E50" s="6">
        <v>1</v>
      </c>
      <c r="F50" s="6">
        <v>0</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1" t="s">
        <v>1274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1255</v>
      </c>
      <c r="C1" s="2" t="s">
        <v>1</v>
      </c>
      <c r="D1" s="3" t="s">
        <v>2</v>
      </c>
      <c r="E1" s="3" t="s">
        <v>3</v>
      </c>
      <c r="F1" s="3" t="s">
        <v>4</v>
      </c>
      <c r="G1" s="3" t="s">
        <v>5</v>
      </c>
    </row>
    <row r="2" spans="1:7" s="9" customFormat="1" ht="27.75" customHeight="1" x14ac:dyDescent="0.2">
      <c r="A2" s="5" t="s">
        <v>6</v>
      </c>
      <c r="B2" s="5"/>
      <c r="C2" s="6" t="s">
        <v>1256</v>
      </c>
      <c r="D2" s="8" t="s">
        <v>143</v>
      </c>
      <c r="E2" s="8">
        <v>0.70833333333333337</v>
      </c>
      <c r="F2" s="8">
        <v>0.71458333333333324</v>
      </c>
      <c r="G2" s="8">
        <f>F2-E2</f>
        <v>6.2499999999998668E-3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t="s">
        <v>1257</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1258</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1259</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t="s">
        <v>1260</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1261</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1</v>
      </c>
      <c r="G23" s="13" t="s">
        <v>1262</v>
      </c>
    </row>
    <row r="24" spans="1:7" ht="71.25" x14ac:dyDescent="0.2">
      <c r="A24" s="5">
        <v>2</v>
      </c>
      <c r="B24" s="13" t="s">
        <v>51</v>
      </c>
      <c r="C24" s="13" t="s">
        <v>1031</v>
      </c>
      <c r="D24" s="6" t="s">
        <v>19</v>
      </c>
      <c r="E24" s="6">
        <v>3</v>
      </c>
      <c r="F24" s="6">
        <v>3</v>
      </c>
      <c r="G24" s="13" t="s">
        <v>1263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1264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52.5</v>
      </c>
      <c r="G56" s="13"/>
    </row>
    <row r="57" spans="1:7" x14ac:dyDescent="0.2">
      <c r="A57" s="79" t="s">
        <v>102</v>
      </c>
      <c r="B57" s="79"/>
      <c r="C57" s="79"/>
      <c r="D57" s="79"/>
      <c r="E57" s="6"/>
      <c r="F57" s="5">
        <f>F56+B2</f>
        <v>52.5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1" t="s">
        <v>1265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1251</v>
      </c>
      <c r="C1" s="2" t="s">
        <v>1</v>
      </c>
      <c r="D1" s="3" t="s">
        <v>2</v>
      </c>
      <c r="E1" s="3" t="s">
        <v>3</v>
      </c>
      <c r="F1" s="3" t="s">
        <v>4</v>
      </c>
      <c r="G1" s="3" t="s">
        <v>5</v>
      </c>
    </row>
    <row r="2" spans="1:7" s="9" customFormat="1" ht="27.75" customHeight="1" x14ac:dyDescent="0.2">
      <c r="A2" s="5" t="s">
        <v>6</v>
      </c>
      <c r="B2" s="5"/>
      <c r="C2" s="6" t="s">
        <v>1252</v>
      </c>
      <c r="D2" s="8" t="s">
        <v>135</v>
      </c>
      <c r="E2" s="8">
        <v>0.38194444444444442</v>
      </c>
      <c r="F2" s="8">
        <v>0.38750000000000001</v>
      </c>
      <c r="G2" s="8">
        <f>F2-E2</f>
        <v>5.5555555555555913E-3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1244</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1253</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t="s">
        <v>1248</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t="s">
        <v>1249</v>
      </c>
    </row>
    <row r="50" spans="1:7" x14ac:dyDescent="0.2">
      <c r="A50" s="47"/>
      <c r="B50" s="50"/>
      <c r="C50" s="13" t="s">
        <v>93</v>
      </c>
      <c r="D50" s="6" t="s">
        <v>19</v>
      </c>
      <c r="E50" s="6">
        <v>1</v>
      </c>
      <c r="F50" s="6">
        <v>1</v>
      </c>
      <c r="G50" s="13" t="s">
        <v>1248</v>
      </c>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1" t="s">
        <v>1254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1242</v>
      </c>
      <c r="C1" s="2" t="s">
        <v>1</v>
      </c>
      <c r="D1" s="3" t="s">
        <v>2</v>
      </c>
      <c r="E1" s="3" t="s">
        <v>3</v>
      </c>
      <c r="F1" s="3" t="s">
        <v>4</v>
      </c>
      <c r="G1" s="3" t="s">
        <v>5</v>
      </c>
    </row>
    <row r="2" spans="1:7" s="9" customFormat="1" ht="27.75" customHeight="1" x14ac:dyDescent="0.2">
      <c r="A2" s="5" t="s">
        <v>6</v>
      </c>
      <c r="B2" s="5"/>
      <c r="C2" s="6" t="s">
        <v>1243</v>
      </c>
      <c r="D2" s="7" t="s">
        <v>311</v>
      </c>
      <c r="E2" s="8">
        <v>0.41666666666666669</v>
      </c>
      <c r="F2" s="8">
        <v>0.42291666666666666</v>
      </c>
      <c r="G2" s="8">
        <f>F2-E2</f>
        <v>6.2499999999999778E-3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824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1244</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1245</v>
      </c>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1</v>
      </c>
      <c r="G23" s="13" t="s">
        <v>1246</v>
      </c>
    </row>
    <row r="24" spans="1:7" ht="71.25" x14ac:dyDescent="0.2">
      <c r="A24" s="5">
        <v>2</v>
      </c>
      <c r="B24" s="13" t="s">
        <v>51</v>
      </c>
      <c r="C24" s="13" t="s">
        <v>1031</v>
      </c>
      <c r="D24" s="6" t="s">
        <v>19</v>
      </c>
      <c r="E24" s="6">
        <v>3</v>
      </c>
      <c r="F24" s="6">
        <v>3</v>
      </c>
      <c r="G24" s="13" t="s">
        <v>1235</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1247</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t="s">
        <v>1248</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t="s">
        <v>1249</v>
      </c>
    </row>
    <row r="50" spans="1:7" x14ac:dyDescent="0.2">
      <c r="A50" s="47"/>
      <c r="B50" s="50"/>
      <c r="C50" s="13" t="s">
        <v>93</v>
      </c>
      <c r="D50" s="6" t="s">
        <v>19</v>
      </c>
      <c r="E50" s="6">
        <v>1</v>
      </c>
      <c r="F50" s="6">
        <v>1</v>
      </c>
      <c r="G50" s="13" t="s">
        <v>1248</v>
      </c>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1" t="s">
        <v>1250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1238</v>
      </c>
      <c r="C1" s="2" t="s">
        <v>1</v>
      </c>
      <c r="D1" s="3" t="s">
        <v>2</v>
      </c>
      <c r="E1" s="3" t="s">
        <v>3</v>
      </c>
      <c r="F1" s="3" t="s">
        <v>4</v>
      </c>
      <c r="G1" s="3" t="s">
        <v>5</v>
      </c>
    </row>
    <row r="2" spans="1:7" s="9" customFormat="1" ht="27.75" customHeight="1" x14ac:dyDescent="0.2">
      <c r="A2" s="5" t="s">
        <v>6</v>
      </c>
      <c r="B2" s="5"/>
      <c r="C2" s="6" t="s">
        <v>1239</v>
      </c>
      <c r="D2" s="7" t="s">
        <v>311</v>
      </c>
      <c r="E2" s="8">
        <v>0.67013888888888884</v>
      </c>
      <c r="F2" s="8">
        <v>0.67708333333333337</v>
      </c>
      <c r="G2" s="8">
        <f>F2-E2</f>
        <v>6.9444444444445308E-3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row>
    <row r="24" spans="1:7" ht="71.25" x14ac:dyDescent="0.2">
      <c r="A24" s="5">
        <v>2</v>
      </c>
      <c r="B24" s="13" t="s">
        <v>51</v>
      </c>
      <c r="C24" s="13" t="s">
        <v>1031</v>
      </c>
      <c r="D24" s="6" t="s">
        <v>19</v>
      </c>
      <c r="E24" s="6">
        <v>3</v>
      </c>
      <c r="F24" s="6">
        <v>3</v>
      </c>
      <c r="G24" s="13" t="s">
        <v>1235</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1240</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1" t="s">
        <v>1241</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1231</v>
      </c>
      <c r="C1" s="2" t="s">
        <v>1</v>
      </c>
      <c r="D1" s="3" t="s">
        <v>2</v>
      </c>
      <c r="E1" s="3" t="s">
        <v>3</v>
      </c>
      <c r="F1" s="3" t="s">
        <v>4</v>
      </c>
      <c r="G1" s="3" t="s">
        <v>5</v>
      </c>
    </row>
    <row r="2" spans="1:7" s="9" customFormat="1" ht="27.75" customHeight="1" x14ac:dyDescent="0.2">
      <c r="A2" s="5" t="s">
        <v>6</v>
      </c>
      <c r="B2" s="5"/>
      <c r="C2" s="6" t="s">
        <v>1232</v>
      </c>
      <c r="D2" s="7" t="s">
        <v>319</v>
      </c>
      <c r="E2" s="8">
        <v>0.64583333333333337</v>
      </c>
      <c r="F2" s="8">
        <v>0.65416666666666667</v>
      </c>
      <c r="G2" s="8">
        <f>F2-E2</f>
        <v>8.3333333333333037E-3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1233</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1234</v>
      </c>
    </row>
    <row r="24" spans="1:7" ht="71.25" x14ac:dyDescent="0.2">
      <c r="A24" s="5">
        <v>2</v>
      </c>
      <c r="B24" s="13" t="s">
        <v>51</v>
      </c>
      <c r="C24" s="13" t="s">
        <v>1031</v>
      </c>
      <c r="D24" s="6" t="s">
        <v>19</v>
      </c>
      <c r="E24" s="6">
        <v>3</v>
      </c>
      <c r="F24" s="6">
        <v>3</v>
      </c>
      <c r="G24" s="13" t="s">
        <v>1235</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1236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1" t="s">
        <v>1237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1221</v>
      </c>
      <c r="C1" s="2" t="s">
        <v>1</v>
      </c>
      <c r="D1" s="3" t="s">
        <v>2</v>
      </c>
      <c r="E1" s="3" t="s">
        <v>3</v>
      </c>
      <c r="F1" s="3" t="s">
        <v>4</v>
      </c>
      <c r="G1" s="3" t="s">
        <v>5</v>
      </c>
    </row>
    <row r="2" spans="1:7" s="9" customFormat="1" ht="27.75" customHeight="1" x14ac:dyDescent="0.2">
      <c r="A2" s="5" t="s">
        <v>6</v>
      </c>
      <c r="B2" s="5"/>
      <c r="C2" s="6" t="s">
        <v>1222</v>
      </c>
      <c r="D2" s="7" t="s">
        <v>1223</v>
      </c>
      <c r="E2" s="8">
        <v>0.45833333333333331</v>
      </c>
      <c r="F2" s="8">
        <v>0.46458333333333335</v>
      </c>
      <c r="G2" s="8">
        <f>F2-E2</f>
        <v>6.2500000000000333E-3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0</v>
      </c>
      <c r="G5" s="13" t="s">
        <v>1224</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t="s">
        <v>1225</v>
      </c>
    </row>
    <row r="20" spans="1:7" ht="42.75" x14ac:dyDescent="0.2">
      <c r="A20" s="5">
        <v>6</v>
      </c>
      <c r="B20" s="13" t="s">
        <v>44</v>
      </c>
      <c r="C20" s="13" t="s">
        <v>45</v>
      </c>
      <c r="D20" s="6" t="s">
        <v>19</v>
      </c>
      <c r="E20" s="6">
        <v>2</v>
      </c>
      <c r="F20" s="6">
        <v>0</v>
      </c>
      <c r="G20" s="13" t="s">
        <v>1226</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1227</v>
      </c>
    </row>
    <row r="24" spans="1:7" ht="71.25" x14ac:dyDescent="0.2">
      <c r="A24" s="5">
        <v>2</v>
      </c>
      <c r="B24" s="13" t="s">
        <v>51</v>
      </c>
      <c r="C24" s="13" t="s">
        <v>1031</v>
      </c>
      <c r="D24" s="6" t="s">
        <v>19</v>
      </c>
      <c r="E24" s="6">
        <v>3</v>
      </c>
      <c r="F24" s="6">
        <v>3</v>
      </c>
      <c r="G24" s="13" t="s">
        <v>1228</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1229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113.25" customHeight="1" x14ac:dyDescent="0.2">
      <c r="A62" s="72"/>
      <c r="B62" s="73"/>
      <c r="C62" s="81" t="s">
        <v>1230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1214</v>
      </c>
      <c r="C1" s="2" t="s">
        <v>1</v>
      </c>
      <c r="D1" s="3" t="s">
        <v>2</v>
      </c>
      <c r="E1" s="3" t="s">
        <v>3</v>
      </c>
      <c r="F1" s="3" t="s">
        <v>4</v>
      </c>
      <c r="G1" s="3" t="s">
        <v>5</v>
      </c>
    </row>
    <row r="2" spans="1:7" s="9" customFormat="1" ht="27.75" customHeight="1" x14ac:dyDescent="0.2">
      <c r="A2" s="5" t="s">
        <v>6</v>
      </c>
      <c r="B2" s="5"/>
      <c r="C2" s="6" t="s">
        <v>1215</v>
      </c>
      <c r="D2" s="7" t="s">
        <v>154</v>
      </c>
      <c r="E2" s="8">
        <v>0.70138888888888884</v>
      </c>
      <c r="F2" s="8">
        <v>0.70833333333333337</v>
      </c>
      <c r="G2" s="8">
        <f>F2-E2</f>
        <v>6.9444444444445308E-3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1216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t="s">
        <v>1217</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1218</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1219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1220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1209</v>
      </c>
      <c r="C1" s="2" t="s">
        <v>1</v>
      </c>
      <c r="D1" s="3" t="s">
        <v>2</v>
      </c>
      <c r="E1" s="3" t="s">
        <v>3</v>
      </c>
      <c r="F1" s="3" t="s">
        <v>4</v>
      </c>
      <c r="G1" s="3" t="s">
        <v>5</v>
      </c>
    </row>
    <row r="2" spans="1:7" s="9" customFormat="1" ht="27.75" customHeight="1" x14ac:dyDescent="0.2">
      <c r="A2" s="5" t="s">
        <v>6</v>
      </c>
      <c r="B2" s="5"/>
      <c r="C2" s="6" t="s">
        <v>1210</v>
      </c>
      <c r="D2" s="7" t="s">
        <v>8</v>
      </c>
      <c r="E2" s="8">
        <v>0.38194444444444442</v>
      </c>
      <c r="F2" s="8">
        <v>0.38819444444444445</v>
      </c>
      <c r="G2" s="8">
        <f>F2-E2</f>
        <v>6.2500000000000333E-3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1204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t="s">
        <v>1211</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1212</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1213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1202</v>
      </c>
      <c r="C1" s="2" t="s">
        <v>1</v>
      </c>
      <c r="D1" s="3" t="s">
        <v>2</v>
      </c>
      <c r="E1" s="3" t="s">
        <v>3</v>
      </c>
      <c r="F1" s="3" t="s">
        <v>4</v>
      </c>
      <c r="G1" s="3" t="s">
        <v>5</v>
      </c>
    </row>
    <row r="2" spans="1:7" s="9" customFormat="1" ht="27.75" customHeight="1" x14ac:dyDescent="0.2">
      <c r="A2" s="5" t="s">
        <v>6</v>
      </c>
      <c r="B2" s="5"/>
      <c r="C2" s="6" t="s">
        <v>1203</v>
      </c>
      <c r="D2" s="7" t="s">
        <v>109</v>
      </c>
      <c r="E2" s="8">
        <v>0.63194444444444442</v>
      </c>
      <c r="F2" s="8">
        <v>0.63750000000000007</v>
      </c>
      <c r="G2" s="8">
        <f>F2-E2</f>
        <v>5.5555555555556468E-3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1204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1</v>
      </c>
      <c r="G19" s="13" t="s">
        <v>1205</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1206</v>
      </c>
    </row>
    <row r="24" spans="1:7" ht="71.25" x14ac:dyDescent="0.2">
      <c r="A24" s="5">
        <v>2</v>
      </c>
      <c r="B24" s="13" t="s">
        <v>51</v>
      </c>
      <c r="C24" s="13" t="s">
        <v>1031</v>
      </c>
      <c r="D24" s="6" t="s">
        <v>19</v>
      </c>
      <c r="E24" s="6">
        <v>3</v>
      </c>
      <c r="F24" s="6">
        <v>3</v>
      </c>
      <c r="G24" s="13" t="s">
        <v>829</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1207</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1208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paperSize="9" orientation="portrait" verticalDpi="0"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1193</v>
      </c>
      <c r="C1" s="2" t="s">
        <v>1</v>
      </c>
      <c r="D1" s="3" t="s">
        <v>2</v>
      </c>
      <c r="E1" s="3" t="s">
        <v>3</v>
      </c>
      <c r="F1" s="3" t="s">
        <v>4</v>
      </c>
      <c r="G1" s="3" t="s">
        <v>5</v>
      </c>
    </row>
    <row r="2" spans="1:7" s="9" customFormat="1" ht="27.75" customHeight="1" x14ac:dyDescent="0.2">
      <c r="A2" s="5" t="s">
        <v>6</v>
      </c>
      <c r="B2" s="5"/>
      <c r="C2" s="6" t="s">
        <v>1194</v>
      </c>
      <c r="D2" s="7" t="s">
        <v>319</v>
      </c>
      <c r="E2" s="8">
        <v>0.64166666666666672</v>
      </c>
      <c r="F2" s="8">
        <v>0.64722222222222225</v>
      </c>
      <c r="G2" s="8">
        <f>F2-E2</f>
        <v>5.5555555555555358E-3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1195</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1196</v>
      </c>
    </row>
    <row r="20" spans="1:7" ht="42.75" x14ac:dyDescent="0.2">
      <c r="A20" s="5">
        <v>6</v>
      </c>
      <c r="B20" s="13" t="s">
        <v>44</v>
      </c>
      <c r="C20" s="13" t="s">
        <v>45</v>
      </c>
      <c r="D20" s="6" t="s">
        <v>19</v>
      </c>
      <c r="E20" s="6">
        <v>2</v>
      </c>
      <c r="F20" s="6">
        <v>0</v>
      </c>
      <c r="G20" s="13" t="s">
        <v>1197</v>
      </c>
    </row>
    <row r="21" spans="1:7" ht="57" x14ac:dyDescent="0.2">
      <c r="A21" s="5">
        <v>7</v>
      </c>
      <c r="B21" s="13" t="s">
        <v>46</v>
      </c>
      <c r="C21" s="13" t="s">
        <v>47</v>
      </c>
      <c r="D21" s="6" t="s">
        <v>19</v>
      </c>
      <c r="E21" s="6">
        <v>3</v>
      </c>
      <c r="F21" s="6">
        <v>0</v>
      </c>
      <c r="G21" s="13" t="s">
        <v>1198</v>
      </c>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1199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1200</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1201</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1185</v>
      </c>
      <c r="C1" s="2" t="s">
        <v>1</v>
      </c>
      <c r="D1" s="3" t="s">
        <v>2</v>
      </c>
      <c r="E1" s="3" t="s">
        <v>3</v>
      </c>
      <c r="F1" s="3" t="s">
        <v>4</v>
      </c>
      <c r="G1" s="3" t="s">
        <v>5</v>
      </c>
    </row>
    <row r="2" spans="1:7" s="9" customFormat="1" ht="27.75" customHeight="1" x14ac:dyDescent="0.2">
      <c r="A2" s="5" t="s">
        <v>6</v>
      </c>
      <c r="B2" s="5"/>
      <c r="C2" s="6" t="s">
        <v>1186</v>
      </c>
      <c r="D2" s="7" t="s">
        <v>322</v>
      </c>
      <c r="E2" s="8">
        <v>0.4513888888888889</v>
      </c>
      <c r="F2" s="8">
        <v>0.46875</v>
      </c>
      <c r="G2" s="8">
        <f>F2-E2</f>
        <v>1.7361111111111105E-2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t="s">
        <v>1187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0</v>
      </c>
      <c r="G23" s="13" t="s">
        <v>1188</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1189</v>
      </c>
    </row>
    <row r="30" spans="1:7" ht="42.75" x14ac:dyDescent="0.2">
      <c r="A30" s="5">
        <v>4</v>
      </c>
      <c r="B30" s="13" t="s">
        <v>61</v>
      </c>
      <c r="C30" s="13" t="s">
        <v>62</v>
      </c>
      <c r="D30" s="6" t="s">
        <v>19</v>
      </c>
      <c r="E30" s="6">
        <v>3</v>
      </c>
      <c r="F30" s="6">
        <v>2</v>
      </c>
      <c r="G30" s="13" t="s">
        <v>1190</v>
      </c>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1191</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53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1192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1179</v>
      </c>
      <c r="C1" s="2" t="s">
        <v>1</v>
      </c>
      <c r="D1" s="3" t="s">
        <v>2</v>
      </c>
      <c r="E1" s="3" t="s">
        <v>3</v>
      </c>
      <c r="F1" s="3" t="s">
        <v>4</v>
      </c>
      <c r="G1" s="3" t="s">
        <v>5</v>
      </c>
    </row>
    <row r="2" spans="1:7" s="9" customFormat="1" ht="27.75" customHeight="1" x14ac:dyDescent="0.2">
      <c r="A2" s="5" t="s">
        <v>6</v>
      </c>
      <c r="B2" s="5"/>
      <c r="C2" s="6" t="s">
        <v>1180</v>
      </c>
      <c r="D2" s="7" t="s">
        <v>328</v>
      </c>
      <c r="E2" s="8">
        <v>0.47638888888888892</v>
      </c>
      <c r="F2" s="8">
        <v>0.48749999999999999</v>
      </c>
      <c r="G2" s="8">
        <f>F2-E2</f>
        <v>1.1111111111111072E-2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1</v>
      </c>
      <c r="G23" s="13" t="s">
        <v>1181</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1182</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28.5" x14ac:dyDescent="0.2">
      <c r="A49" s="45">
        <v>2</v>
      </c>
      <c r="B49" s="48" t="s">
        <v>91</v>
      </c>
      <c r="C49" s="19" t="s">
        <v>92</v>
      </c>
      <c r="D49" s="6" t="s">
        <v>19</v>
      </c>
      <c r="E49" s="6">
        <v>1</v>
      </c>
      <c r="F49" s="6">
        <v>0</v>
      </c>
      <c r="G49" s="13" t="s">
        <v>1183</v>
      </c>
    </row>
    <row r="50" spans="1:7" x14ac:dyDescent="0.2">
      <c r="A50" s="47"/>
      <c r="B50" s="50"/>
      <c r="C50" s="13" t="s">
        <v>93</v>
      </c>
      <c r="D50" s="6" t="s">
        <v>19</v>
      </c>
      <c r="E50" s="6">
        <v>1</v>
      </c>
      <c r="F50" s="6">
        <v>0</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1184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1175</v>
      </c>
      <c r="C1" s="2" t="s">
        <v>1</v>
      </c>
      <c r="D1" s="3" t="s">
        <v>2</v>
      </c>
      <c r="E1" s="3" t="s">
        <v>3</v>
      </c>
      <c r="F1" s="3" t="s">
        <v>4</v>
      </c>
      <c r="G1" s="3" t="s">
        <v>5</v>
      </c>
    </row>
    <row r="2" spans="1:7" s="9" customFormat="1" ht="27.75" customHeight="1" x14ac:dyDescent="0.2">
      <c r="A2" s="5" t="s">
        <v>6</v>
      </c>
      <c r="B2" s="5"/>
      <c r="C2" s="6" t="s">
        <v>1176</v>
      </c>
      <c r="D2" s="7" t="s">
        <v>328</v>
      </c>
      <c r="E2" s="8">
        <v>0.57638888888888895</v>
      </c>
      <c r="F2" s="8">
        <v>0.58680555555555558</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1177</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1178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1171</v>
      </c>
      <c r="C1" s="2" t="s">
        <v>1</v>
      </c>
      <c r="D1" s="3" t="s">
        <v>2</v>
      </c>
      <c r="E1" s="3" t="s">
        <v>3</v>
      </c>
      <c r="F1" s="3" t="s">
        <v>4</v>
      </c>
      <c r="G1" s="3" t="s">
        <v>5</v>
      </c>
    </row>
    <row r="2" spans="1:7" s="9" customFormat="1" ht="27.75" customHeight="1" x14ac:dyDescent="0.2">
      <c r="A2" s="5" t="s">
        <v>6</v>
      </c>
      <c r="B2" s="5"/>
      <c r="C2" s="6" t="s">
        <v>1172</v>
      </c>
      <c r="D2" s="7" t="s">
        <v>8</v>
      </c>
      <c r="E2" s="8">
        <v>0.4548611111111111</v>
      </c>
      <c r="F2" s="8">
        <v>0.46180555555555558</v>
      </c>
      <c r="G2" s="8">
        <f>F2-E2</f>
        <v>6.9444444444444753E-3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1173</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1174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1166</v>
      </c>
      <c r="C1" s="2" t="s">
        <v>1</v>
      </c>
      <c r="D1" s="3" t="s">
        <v>2</v>
      </c>
      <c r="E1" s="3" t="s">
        <v>3</v>
      </c>
      <c r="F1" s="3" t="s">
        <v>4</v>
      </c>
      <c r="G1" s="3" t="s">
        <v>5</v>
      </c>
    </row>
    <row r="2" spans="1:7" s="9" customFormat="1" ht="27.75" customHeight="1" x14ac:dyDescent="0.2">
      <c r="A2" s="5" t="s">
        <v>6</v>
      </c>
      <c r="B2" s="5"/>
      <c r="C2" s="6" t="s">
        <v>1167</v>
      </c>
      <c r="D2" s="7" t="s">
        <v>322</v>
      </c>
      <c r="E2" s="8">
        <v>0.54166666666666663</v>
      </c>
      <c r="F2" s="8">
        <v>0.55208333333333337</v>
      </c>
      <c r="G2" s="8">
        <f>F2-E2</f>
        <v>1.0416666666666741E-2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1159</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0</v>
      </c>
      <c r="G23" s="13" t="s">
        <v>1168</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1169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1170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1157</v>
      </c>
      <c r="C1" s="2" t="s">
        <v>1</v>
      </c>
      <c r="D1" s="3" t="s">
        <v>2</v>
      </c>
      <c r="E1" s="3" t="s">
        <v>3</v>
      </c>
      <c r="F1" s="3" t="s">
        <v>4</v>
      </c>
      <c r="G1" s="3" t="s">
        <v>5</v>
      </c>
    </row>
    <row r="2" spans="1:7" s="9" customFormat="1" ht="27.75" customHeight="1" x14ac:dyDescent="0.2">
      <c r="A2" s="5" t="s">
        <v>6</v>
      </c>
      <c r="B2" s="5"/>
      <c r="C2" s="6" t="s">
        <v>1158</v>
      </c>
      <c r="D2" s="7" t="s">
        <v>311</v>
      </c>
      <c r="E2" s="8">
        <v>0.47916666666666669</v>
      </c>
      <c r="F2" s="8">
        <v>0.48749999999999999</v>
      </c>
      <c r="G2" s="8">
        <f>F2-E2</f>
        <v>8.3333333333333037E-3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1159</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row>
    <row r="20" spans="1:7" ht="42.75" x14ac:dyDescent="0.2">
      <c r="A20" s="5">
        <v>6</v>
      </c>
      <c r="B20" s="13" t="s">
        <v>44</v>
      </c>
      <c r="C20" s="13" t="s">
        <v>45</v>
      </c>
      <c r="D20" s="6" t="s">
        <v>19</v>
      </c>
      <c r="E20" s="6">
        <v>2</v>
      </c>
      <c r="F20" s="6">
        <v>0</v>
      </c>
      <c r="G20" s="13" t="s">
        <v>1160</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0</v>
      </c>
      <c r="G23" s="13" t="s">
        <v>1161</v>
      </c>
    </row>
    <row r="24" spans="1:7" ht="71.25" x14ac:dyDescent="0.2">
      <c r="A24" s="5">
        <v>2</v>
      </c>
      <c r="B24" s="13" t="s">
        <v>51</v>
      </c>
      <c r="C24" s="13" t="s">
        <v>1031</v>
      </c>
      <c r="D24" s="6" t="s">
        <v>19</v>
      </c>
      <c r="E24" s="6">
        <v>3</v>
      </c>
      <c r="F24" s="6">
        <v>3</v>
      </c>
      <c r="G24" s="13" t="s">
        <v>1162</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0</v>
      </c>
      <c r="G26" s="13" t="s">
        <v>1163</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1164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0</v>
      </c>
      <c r="G39" s="13" t="s">
        <v>1165</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43.5</v>
      </c>
      <c r="G56" s="13"/>
    </row>
    <row r="57" spans="1:7" x14ac:dyDescent="0.2">
      <c r="A57" s="79" t="s">
        <v>102</v>
      </c>
      <c r="B57" s="79"/>
      <c r="C57" s="79"/>
      <c r="D57" s="79"/>
      <c r="E57" s="6"/>
      <c r="F57" s="5">
        <f>F56+B2</f>
        <v>43.5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1156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1150</v>
      </c>
      <c r="C1" s="2" t="s">
        <v>1</v>
      </c>
      <c r="D1" s="3" t="s">
        <v>2</v>
      </c>
      <c r="E1" s="3" t="s">
        <v>3</v>
      </c>
      <c r="F1" s="3" t="s">
        <v>4</v>
      </c>
      <c r="G1" s="3" t="s">
        <v>5</v>
      </c>
    </row>
    <row r="2" spans="1:7" s="9" customFormat="1" ht="27.75" customHeight="1" x14ac:dyDescent="0.2">
      <c r="A2" s="5" t="s">
        <v>6</v>
      </c>
      <c r="B2" s="5"/>
      <c r="C2" s="6" t="s">
        <v>1151</v>
      </c>
      <c r="D2" s="7" t="s">
        <v>165</v>
      </c>
      <c r="E2" s="8">
        <v>0.54166666666666663</v>
      </c>
      <c r="F2" s="8">
        <v>0.5493055555555556</v>
      </c>
      <c r="G2" s="8">
        <f>F2-E2</f>
        <v>7.6388888888889728E-3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1152</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0</v>
      </c>
      <c r="G23" s="13" t="s">
        <v>1153</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5</v>
      </c>
      <c r="G29" s="13" t="s">
        <v>1154</v>
      </c>
    </row>
    <row r="30" spans="1:7" ht="42.75" x14ac:dyDescent="0.2">
      <c r="A30" s="5">
        <v>4</v>
      </c>
      <c r="B30" s="13" t="s">
        <v>61</v>
      </c>
      <c r="C30" s="13" t="s">
        <v>62</v>
      </c>
      <c r="D30" s="6" t="s">
        <v>19</v>
      </c>
      <c r="E30" s="6">
        <v>3</v>
      </c>
      <c r="F30" s="6">
        <v>2</v>
      </c>
      <c r="G30" s="13" t="s">
        <v>1155</v>
      </c>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53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1156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1144</v>
      </c>
      <c r="C1" s="2" t="s">
        <v>1</v>
      </c>
      <c r="D1" s="3" t="s">
        <v>2</v>
      </c>
      <c r="E1" s="3" t="s">
        <v>3</v>
      </c>
      <c r="F1" s="3" t="s">
        <v>4</v>
      </c>
      <c r="G1" s="3" t="s">
        <v>5</v>
      </c>
    </row>
    <row r="2" spans="1:7" s="9" customFormat="1" ht="27.75" customHeight="1" x14ac:dyDescent="0.2">
      <c r="A2" s="5" t="s">
        <v>6</v>
      </c>
      <c r="B2" s="5"/>
      <c r="C2" s="6" t="s">
        <v>1145</v>
      </c>
      <c r="D2" s="7" t="s">
        <v>135</v>
      </c>
      <c r="E2" s="8">
        <v>0.52986111111111112</v>
      </c>
      <c r="F2" s="8">
        <v>0.53680555555555554</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1146</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t="s">
        <v>1147</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1148</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1149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1139</v>
      </c>
      <c r="C1" s="2" t="s">
        <v>1</v>
      </c>
      <c r="D1" s="3" t="s">
        <v>2</v>
      </c>
      <c r="E1" s="3" t="s">
        <v>3</v>
      </c>
      <c r="F1" s="3" t="s">
        <v>4</v>
      </c>
      <c r="G1" s="3" t="s">
        <v>5</v>
      </c>
    </row>
    <row r="2" spans="1:7" s="9" customFormat="1" ht="27.75" customHeight="1" x14ac:dyDescent="0.2">
      <c r="A2" s="5" t="s">
        <v>6</v>
      </c>
      <c r="B2" s="5"/>
      <c r="C2" s="6" t="s">
        <v>1140</v>
      </c>
      <c r="D2" s="7" t="s">
        <v>311</v>
      </c>
      <c r="E2" s="8">
        <v>0.625</v>
      </c>
      <c r="F2" s="8">
        <v>0.64236111111111105</v>
      </c>
      <c r="G2" s="8">
        <f>F2-E2</f>
        <v>1.7361111111111049E-2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1</v>
      </c>
      <c r="G23" s="13" t="s">
        <v>1141</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1142</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SUM(F5:F7,F10:F13,F15:F21,F23:F24,F26:F31,F34:F37,F39:F41,F43:F44,F45:F46,F49:F52)</f>
        <v>55</v>
      </c>
      <c r="G56" s="13"/>
    </row>
    <row r="57" spans="1:7" x14ac:dyDescent="0.2">
      <c r="A57" s="79" t="s">
        <v>102</v>
      </c>
      <c r="B57" s="79"/>
      <c r="C57" s="79"/>
      <c r="D57" s="7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57" customHeight="1" x14ac:dyDescent="0.2">
      <c r="A62" s="72"/>
      <c r="B62" s="73"/>
      <c r="C62" s="81" t="s">
        <v>1143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1131</v>
      </c>
      <c r="C1" s="2" t="s">
        <v>1</v>
      </c>
      <c r="D1" s="3" t="s">
        <v>2</v>
      </c>
      <c r="E1" s="3" t="s">
        <v>3</v>
      </c>
      <c r="F1" s="3" t="s">
        <v>4</v>
      </c>
      <c r="G1" s="3" t="s">
        <v>5</v>
      </c>
    </row>
    <row r="2" spans="1:7" s="9" customFormat="1" ht="27.75" customHeight="1" x14ac:dyDescent="0.2">
      <c r="A2" s="5" t="s">
        <v>6</v>
      </c>
      <c r="B2" s="5"/>
      <c r="C2" s="6" t="s">
        <v>1132</v>
      </c>
      <c r="D2" s="8" t="s">
        <v>516</v>
      </c>
      <c r="E2" s="8">
        <v>0.41666666666666669</v>
      </c>
      <c r="F2" s="8">
        <v>0.42708333333333331</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1133</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1134</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0</v>
      </c>
      <c r="G23" s="13" t="s">
        <v>1135</v>
      </c>
    </row>
    <row r="24" spans="1:7" ht="71.25" x14ac:dyDescent="0.2">
      <c r="A24" s="5">
        <v>2</v>
      </c>
      <c r="B24" s="13" t="s">
        <v>51</v>
      </c>
      <c r="C24" s="13" t="s">
        <v>1031</v>
      </c>
      <c r="D24" s="6" t="s">
        <v>19</v>
      </c>
      <c r="E24" s="6">
        <v>3</v>
      </c>
      <c r="F24" s="6">
        <v>2</v>
      </c>
      <c r="G24" s="13" t="s">
        <v>1136</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1137</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47</v>
      </c>
      <c r="G56" s="13"/>
    </row>
    <row r="57" spans="1:7" x14ac:dyDescent="0.2">
      <c r="A57" s="79" t="s">
        <v>102</v>
      </c>
      <c r="B57" s="79"/>
      <c r="C57" s="79"/>
      <c r="D57" s="79"/>
      <c r="E57" s="6"/>
      <c r="F57" s="5">
        <f>F56+B2</f>
        <v>47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81" t="s">
        <v>1033</v>
      </c>
      <c r="D61" s="75"/>
      <c r="E61" s="75"/>
      <c r="F61" s="75"/>
      <c r="G61" s="76"/>
    </row>
    <row r="62" spans="1:7" ht="99.75" customHeight="1" x14ac:dyDescent="0.2">
      <c r="A62" s="72"/>
      <c r="B62" s="73"/>
      <c r="C62" s="82" t="s">
        <v>1138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1125</v>
      </c>
      <c r="C1" s="2" t="s">
        <v>1</v>
      </c>
      <c r="D1" s="3" t="s">
        <v>2</v>
      </c>
      <c r="E1" s="3" t="s">
        <v>3</v>
      </c>
      <c r="F1" s="3" t="s">
        <v>4</v>
      </c>
      <c r="G1" s="3" t="s">
        <v>5</v>
      </c>
    </row>
    <row r="2" spans="1:7" s="9" customFormat="1" ht="27.75" customHeight="1" x14ac:dyDescent="0.2">
      <c r="A2" s="5" t="s">
        <v>6</v>
      </c>
      <c r="B2" s="5"/>
      <c r="C2" s="6" t="s">
        <v>1126</v>
      </c>
      <c r="D2" s="8" t="s">
        <v>143</v>
      </c>
      <c r="E2" s="8">
        <v>0.625</v>
      </c>
      <c r="F2" s="8">
        <v>0.63680555555555551</v>
      </c>
      <c r="G2" s="8">
        <f>F2-E2</f>
        <v>1.1805555555555514E-2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1127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t="s">
        <v>1128</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1129</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81" t="s">
        <v>1033</v>
      </c>
      <c r="D61" s="75"/>
      <c r="E61" s="75"/>
      <c r="F61" s="75"/>
      <c r="G61" s="76"/>
    </row>
    <row r="62" spans="1:7" ht="99.75" customHeight="1" x14ac:dyDescent="0.2">
      <c r="A62" s="72"/>
      <c r="B62" s="73"/>
      <c r="C62" s="82" t="s">
        <v>1130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1120</v>
      </c>
      <c r="C1" s="2" t="s">
        <v>1</v>
      </c>
      <c r="D1" s="3" t="s">
        <v>2</v>
      </c>
      <c r="E1" s="3" t="s">
        <v>3</v>
      </c>
      <c r="F1" s="3" t="s">
        <v>4</v>
      </c>
      <c r="G1" s="3" t="s">
        <v>5</v>
      </c>
    </row>
    <row r="2" spans="1:7" s="9" customFormat="1" ht="27.75" customHeight="1" x14ac:dyDescent="0.2">
      <c r="A2" s="5" t="s">
        <v>6</v>
      </c>
      <c r="B2" s="5"/>
      <c r="C2" s="6" t="s">
        <v>1121</v>
      </c>
      <c r="D2" s="8" t="s">
        <v>154</v>
      </c>
      <c r="E2" s="8">
        <v>0.58333333333333337</v>
      </c>
      <c r="F2" s="8">
        <v>0.59375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1122</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1123</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56.5</v>
      </c>
      <c r="G56" s="13"/>
    </row>
    <row r="57" spans="1:7" x14ac:dyDescent="0.2">
      <c r="A57" s="79" t="s">
        <v>102</v>
      </c>
      <c r="B57" s="79"/>
      <c r="C57" s="79"/>
      <c r="D57" s="79"/>
      <c r="E57" s="6"/>
      <c r="F57" s="5">
        <f>F56+B2</f>
        <v>56.5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81" t="s">
        <v>1033</v>
      </c>
      <c r="D61" s="75"/>
      <c r="E61" s="75"/>
      <c r="F61" s="75"/>
      <c r="G61" s="76"/>
    </row>
    <row r="62" spans="1:7" ht="99.75" customHeight="1" x14ac:dyDescent="0.2">
      <c r="A62" s="72"/>
      <c r="B62" s="73"/>
      <c r="C62" s="82" t="s">
        <v>1124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1113</v>
      </c>
      <c r="C1" s="2" t="s">
        <v>1</v>
      </c>
      <c r="D1" s="3" t="s">
        <v>2</v>
      </c>
      <c r="E1" s="3" t="s">
        <v>3</v>
      </c>
      <c r="F1" s="3" t="s">
        <v>4</v>
      </c>
      <c r="G1" s="3" t="s">
        <v>5</v>
      </c>
    </row>
    <row r="2" spans="1:7" s="9" customFormat="1" ht="27.75" customHeight="1" x14ac:dyDescent="0.2">
      <c r="A2" s="5" t="s">
        <v>6</v>
      </c>
      <c r="B2" s="5"/>
      <c r="C2" s="6" t="s">
        <v>1114</v>
      </c>
      <c r="D2" s="8" t="s">
        <v>165</v>
      </c>
      <c r="E2" s="8">
        <v>0.33333333333333331</v>
      </c>
      <c r="F2" s="8">
        <v>0.34722222222222227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0</v>
      </c>
      <c r="G5" s="13" t="s">
        <v>1115</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1116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1117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954</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1118</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v>
      </c>
      <c r="G56" s="13"/>
    </row>
    <row r="57" spans="1:7" x14ac:dyDescent="0.2">
      <c r="A57" s="79" t="s">
        <v>102</v>
      </c>
      <c r="B57" s="79"/>
      <c r="C57" s="79"/>
      <c r="D57" s="79"/>
      <c r="E57" s="6"/>
      <c r="F57" s="5">
        <f>F56+B2</f>
        <v>48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81" t="s">
        <v>1033</v>
      </c>
      <c r="D61" s="75"/>
      <c r="E61" s="75"/>
      <c r="F61" s="75"/>
      <c r="G61" s="76"/>
    </row>
    <row r="62" spans="1:7" ht="99.75" customHeight="1" x14ac:dyDescent="0.2">
      <c r="A62" s="72"/>
      <c r="B62" s="73"/>
      <c r="C62" s="82" t="s">
        <v>1119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1109</v>
      </c>
      <c r="C1" s="2" t="s">
        <v>1</v>
      </c>
      <c r="D1" s="3" t="s">
        <v>2</v>
      </c>
      <c r="E1" s="3" t="s">
        <v>3</v>
      </c>
      <c r="F1" s="3" t="s">
        <v>4</v>
      </c>
      <c r="G1" s="3" t="s">
        <v>5</v>
      </c>
    </row>
    <row r="2" spans="1:7" s="9" customFormat="1" ht="27.75" customHeight="1" x14ac:dyDescent="0.2">
      <c r="A2" s="5" t="s">
        <v>6</v>
      </c>
      <c r="B2" s="5"/>
      <c r="C2" s="6" t="s">
        <v>1110</v>
      </c>
      <c r="D2" s="8" t="s">
        <v>154</v>
      </c>
      <c r="E2" s="8">
        <v>0.625</v>
      </c>
      <c r="F2" s="8">
        <v>0.63472222222222219</v>
      </c>
      <c r="G2" s="8">
        <f>F2-E2</f>
        <v>9.7222222222221877E-3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961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0</v>
      </c>
      <c r="G23" s="13" t="s">
        <v>1111</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1091</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53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81" t="s">
        <v>1033</v>
      </c>
      <c r="D61" s="75"/>
      <c r="E61" s="75"/>
      <c r="F61" s="75"/>
      <c r="G61" s="76"/>
    </row>
    <row r="62" spans="1:7" ht="99.75" customHeight="1" x14ac:dyDescent="0.2">
      <c r="A62" s="72"/>
      <c r="B62" s="73"/>
      <c r="C62" s="82" t="s">
        <v>1112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1104</v>
      </c>
      <c r="C1" s="2" t="s">
        <v>1</v>
      </c>
      <c r="D1" s="3" t="s">
        <v>2</v>
      </c>
      <c r="E1" s="3" t="s">
        <v>3</v>
      </c>
      <c r="F1" s="3" t="s">
        <v>4</v>
      </c>
      <c r="G1" s="3" t="s">
        <v>5</v>
      </c>
    </row>
    <row r="2" spans="1:7" s="9" customFormat="1" ht="27.75" customHeight="1" x14ac:dyDescent="0.2">
      <c r="A2" s="5" t="s">
        <v>6</v>
      </c>
      <c r="B2" s="5"/>
      <c r="C2" s="6" t="s">
        <v>1105</v>
      </c>
      <c r="D2" s="8" t="s">
        <v>154</v>
      </c>
      <c r="E2" s="8">
        <v>0.71875</v>
      </c>
      <c r="F2" s="8">
        <v>0.73055555555555562</v>
      </c>
      <c r="G2" s="8">
        <f>F2-E2</f>
        <v>1.1805555555555625E-2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961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1106</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1107</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81" t="s">
        <v>1033</v>
      </c>
      <c r="D61" s="75"/>
      <c r="E61" s="75"/>
      <c r="F61" s="75"/>
      <c r="G61" s="76"/>
    </row>
    <row r="62" spans="1:7" ht="99.75" customHeight="1" x14ac:dyDescent="0.2">
      <c r="A62" s="72"/>
      <c r="B62" s="73"/>
      <c r="C62" s="82" t="s">
        <v>1108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1093</v>
      </c>
      <c r="C1" s="2" t="s">
        <v>1</v>
      </c>
      <c r="D1" s="3" t="s">
        <v>2</v>
      </c>
      <c r="E1" s="3" t="s">
        <v>3</v>
      </c>
      <c r="F1" s="3" t="s">
        <v>4</v>
      </c>
      <c r="G1" s="3" t="s">
        <v>5</v>
      </c>
    </row>
    <row r="2" spans="1:7" s="9" customFormat="1" ht="27.75" customHeight="1" x14ac:dyDescent="0.2">
      <c r="A2" s="5" t="s">
        <v>6</v>
      </c>
      <c r="B2" s="5"/>
      <c r="C2" s="6" t="s">
        <v>1094</v>
      </c>
      <c r="D2" s="8" t="s">
        <v>109</v>
      </c>
      <c r="E2" s="8">
        <v>0.45833333333333331</v>
      </c>
      <c r="F2" s="8">
        <v>0.4694444444444445</v>
      </c>
      <c r="G2" s="8">
        <f>F2-E2</f>
        <v>1.1111111111111183E-2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0</v>
      </c>
      <c r="G16" s="13" t="s">
        <v>1095</v>
      </c>
    </row>
    <row r="17" spans="1:7" ht="28.5" x14ac:dyDescent="0.2">
      <c r="A17" s="5">
        <v>3</v>
      </c>
      <c r="B17" s="13" t="s">
        <v>38</v>
      </c>
      <c r="C17" s="13" t="s">
        <v>39</v>
      </c>
      <c r="D17" s="6" t="s">
        <v>19</v>
      </c>
      <c r="E17" s="6">
        <v>3</v>
      </c>
      <c r="F17" s="6">
        <v>0</v>
      </c>
      <c r="G17" s="13" t="s">
        <v>1096</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0</v>
      </c>
      <c r="G20" s="13" t="s">
        <v>1097</v>
      </c>
    </row>
    <row r="21" spans="1:7" ht="57" x14ac:dyDescent="0.2">
      <c r="A21" s="5">
        <v>7</v>
      </c>
      <c r="B21" s="13" t="s">
        <v>46</v>
      </c>
      <c r="C21" s="13" t="s">
        <v>47</v>
      </c>
      <c r="D21" s="6" t="s">
        <v>19</v>
      </c>
      <c r="E21" s="6">
        <v>3</v>
      </c>
      <c r="F21" s="6">
        <v>2</v>
      </c>
      <c r="G21" s="13" t="s">
        <v>1098</v>
      </c>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992</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1099</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0</v>
      </c>
      <c r="G43" s="13" t="s">
        <v>1100</v>
      </c>
    </row>
    <row r="44" spans="1:7" ht="28.5" x14ac:dyDescent="0.2">
      <c r="A44" s="47"/>
      <c r="B44" s="50"/>
      <c r="C44" s="13" t="s">
        <v>84</v>
      </c>
      <c r="D44" s="6" t="s">
        <v>19</v>
      </c>
      <c r="E44" s="6">
        <v>1</v>
      </c>
      <c r="F44" s="6">
        <v>0</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1101</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13" t="s">
        <v>1102</v>
      </c>
    </row>
    <row r="50" spans="1:7" x14ac:dyDescent="0.2">
      <c r="A50" s="47"/>
      <c r="B50" s="50"/>
      <c r="C50" s="13" t="s">
        <v>93</v>
      </c>
      <c r="D50" s="6" t="s">
        <v>19</v>
      </c>
      <c r="E50" s="6">
        <v>1</v>
      </c>
      <c r="F50" s="6">
        <v>0</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43</v>
      </c>
      <c r="G56" s="13"/>
    </row>
    <row r="57" spans="1:7" x14ac:dyDescent="0.2">
      <c r="A57" s="79" t="s">
        <v>102</v>
      </c>
      <c r="B57" s="79"/>
      <c r="C57" s="79"/>
      <c r="D57" s="79"/>
      <c r="E57" s="6"/>
      <c r="F57" s="5">
        <f>F56+B2</f>
        <v>43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81" t="s">
        <v>1033</v>
      </c>
      <c r="D61" s="75"/>
      <c r="E61" s="75"/>
      <c r="F61" s="75"/>
      <c r="G61" s="76"/>
    </row>
    <row r="62" spans="1:7" ht="99.75" customHeight="1" x14ac:dyDescent="0.2">
      <c r="A62" s="72"/>
      <c r="B62" s="73"/>
      <c r="C62" s="82" t="s">
        <v>1103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1089</v>
      </c>
      <c r="C1" s="2" t="s">
        <v>1</v>
      </c>
      <c r="D1" s="3" t="s">
        <v>2</v>
      </c>
      <c r="E1" s="3" t="s">
        <v>3</v>
      </c>
      <c r="F1" s="3" t="s">
        <v>4</v>
      </c>
      <c r="G1" s="3" t="s">
        <v>5</v>
      </c>
    </row>
    <row r="2" spans="1:7" s="9" customFormat="1" ht="27.75" customHeight="1" x14ac:dyDescent="0.2">
      <c r="A2" s="5" t="s">
        <v>6</v>
      </c>
      <c r="B2" s="5"/>
      <c r="C2" s="6" t="s">
        <v>1090</v>
      </c>
      <c r="D2" s="8" t="s">
        <v>109</v>
      </c>
      <c r="E2" s="8">
        <v>0.58333333333333337</v>
      </c>
      <c r="F2" s="8">
        <v>0.59375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3</v>
      </c>
      <c r="G23" s="13"/>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1091</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2" t="s">
        <v>1092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1084</v>
      </c>
      <c r="C1" s="2" t="s">
        <v>1</v>
      </c>
      <c r="D1" s="3" t="s">
        <v>2</v>
      </c>
      <c r="E1" s="3" t="s">
        <v>3</v>
      </c>
      <c r="F1" s="3" t="s">
        <v>4</v>
      </c>
      <c r="G1" s="3" t="s">
        <v>5</v>
      </c>
    </row>
    <row r="2" spans="1:7" s="9" customFormat="1" ht="27.75" customHeight="1" x14ac:dyDescent="0.2">
      <c r="A2" s="5" t="s">
        <v>6</v>
      </c>
      <c r="B2" s="5"/>
      <c r="C2" s="6" t="s">
        <v>1085</v>
      </c>
      <c r="D2" s="8" t="s">
        <v>143</v>
      </c>
      <c r="E2" s="8">
        <v>0.66666666666666663</v>
      </c>
      <c r="F2" s="8">
        <v>0.67847222222222225</v>
      </c>
      <c r="G2" s="8">
        <f>F2-E2</f>
        <v>1.1805555555555625E-2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1086</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1087</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2" t="s">
        <v>1088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1077</v>
      </c>
      <c r="C1" s="2" t="s">
        <v>1</v>
      </c>
      <c r="D1" s="3" t="s">
        <v>2</v>
      </c>
      <c r="E1" s="3" t="s">
        <v>3</v>
      </c>
      <c r="F1" s="3" t="s">
        <v>4</v>
      </c>
      <c r="G1" s="3" t="s">
        <v>5</v>
      </c>
    </row>
    <row r="2" spans="1:7" s="9" customFormat="1" ht="27.75" customHeight="1" x14ac:dyDescent="0.2">
      <c r="A2" s="5" t="s">
        <v>6</v>
      </c>
      <c r="B2" s="5"/>
      <c r="C2" s="6" t="s">
        <v>1078</v>
      </c>
      <c r="D2" s="8" t="s">
        <v>143</v>
      </c>
      <c r="E2" s="8">
        <v>0.45833333333333331</v>
      </c>
      <c r="F2" s="8">
        <v>0.47013888888888888</v>
      </c>
      <c r="G2" s="8">
        <f>F2-E2</f>
        <v>1.1805555555555569E-2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1079</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1080</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1081</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13" t="s">
        <v>1082</v>
      </c>
    </row>
    <row r="50" spans="1:7" x14ac:dyDescent="0.2">
      <c r="A50" s="47"/>
      <c r="B50" s="50"/>
      <c r="C50" s="13" t="s">
        <v>93</v>
      </c>
      <c r="D50" s="6" t="s">
        <v>19</v>
      </c>
      <c r="E50" s="6">
        <v>1</v>
      </c>
      <c r="F50" s="6">
        <v>0</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v>
      </c>
      <c r="G56" s="13"/>
    </row>
    <row r="57" spans="1:7" x14ac:dyDescent="0.2">
      <c r="A57" s="79" t="s">
        <v>102</v>
      </c>
      <c r="B57" s="79"/>
      <c r="C57" s="79"/>
      <c r="D57" s="79"/>
      <c r="E57" s="6"/>
      <c r="F57" s="5">
        <f>F56+B2</f>
        <v>48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2" t="s">
        <v>1083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7"/>
  <dimension ref="A1:G62"/>
  <sheetViews>
    <sheetView zoomScaleNormal="10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1070</v>
      </c>
      <c r="C1" s="2" t="s">
        <v>1</v>
      </c>
      <c r="D1" s="3" t="s">
        <v>2</v>
      </c>
      <c r="E1" s="3" t="s">
        <v>3</v>
      </c>
      <c r="F1" s="3" t="s">
        <v>4</v>
      </c>
      <c r="G1" s="3" t="s">
        <v>5</v>
      </c>
    </row>
    <row r="2" spans="1:7" s="9" customFormat="1" ht="27.75" customHeight="1" x14ac:dyDescent="0.2">
      <c r="A2" s="5" t="s">
        <v>6</v>
      </c>
      <c r="B2" s="5"/>
      <c r="C2" s="6" t="s">
        <v>1071</v>
      </c>
      <c r="D2" s="8" t="s">
        <v>165</v>
      </c>
      <c r="E2" s="8">
        <v>0.58333333333333337</v>
      </c>
      <c r="F2" s="8">
        <v>0.59583333333333333</v>
      </c>
      <c r="G2" s="8">
        <f>F2-E2</f>
        <v>1.2499999999999956E-2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1072</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0</v>
      </c>
      <c r="G23" s="13" t="s">
        <v>1073</v>
      </c>
    </row>
    <row r="24" spans="1:7" ht="71.25" x14ac:dyDescent="0.2">
      <c r="A24" s="5">
        <v>2</v>
      </c>
      <c r="B24" s="13" t="s">
        <v>51</v>
      </c>
      <c r="C24" s="13" t="s">
        <v>1031</v>
      </c>
      <c r="D24" s="6" t="s">
        <v>19</v>
      </c>
      <c r="E24" s="6">
        <v>3</v>
      </c>
      <c r="F24" s="6">
        <v>2</v>
      </c>
      <c r="G24" s="13" t="s">
        <v>1074</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5</v>
      </c>
      <c r="G29" s="15" t="s">
        <v>1075</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2" t="s">
        <v>1076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paperSize="9" orientation="portrait" verticalDpi="0"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1061</v>
      </c>
      <c r="C1" s="2" t="s">
        <v>1</v>
      </c>
      <c r="D1" s="3" t="s">
        <v>2</v>
      </c>
      <c r="E1" s="3" t="s">
        <v>3</v>
      </c>
      <c r="F1" s="3" t="s">
        <v>4</v>
      </c>
      <c r="G1" s="3" t="s">
        <v>5</v>
      </c>
    </row>
    <row r="2" spans="1:7" s="9" customFormat="1" ht="27.75" customHeight="1" x14ac:dyDescent="0.2">
      <c r="A2" s="5" t="s">
        <v>6</v>
      </c>
      <c r="B2" s="5"/>
      <c r="C2" s="6" t="s">
        <v>1062</v>
      </c>
      <c r="D2" s="8" t="s">
        <v>328</v>
      </c>
      <c r="E2" s="8">
        <v>0.375</v>
      </c>
      <c r="F2" s="8">
        <v>0.38472222222222219</v>
      </c>
      <c r="G2" s="8">
        <f>F2-E2</f>
        <v>9.7222222222221877E-3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0</v>
      </c>
      <c r="G5" s="13" t="s">
        <v>1063</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1064</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0</v>
      </c>
      <c r="G20" s="13" t="s">
        <v>1065</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1066</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1067</v>
      </c>
    </row>
    <row r="30" spans="1:7" ht="42.75" x14ac:dyDescent="0.2">
      <c r="A30" s="5">
        <v>4</v>
      </c>
      <c r="B30" s="13" t="s">
        <v>61</v>
      </c>
      <c r="C30" s="13" t="s">
        <v>62</v>
      </c>
      <c r="D30" s="6" t="s">
        <v>19</v>
      </c>
      <c r="E30" s="6">
        <v>3</v>
      </c>
      <c r="F30" s="6">
        <v>3</v>
      </c>
      <c r="G30" s="15"/>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28.5" x14ac:dyDescent="0.2">
      <c r="A49" s="45">
        <v>2</v>
      </c>
      <c r="B49" s="48" t="s">
        <v>91</v>
      </c>
      <c r="C49" s="19" t="s">
        <v>92</v>
      </c>
      <c r="D49" s="6" t="s">
        <v>19</v>
      </c>
      <c r="E49" s="6">
        <v>1</v>
      </c>
      <c r="F49" s="6">
        <v>0</v>
      </c>
      <c r="G49" s="13" t="s">
        <v>1068</v>
      </c>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46</v>
      </c>
      <c r="G56" s="13"/>
    </row>
    <row r="57" spans="1:7" x14ac:dyDescent="0.2">
      <c r="A57" s="79" t="s">
        <v>102</v>
      </c>
      <c r="B57" s="79"/>
      <c r="C57" s="79"/>
      <c r="D57" s="79"/>
      <c r="E57" s="6"/>
      <c r="F57" s="5">
        <f>F56+B2</f>
        <v>46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2" t="s">
        <v>1069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1048</v>
      </c>
      <c r="C1" s="2" t="s">
        <v>1</v>
      </c>
      <c r="D1" s="3" t="s">
        <v>2</v>
      </c>
      <c r="E1" s="3" t="s">
        <v>3</v>
      </c>
      <c r="F1" s="3" t="s">
        <v>4</v>
      </c>
      <c r="G1" s="3" t="s">
        <v>5</v>
      </c>
    </row>
    <row r="2" spans="1:7" s="9" customFormat="1" ht="27.75" customHeight="1" x14ac:dyDescent="0.2">
      <c r="A2" s="5" t="s">
        <v>6</v>
      </c>
      <c r="B2" s="5"/>
      <c r="C2" s="6" t="s">
        <v>1049</v>
      </c>
      <c r="D2" s="8" t="s">
        <v>319</v>
      </c>
      <c r="E2" s="8">
        <v>0.33333333333333331</v>
      </c>
      <c r="F2" s="8">
        <v>0.3430555555555555</v>
      </c>
      <c r="G2" s="8">
        <f>F2-E2</f>
        <v>9.7222222222221877E-3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1050</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1051</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0</v>
      </c>
      <c r="G17" s="13" t="s">
        <v>1052</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0</v>
      </c>
      <c r="G20" s="13" t="s">
        <v>1053</v>
      </c>
    </row>
    <row r="21" spans="1:7" ht="57" x14ac:dyDescent="0.2">
      <c r="A21" s="5">
        <v>7</v>
      </c>
      <c r="B21" s="13" t="s">
        <v>46</v>
      </c>
      <c r="C21" s="13" t="s">
        <v>47</v>
      </c>
      <c r="D21" s="6" t="s">
        <v>19</v>
      </c>
      <c r="E21" s="6">
        <v>3</v>
      </c>
      <c r="F21" s="6">
        <v>0</v>
      </c>
      <c r="G21" s="13" t="s">
        <v>1053</v>
      </c>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1054</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0</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0</v>
      </c>
      <c r="G29" s="15" t="s">
        <v>1055</v>
      </c>
    </row>
    <row r="30" spans="1:7" ht="42.75" x14ac:dyDescent="0.2">
      <c r="A30" s="5">
        <v>4</v>
      </c>
      <c r="B30" s="13" t="s">
        <v>61</v>
      </c>
      <c r="C30" s="13" t="s">
        <v>62</v>
      </c>
      <c r="D30" s="6" t="s">
        <v>19</v>
      </c>
      <c r="E30" s="6">
        <v>3</v>
      </c>
      <c r="F30" s="6">
        <v>0</v>
      </c>
      <c r="G30" s="15" t="s">
        <v>1056</v>
      </c>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0</v>
      </c>
      <c r="G34" s="13" t="s">
        <v>1057</v>
      </c>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0</v>
      </c>
      <c r="G39" s="13" t="s">
        <v>1058</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13"/>
    </row>
    <row r="50" spans="1:7" x14ac:dyDescent="0.2">
      <c r="A50" s="47"/>
      <c r="B50" s="50"/>
      <c r="C50" s="13" t="s">
        <v>93</v>
      </c>
      <c r="D50" s="6" t="s">
        <v>19</v>
      </c>
      <c r="E50" s="6">
        <v>1</v>
      </c>
      <c r="F50" s="6">
        <v>0</v>
      </c>
      <c r="G50" s="13" t="s">
        <v>1059</v>
      </c>
    </row>
    <row r="51" spans="1:7" ht="28.5" x14ac:dyDescent="0.2">
      <c r="A51" s="45">
        <v>3</v>
      </c>
      <c r="B51" s="48" t="s">
        <v>94</v>
      </c>
      <c r="C51" s="20" t="s">
        <v>95</v>
      </c>
      <c r="D51" s="6" t="s">
        <v>19</v>
      </c>
      <c r="E51" s="6">
        <v>2</v>
      </c>
      <c r="F51" s="6">
        <v>0</v>
      </c>
      <c r="G51" s="13" t="s">
        <v>1059</v>
      </c>
    </row>
    <row r="52" spans="1:7" x14ac:dyDescent="0.2">
      <c r="A52" s="47"/>
      <c r="B52" s="50"/>
      <c r="C52" s="20" t="s">
        <v>96</v>
      </c>
      <c r="D52" s="6" t="s">
        <v>19</v>
      </c>
      <c r="E52" s="6">
        <v>2</v>
      </c>
      <c r="F52" s="6">
        <v>0</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19</v>
      </c>
      <c r="G56" s="13"/>
    </row>
    <row r="57" spans="1:7" x14ac:dyDescent="0.2">
      <c r="A57" s="79" t="s">
        <v>102</v>
      </c>
      <c r="B57" s="79"/>
      <c r="C57" s="79"/>
      <c r="D57" s="79"/>
      <c r="E57" s="6"/>
      <c r="F57" s="5">
        <f>F56+B2</f>
        <v>19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1" t="s">
        <v>1060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1042</v>
      </c>
      <c r="C1" s="2" t="s">
        <v>1</v>
      </c>
      <c r="D1" s="3" t="s">
        <v>2</v>
      </c>
      <c r="E1" s="3" t="s">
        <v>3</v>
      </c>
      <c r="F1" s="3" t="s">
        <v>4</v>
      </c>
      <c r="G1" s="3" t="s">
        <v>5</v>
      </c>
    </row>
    <row r="2" spans="1:7" s="9" customFormat="1" ht="27.75" customHeight="1" x14ac:dyDescent="0.2">
      <c r="A2" s="5" t="s">
        <v>6</v>
      </c>
      <c r="B2" s="5"/>
      <c r="C2" s="6" t="s">
        <v>1043</v>
      </c>
      <c r="D2" s="8" t="s">
        <v>8</v>
      </c>
      <c r="E2" s="8">
        <v>0.52083333333333337</v>
      </c>
      <c r="F2" s="8">
        <v>0.52916666666666667</v>
      </c>
      <c r="G2" s="8">
        <f>F2-E2</f>
        <v>8.3333333333333037E-3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1044</v>
      </c>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1045</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1046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53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1" t="s">
        <v>1047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1035</v>
      </c>
      <c r="C1" s="2" t="s">
        <v>1</v>
      </c>
      <c r="D1" s="3" t="s">
        <v>2</v>
      </c>
      <c r="E1" s="3" t="s">
        <v>3</v>
      </c>
      <c r="F1" s="3" t="s">
        <v>4</v>
      </c>
      <c r="G1" s="3" t="s">
        <v>5</v>
      </c>
    </row>
    <row r="2" spans="1:7" s="9" customFormat="1" ht="27.75" customHeight="1" x14ac:dyDescent="0.2">
      <c r="A2" s="5" t="s">
        <v>6</v>
      </c>
      <c r="B2" s="5"/>
      <c r="C2" s="6" t="s">
        <v>1036</v>
      </c>
      <c r="D2" s="8" t="s">
        <v>154</v>
      </c>
      <c r="E2" s="8">
        <v>0.66666666666666663</v>
      </c>
      <c r="F2" s="8">
        <v>0.68263888888888891</v>
      </c>
      <c r="G2" s="8">
        <f>F2-E2</f>
        <v>1.5972222222222276E-2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1037</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1038</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5" t="s">
        <v>1039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13"/>
    </row>
    <row r="50" spans="1:7" ht="28.5" x14ac:dyDescent="0.2">
      <c r="A50" s="47"/>
      <c r="B50" s="50"/>
      <c r="C50" s="13" t="s">
        <v>93</v>
      </c>
      <c r="D50" s="6" t="s">
        <v>19</v>
      </c>
      <c r="E50" s="6">
        <v>1</v>
      </c>
      <c r="F50" s="6">
        <v>1</v>
      </c>
      <c r="G50" s="13" t="s">
        <v>1040</v>
      </c>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1" t="s">
        <v>1041</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1026</v>
      </c>
      <c r="C1" s="2" t="s">
        <v>1</v>
      </c>
      <c r="D1" s="3" t="s">
        <v>2</v>
      </c>
      <c r="E1" s="3" t="s">
        <v>3</v>
      </c>
      <c r="F1" s="3" t="s">
        <v>4</v>
      </c>
      <c r="G1" s="3" t="s">
        <v>5</v>
      </c>
    </row>
    <row r="2" spans="1:7" s="9" customFormat="1" ht="27.75" customHeight="1" x14ac:dyDescent="0.2">
      <c r="A2" s="5" t="s">
        <v>6</v>
      </c>
      <c r="B2" s="5"/>
      <c r="C2" s="6" t="s">
        <v>1027</v>
      </c>
      <c r="D2" s="8" t="s">
        <v>319</v>
      </c>
      <c r="E2" s="8">
        <v>0.58333333333333337</v>
      </c>
      <c r="F2" s="8">
        <v>0.59861111111111109</v>
      </c>
      <c r="G2" s="8">
        <f>F2-E2</f>
        <v>1.5277777777777724E-2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1028</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c r="G20" s="13"/>
    </row>
    <row r="21" spans="1:7" ht="57" x14ac:dyDescent="0.2">
      <c r="A21" s="5">
        <v>7</v>
      </c>
      <c r="B21" s="13" t="s">
        <v>46</v>
      </c>
      <c r="C21" s="13" t="s">
        <v>47</v>
      </c>
      <c r="D21" s="6" t="s">
        <v>19</v>
      </c>
      <c r="E21" s="6">
        <v>3</v>
      </c>
      <c r="F21" s="6"/>
      <c r="G21" s="13"/>
    </row>
    <row r="22" spans="1:7" ht="14.25" customHeight="1" x14ac:dyDescent="0.2">
      <c r="A22" s="36" t="s">
        <v>48</v>
      </c>
      <c r="B22" s="37"/>
      <c r="C22" s="37"/>
      <c r="D22" s="37"/>
      <c r="E22" s="37"/>
      <c r="F22" s="37"/>
      <c r="G22" s="38"/>
    </row>
    <row r="23" spans="1:7" ht="42.75" x14ac:dyDescent="0.2">
      <c r="A23" s="5">
        <v>1</v>
      </c>
      <c r="B23" s="13" t="s">
        <v>49</v>
      </c>
      <c r="C23" s="13" t="s">
        <v>1029</v>
      </c>
      <c r="D23" s="6" t="s">
        <v>19</v>
      </c>
      <c r="E23" s="6">
        <v>3</v>
      </c>
      <c r="F23" s="6">
        <v>2</v>
      </c>
      <c r="G23" s="13" t="s">
        <v>1030</v>
      </c>
    </row>
    <row r="24" spans="1:7" ht="71.25" x14ac:dyDescent="0.2">
      <c r="A24" s="5">
        <v>2</v>
      </c>
      <c r="B24" s="13" t="s">
        <v>51</v>
      </c>
      <c r="C24" s="13" t="s">
        <v>1031</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5</v>
      </c>
      <c r="G29" s="15" t="s">
        <v>1032</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1033</v>
      </c>
      <c r="D61" s="75"/>
      <c r="E61" s="75"/>
      <c r="F61" s="75"/>
      <c r="G61" s="76"/>
    </row>
    <row r="62" spans="1:7" ht="99.75" customHeight="1" x14ac:dyDescent="0.2">
      <c r="A62" s="72"/>
      <c r="B62" s="73"/>
      <c r="C62" s="81" t="s">
        <v>1034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1"/>
  <dimension ref="A1:G62"/>
  <sheetViews>
    <sheetView zoomScale="85" zoomScaleNormal="85"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1016</v>
      </c>
      <c r="C1" s="2" t="s">
        <v>1</v>
      </c>
      <c r="D1" s="3" t="s">
        <v>2</v>
      </c>
      <c r="E1" s="3" t="s">
        <v>3</v>
      </c>
      <c r="F1" s="3" t="s">
        <v>4</v>
      </c>
      <c r="G1" s="3" t="s">
        <v>5</v>
      </c>
    </row>
    <row r="2" spans="1:7" s="9" customFormat="1" ht="27.75" customHeight="1" x14ac:dyDescent="0.2">
      <c r="A2" s="5" t="s">
        <v>6</v>
      </c>
      <c r="B2" s="5"/>
      <c r="C2" s="6" t="s">
        <v>1017</v>
      </c>
      <c r="D2" s="7" t="s">
        <v>165</v>
      </c>
      <c r="E2" s="8">
        <v>0.41666666666666669</v>
      </c>
      <c r="F2" s="8">
        <v>0.4236111111111111</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961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1018</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1019</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0</v>
      </c>
      <c r="G17" s="13" t="s">
        <v>1020</v>
      </c>
    </row>
    <row r="18" spans="1:7" ht="57" x14ac:dyDescent="0.2">
      <c r="A18" s="5">
        <v>4</v>
      </c>
      <c r="B18" s="13" t="s">
        <v>40</v>
      </c>
      <c r="C18" s="13" t="s">
        <v>41</v>
      </c>
      <c r="D18" s="6" t="s">
        <v>19</v>
      </c>
      <c r="E18" s="6">
        <v>3</v>
      </c>
      <c r="F18" s="6">
        <v>0</v>
      </c>
      <c r="G18" s="13" t="s">
        <v>1021</v>
      </c>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0</v>
      </c>
      <c r="G23" s="13" t="s">
        <v>1022</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1023</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0</v>
      </c>
      <c r="G34" s="13" t="s">
        <v>1024</v>
      </c>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37</v>
      </c>
      <c r="G56" s="13"/>
    </row>
    <row r="57" spans="1:7" x14ac:dyDescent="0.2">
      <c r="A57" s="79" t="s">
        <v>102</v>
      </c>
      <c r="B57" s="79"/>
      <c r="C57" s="79"/>
      <c r="D57" s="79"/>
      <c r="E57" s="6"/>
      <c r="F57" s="5">
        <f>F56+B2</f>
        <v>37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1025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dimension ref="A1:G62"/>
  <sheetViews>
    <sheetView zoomScale="85" zoomScaleNormal="85"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1011</v>
      </c>
      <c r="C1" s="2" t="s">
        <v>1</v>
      </c>
      <c r="D1" s="3" t="s">
        <v>2</v>
      </c>
      <c r="E1" s="3" t="s">
        <v>3</v>
      </c>
      <c r="F1" s="3" t="s">
        <v>4</v>
      </c>
      <c r="G1" s="3" t="s">
        <v>5</v>
      </c>
    </row>
    <row r="2" spans="1:7" s="9" customFormat="1" ht="27.75" customHeight="1" x14ac:dyDescent="0.2">
      <c r="A2" s="5" t="s">
        <v>6</v>
      </c>
      <c r="B2" s="5"/>
      <c r="C2" s="6" t="s">
        <v>1012</v>
      </c>
      <c r="D2" s="7" t="s">
        <v>8</v>
      </c>
      <c r="E2" s="8">
        <v>0.4236111111111111</v>
      </c>
      <c r="F2" s="8">
        <v>0.42638888888888887</v>
      </c>
      <c r="G2" s="8">
        <f>F2-E2</f>
        <v>2.7777777777777679E-3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1013</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1014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1015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9"/>
  <dimension ref="A1:G62"/>
  <sheetViews>
    <sheetView zoomScale="85" zoomScaleNormal="85"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1006</v>
      </c>
      <c r="C1" s="2" t="s">
        <v>1</v>
      </c>
      <c r="D1" s="3" t="s">
        <v>2</v>
      </c>
      <c r="E1" s="3" t="s">
        <v>3</v>
      </c>
      <c r="F1" s="3" t="s">
        <v>4</v>
      </c>
      <c r="G1" s="3" t="s">
        <v>5</v>
      </c>
    </row>
    <row r="2" spans="1:7" s="9" customFormat="1" ht="27.75" customHeight="1" x14ac:dyDescent="0.2">
      <c r="A2" s="5" t="s">
        <v>6</v>
      </c>
      <c r="B2" s="5"/>
      <c r="C2" s="6" t="s">
        <v>1007</v>
      </c>
      <c r="D2" s="7" t="s">
        <v>135</v>
      </c>
      <c r="E2" s="8">
        <v>0.66666666666666663</v>
      </c>
      <c r="F2" s="8">
        <v>0.67708333333333337</v>
      </c>
      <c r="G2" s="8">
        <f>F2-E2</f>
        <v>1.0416666666666741E-2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977</v>
      </c>
    </row>
    <row r="24" spans="1:7" ht="71.25" x14ac:dyDescent="0.2">
      <c r="A24" s="5">
        <v>2</v>
      </c>
      <c r="B24" s="13" t="s">
        <v>51</v>
      </c>
      <c r="C24" s="13" t="s">
        <v>52</v>
      </c>
      <c r="D24" s="6" t="s">
        <v>19</v>
      </c>
      <c r="E24" s="6">
        <v>3</v>
      </c>
      <c r="F24" s="6"/>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1008</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28.5" x14ac:dyDescent="0.2">
      <c r="A49" s="45">
        <v>2</v>
      </c>
      <c r="B49" s="48" t="s">
        <v>91</v>
      </c>
      <c r="C49" s="19" t="s">
        <v>92</v>
      </c>
      <c r="D49" s="6" t="s">
        <v>19</v>
      </c>
      <c r="E49" s="6">
        <v>1</v>
      </c>
      <c r="F49" s="6">
        <v>0</v>
      </c>
      <c r="G49" s="13" t="s">
        <v>1009</v>
      </c>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1010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8"/>
  <dimension ref="A1:G62"/>
  <sheetViews>
    <sheetView zoomScale="85" zoomScaleNormal="85"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1001</v>
      </c>
      <c r="C1" s="2" t="s">
        <v>1</v>
      </c>
      <c r="D1" s="3" t="s">
        <v>2</v>
      </c>
      <c r="E1" s="3" t="s">
        <v>3</v>
      </c>
      <c r="F1" s="3" t="s">
        <v>4</v>
      </c>
      <c r="G1" s="3" t="s">
        <v>5</v>
      </c>
    </row>
    <row r="2" spans="1:7" s="9" customFormat="1" ht="27.75" customHeight="1" x14ac:dyDescent="0.2">
      <c r="A2" s="5" t="s">
        <v>6</v>
      </c>
      <c r="B2" s="5"/>
      <c r="C2" s="6" t="s">
        <v>1002</v>
      </c>
      <c r="D2" s="7" t="s">
        <v>8</v>
      </c>
      <c r="E2" s="8">
        <v>0.58333333333333337</v>
      </c>
      <c r="F2" s="8">
        <v>0.59375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961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1003</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954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1004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1005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7"/>
  <dimension ref="A1:G62"/>
  <sheetViews>
    <sheetView zoomScale="85" zoomScaleNormal="85"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995</v>
      </c>
      <c r="C1" s="2" t="s">
        <v>1</v>
      </c>
      <c r="D1" s="3" t="s">
        <v>2</v>
      </c>
      <c r="E1" s="3" t="s">
        <v>3</v>
      </c>
      <c r="F1" s="3" t="s">
        <v>4</v>
      </c>
      <c r="G1" s="3" t="s">
        <v>5</v>
      </c>
    </row>
    <row r="2" spans="1:7" s="9" customFormat="1" ht="27.75" customHeight="1" x14ac:dyDescent="0.2">
      <c r="A2" s="5" t="s">
        <v>6</v>
      </c>
      <c r="B2" s="5"/>
      <c r="C2" s="6" t="s">
        <v>996</v>
      </c>
      <c r="D2" s="7" t="s">
        <v>154</v>
      </c>
      <c r="E2" s="8">
        <v>0.58333333333333337</v>
      </c>
      <c r="F2" s="8">
        <v>0.59722222222222221</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0</v>
      </c>
      <c r="G5" s="13" t="s">
        <v>997</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998</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2</v>
      </c>
      <c r="G21" s="13" t="s">
        <v>999</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963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5</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1000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6"/>
  <dimension ref="A1:G62"/>
  <sheetViews>
    <sheetView zoomScale="85" zoomScaleNormal="85"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988</v>
      </c>
      <c r="C1" s="2" t="s">
        <v>1</v>
      </c>
      <c r="D1" s="3" t="s">
        <v>2</v>
      </c>
      <c r="E1" s="3" t="s">
        <v>3</v>
      </c>
      <c r="F1" s="3" t="s">
        <v>4</v>
      </c>
      <c r="G1" s="3" t="s">
        <v>5</v>
      </c>
    </row>
    <row r="2" spans="1:7" s="9" customFormat="1" ht="27.75" customHeight="1" x14ac:dyDescent="0.2">
      <c r="A2" s="5" t="s">
        <v>6</v>
      </c>
      <c r="B2" s="5"/>
      <c r="C2" s="6" t="s">
        <v>989</v>
      </c>
      <c r="D2" s="7" t="s">
        <v>319</v>
      </c>
      <c r="E2" s="8">
        <v>0.45833333333333331</v>
      </c>
      <c r="F2" s="8">
        <v>0.46875</v>
      </c>
      <c r="G2" s="8">
        <f>F2-E2</f>
        <v>1.0416666666666685E-2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0</v>
      </c>
      <c r="G5" s="13" t="s">
        <v>990</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991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992</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993</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53.5</v>
      </c>
      <c r="G56" s="13"/>
    </row>
    <row r="57" spans="1:7" x14ac:dyDescent="0.2">
      <c r="A57" s="79" t="s">
        <v>102</v>
      </c>
      <c r="B57" s="79"/>
      <c r="C57" s="79"/>
      <c r="D57" s="79"/>
      <c r="E57" s="6"/>
      <c r="F57" s="5">
        <f>F56+B2</f>
        <v>53.5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994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5"/>
  <dimension ref="A1:G62"/>
  <sheetViews>
    <sheetView zoomScale="85" zoomScaleNormal="85"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981</v>
      </c>
      <c r="C1" s="2" t="s">
        <v>1</v>
      </c>
      <c r="D1" s="3" t="s">
        <v>2</v>
      </c>
      <c r="E1" s="3" t="s">
        <v>3</v>
      </c>
      <c r="F1" s="3" t="s">
        <v>4</v>
      </c>
      <c r="G1" s="3" t="s">
        <v>5</v>
      </c>
    </row>
    <row r="2" spans="1:7" s="9" customFormat="1" ht="27.75" customHeight="1" x14ac:dyDescent="0.2">
      <c r="A2" s="5" t="s">
        <v>6</v>
      </c>
      <c r="B2" s="5"/>
      <c r="C2" s="6" t="s">
        <v>982</v>
      </c>
      <c r="D2" s="7" t="s">
        <v>109</v>
      </c>
      <c r="E2" s="8">
        <v>0.66666666666666663</v>
      </c>
      <c r="F2" s="8">
        <v>0.68055555555555547</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983</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984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985</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28.5" x14ac:dyDescent="0.2">
      <c r="A49" s="45">
        <v>2</v>
      </c>
      <c r="B49" s="48" t="s">
        <v>91</v>
      </c>
      <c r="C49" s="19" t="s">
        <v>92</v>
      </c>
      <c r="D49" s="6" t="s">
        <v>19</v>
      </c>
      <c r="E49" s="6">
        <v>1</v>
      </c>
      <c r="F49" s="6">
        <v>0</v>
      </c>
      <c r="G49" s="13" t="s">
        <v>986</v>
      </c>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987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4"/>
  <dimension ref="A1:G62"/>
  <sheetViews>
    <sheetView zoomScale="85" zoomScaleNormal="85"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973</v>
      </c>
      <c r="C1" s="2" t="s">
        <v>1</v>
      </c>
      <c r="D1" s="3" t="s">
        <v>2</v>
      </c>
      <c r="E1" s="3" t="s">
        <v>3</v>
      </c>
      <c r="F1" s="3" t="s">
        <v>4</v>
      </c>
      <c r="G1" s="3" t="s">
        <v>5</v>
      </c>
    </row>
    <row r="2" spans="1:7" s="9" customFormat="1" ht="27.75" customHeight="1" x14ac:dyDescent="0.2">
      <c r="A2" s="5" t="s">
        <v>6</v>
      </c>
      <c r="B2" s="5"/>
      <c r="C2" s="6" t="s">
        <v>974</v>
      </c>
      <c r="D2" s="7" t="s">
        <v>154</v>
      </c>
      <c r="E2" s="8">
        <v>0.41666666666666669</v>
      </c>
      <c r="F2" s="8">
        <v>0.43055555555555558</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975</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976</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977</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978</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28.5" x14ac:dyDescent="0.2">
      <c r="A49" s="45">
        <v>2</v>
      </c>
      <c r="B49" s="48" t="s">
        <v>91</v>
      </c>
      <c r="C49" s="19" t="s">
        <v>92</v>
      </c>
      <c r="D49" s="6" t="s">
        <v>19</v>
      </c>
      <c r="E49" s="6">
        <v>1</v>
      </c>
      <c r="F49" s="6">
        <v>0</v>
      </c>
      <c r="G49" s="13" t="s">
        <v>979</v>
      </c>
    </row>
    <row r="50" spans="1:7" x14ac:dyDescent="0.2">
      <c r="A50" s="47"/>
      <c r="B50" s="50"/>
      <c r="C50" s="13" t="s">
        <v>93</v>
      </c>
      <c r="D50" s="6" t="s">
        <v>19</v>
      </c>
      <c r="E50" s="6">
        <v>1</v>
      </c>
      <c r="F50" s="6">
        <v>0</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v>
      </c>
      <c r="G56" s="13"/>
    </row>
    <row r="57" spans="1:7" x14ac:dyDescent="0.2">
      <c r="A57" s="79" t="s">
        <v>102</v>
      </c>
      <c r="B57" s="79"/>
      <c r="C57" s="79"/>
      <c r="D57" s="79"/>
      <c r="E57" s="6"/>
      <c r="F57" s="5">
        <f>F56+B2</f>
        <v>48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980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3"/>
  <dimension ref="A1:G62"/>
  <sheetViews>
    <sheetView zoomScale="85" zoomScaleNormal="85"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967</v>
      </c>
      <c r="C1" s="2" t="s">
        <v>1</v>
      </c>
      <c r="D1" s="3" t="s">
        <v>2</v>
      </c>
      <c r="E1" s="3" t="s">
        <v>3</v>
      </c>
      <c r="F1" s="3" t="s">
        <v>4</v>
      </c>
      <c r="G1" s="3" t="s">
        <v>5</v>
      </c>
    </row>
    <row r="2" spans="1:7" s="9" customFormat="1" ht="27.75" customHeight="1" x14ac:dyDescent="0.2">
      <c r="A2" s="5" t="s">
        <v>6</v>
      </c>
      <c r="B2" s="5"/>
      <c r="C2" s="6" t="s">
        <v>968</v>
      </c>
      <c r="D2" s="7" t="s">
        <v>165</v>
      </c>
      <c r="E2" s="8">
        <v>0.33333333333333331</v>
      </c>
      <c r="F2" s="8">
        <v>0.34375</v>
      </c>
      <c r="G2" s="8">
        <f>F2-E2</f>
        <v>1.0416666666666685E-2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961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969</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970</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971</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972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2"/>
  <dimension ref="A1:G62"/>
  <sheetViews>
    <sheetView zoomScale="85" zoomScaleNormal="85"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958</v>
      </c>
      <c r="C1" s="2" t="s">
        <v>1</v>
      </c>
      <c r="D1" s="3" t="s">
        <v>2</v>
      </c>
      <c r="E1" s="3" t="s">
        <v>3</v>
      </c>
      <c r="F1" s="3" t="s">
        <v>4</v>
      </c>
      <c r="G1" s="3" t="s">
        <v>5</v>
      </c>
    </row>
    <row r="2" spans="1:7" s="9" customFormat="1" ht="27.75" customHeight="1" x14ac:dyDescent="0.2">
      <c r="A2" s="5" t="s">
        <v>6</v>
      </c>
      <c r="B2" s="5"/>
      <c r="C2" s="6" t="s">
        <v>959</v>
      </c>
      <c r="D2" s="7" t="s">
        <v>328</v>
      </c>
      <c r="E2" s="8">
        <v>0.66666666666666663</v>
      </c>
      <c r="F2" s="8">
        <v>0.67708333333333337</v>
      </c>
      <c r="G2" s="8">
        <f>F2-E2</f>
        <v>1.0416666666666741E-2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960</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961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962</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963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964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28.5" x14ac:dyDescent="0.2">
      <c r="A49" s="45">
        <v>2</v>
      </c>
      <c r="B49" s="48" t="s">
        <v>91</v>
      </c>
      <c r="C49" s="19" t="s">
        <v>92</v>
      </c>
      <c r="D49" s="6" t="s">
        <v>19</v>
      </c>
      <c r="E49" s="6">
        <v>1</v>
      </c>
      <c r="F49" s="6">
        <v>0</v>
      </c>
      <c r="G49" s="13" t="s">
        <v>965</v>
      </c>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v>
      </c>
      <c r="G56" s="13"/>
    </row>
    <row r="57" spans="1:7" x14ac:dyDescent="0.2">
      <c r="A57" s="79" t="s">
        <v>102</v>
      </c>
      <c r="B57" s="79"/>
      <c r="C57" s="79"/>
      <c r="D57" s="79"/>
      <c r="E57" s="6"/>
      <c r="F57" s="5">
        <f>F56+B2</f>
        <v>48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966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1"/>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950</v>
      </c>
      <c r="C1" s="2" t="s">
        <v>1</v>
      </c>
      <c r="D1" s="3" t="s">
        <v>2</v>
      </c>
      <c r="E1" s="3" t="s">
        <v>3</v>
      </c>
      <c r="F1" s="3" t="s">
        <v>4</v>
      </c>
      <c r="G1" s="3" t="s">
        <v>5</v>
      </c>
    </row>
    <row r="2" spans="1:7" s="9" customFormat="1" ht="27.75" customHeight="1" x14ac:dyDescent="0.2">
      <c r="A2" s="5" t="s">
        <v>6</v>
      </c>
      <c r="B2" s="5"/>
      <c r="C2" s="6" t="s">
        <v>951</v>
      </c>
      <c r="D2" s="7" t="s">
        <v>165</v>
      </c>
      <c r="E2" s="8">
        <v>0.45833333333333331</v>
      </c>
      <c r="F2" s="8">
        <v>0.4680555555555555</v>
      </c>
      <c r="G2" s="8">
        <f>F2-E2</f>
        <v>9.7222222222221877E-3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952</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953</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954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955</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28.5" x14ac:dyDescent="0.2">
      <c r="A49" s="45">
        <v>2</v>
      </c>
      <c r="B49" s="48" t="s">
        <v>91</v>
      </c>
      <c r="C49" s="19" t="s">
        <v>92</v>
      </c>
      <c r="D49" s="6" t="s">
        <v>19</v>
      </c>
      <c r="E49" s="6">
        <v>1</v>
      </c>
      <c r="F49" s="6">
        <v>0</v>
      </c>
      <c r="G49" s="13" t="s">
        <v>956</v>
      </c>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49</v>
      </c>
      <c r="G56" s="13"/>
    </row>
    <row r="57" spans="1:7" x14ac:dyDescent="0.2">
      <c r="A57" s="79" t="s">
        <v>102</v>
      </c>
      <c r="B57" s="79"/>
      <c r="C57" s="79"/>
      <c r="D57" s="79"/>
      <c r="E57" s="6"/>
      <c r="F57" s="5">
        <f>F56+B2</f>
        <v>49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957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0"/>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918</v>
      </c>
      <c r="C1" s="2" t="s">
        <v>1</v>
      </c>
      <c r="D1" s="3" t="s">
        <v>2</v>
      </c>
      <c r="E1" s="3" t="s">
        <v>3</v>
      </c>
      <c r="F1" s="3" t="s">
        <v>4</v>
      </c>
      <c r="G1" s="3" t="s">
        <v>5</v>
      </c>
    </row>
    <row r="2" spans="1:7" s="9" customFormat="1" ht="27.75" customHeight="1" x14ac:dyDescent="0.2">
      <c r="A2" s="5" t="s">
        <v>6</v>
      </c>
      <c r="B2" s="5"/>
      <c r="C2" s="6" t="s">
        <v>937</v>
      </c>
      <c r="D2" s="7">
        <v>41163</v>
      </c>
      <c r="E2" s="8">
        <v>0.5625</v>
      </c>
      <c r="F2" s="8">
        <v>0.57291666666666663</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938</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939</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940</v>
      </c>
    </row>
    <row r="16" spans="1:7" ht="42.75" x14ac:dyDescent="0.2">
      <c r="A16" s="5">
        <v>2</v>
      </c>
      <c r="B16" s="13" t="s">
        <v>36</v>
      </c>
      <c r="C16" s="13" t="s">
        <v>37</v>
      </c>
      <c r="D16" s="6" t="s">
        <v>19</v>
      </c>
      <c r="E16" s="6">
        <v>2</v>
      </c>
      <c r="F16" s="6">
        <v>0</v>
      </c>
      <c r="G16" s="13" t="s">
        <v>941</v>
      </c>
    </row>
    <row r="17" spans="1:7" ht="28.5" x14ac:dyDescent="0.2">
      <c r="A17" s="5">
        <v>3</v>
      </c>
      <c r="B17" s="13" t="s">
        <v>38</v>
      </c>
      <c r="C17" s="13" t="s">
        <v>39</v>
      </c>
      <c r="D17" s="6" t="s">
        <v>19</v>
      </c>
      <c r="E17" s="6">
        <v>3</v>
      </c>
      <c r="F17" s="6">
        <v>0</v>
      </c>
      <c r="G17" s="13" t="s">
        <v>942</v>
      </c>
    </row>
    <row r="18" spans="1:7" ht="57" x14ac:dyDescent="0.2">
      <c r="A18" s="5">
        <v>4</v>
      </c>
      <c r="B18" s="13" t="s">
        <v>40</v>
      </c>
      <c r="C18" s="13" t="s">
        <v>41</v>
      </c>
      <c r="D18" s="6" t="s">
        <v>19</v>
      </c>
      <c r="E18" s="6">
        <v>3</v>
      </c>
      <c r="F18" s="6">
        <v>0</v>
      </c>
      <c r="G18" s="13" t="s">
        <v>943</v>
      </c>
    </row>
    <row r="19" spans="1:7" ht="42.75" x14ac:dyDescent="0.2">
      <c r="A19" s="5">
        <v>5</v>
      </c>
      <c r="B19" s="13" t="s">
        <v>42</v>
      </c>
      <c r="C19" s="13" t="s">
        <v>43</v>
      </c>
      <c r="D19" s="6" t="s">
        <v>19</v>
      </c>
      <c r="E19" s="6">
        <v>2</v>
      </c>
      <c r="F19" s="6">
        <v>0</v>
      </c>
      <c r="G19" s="13" t="s">
        <v>873</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0</v>
      </c>
      <c r="G21" s="13" t="s">
        <v>944</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945</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0</v>
      </c>
      <c r="G26" s="13" t="s">
        <v>946</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0</v>
      </c>
      <c r="G29" s="13" t="s">
        <v>947</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x14ac:dyDescent="0.2">
      <c r="A43" s="45">
        <v>1</v>
      </c>
      <c r="B43" s="48" t="s">
        <v>82</v>
      </c>
      <c r="C43" s="13" t="s">
        <v>83</v>
      </c>
      <c r="D43" s="6" t="s">
        <v>19</v>
      </c>
      <c r="E43" s="6">
        <v>1</v>
      </c>
      <c r="F43" s="6">
        <v>0</v>
      </c>
      <c r="G43" s="13" t="s">
        <v>948</v>
      </c>
    </row>
    <row r="44" spans="1:7" ht="42.75" x14ac:dyDescent="0.2">
      <c r="A44" s="47"/>
      <c r="B44" s="50"/>
      <c r="C44" s="13" t="s">
        <v>84</v>
      </c>
      <c r="D44" s="6" t="s">
        <v>19</v>
      </c>
      <c r="E44" s="6">
        <v>1</v>
      </c>
      <c r="F44" s="6">
        <v>0</v>
      </c>
      <c r="G44" s="13" t="s">
        <v>948</v>
      </c>
    </row>
    <row r="45" spans="1:7" ht="42.75" customHeight="1" x14ac:dyDescent="0.2">
      <c r="A45" s="45">
        <v>2</v>
      </c>
      <c r="B45" s="48" t="s">
        <v>85</v>
      </c>
      <c r="C45" s="15" t="s">
        <v>86</v>
      </c>
      <c r="D45" s="16" t="s">
        <v>28</v>
      </c>
      <c r="E45" s="16">
        <v>1</v>
      </c>
      <c r="F45" s="16"/>
      <c r="G45" s="15"/>
    </row>
    <row r="46" spans="1:7" ht="42.75" x14ac:dyDescent="0.2">
      <c r="A46" s="47"/>
      <c r="B46" s="50"/>
      <c r="C46" s="13" t="s">
        <v>87</v>
      </c>
      <c r="D46" s="6" t="s">
        <v>19</v>
      </c>
      <c r="E46" s="6">
        <v>1</v>
      </c>
      <c r="F46" s="6">
        <v>0</v>
      </c>
      <c r="G46" s="13" t="s">
        <v>948</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42.75" x14ac:dyDescent="0.2">
      <c r="A49" s="45">
        <v>2</v>
      </c>
      <c r="B49" s="48" t="s">
        <v>91</v>
      </c>
      <c r="C49" s="19" t="s">
        <v>92</v>
      </c>
      <c r="D49" s="6" t="s">
        <v>19</v>
      </c>
      <c r="E49" s="6">
        <v>1</v>
      </c>
      <c r="F49" s="6">
        <v>0</v>
      </c>
      <c r="G49" s="13" t="s">
        <v>948</v>
      </c>
    </row>
    <row r="50" spans="1:7" ht="42.75" x14ac:dyDescent="0.2">
      <c r="A50" s="47"/>
      <c r="B50" s="50"/>
      <c r="C50" s="13" t="s">
        <v>93</v>
      </c>
      <c r="D50" s="6" t="s">
        <v>19</v>
      </c>
      <c r="E50" s="6">
        <v>1</v>
      </c>
      <c r="F50" s="6">
        <v>0</v>
      </c>
      <c r="G50" s="13" t="s">
        <v>948</v>
      </c>
    </row>
    <row r="51" spans="1:7" ht="42.75" x14ac:dyDescent="0.2">
      <c r="A51" s="45">
        <v>3</v>
      </c>
      <c r="B51" s="48" t="s">
        <v>94</v>
      </c>
      <c r="C51" s="20" t="s">
        <v>95</v>
      </c>
      <c r="D51" s="6" t="s">
        <v>19</v>
      </c>
      <c r="E51" s="6">
        <v>2</v>
      </c>
      <c r="F51" s="6">
        <v>0</v>
      </c>
      <c r="G51" s="13" t="s">
        <v>948</v>
      </c>
    </row>
    <row r="52" spans="1:7" ht="42.75" x14ac:dyDescent="0.2">
      <c r="A52" s="47"/>
      <c r="B52" s="50"/>
      <c r="C52" s="20" t="s">
        <v>96</v>
      </c>
      <c r="D52" s="6" t="s">
        <v>19</v>
      </c>
      <c r="E52" s="6">
        <v>2</v>
      </c>
      <c r="F52" s="6">
        <v>0</v>
      </c>
      <c r="G52" s="13" t="s">
        <v>948</v>
      </c>
    </row>
    <row r="53" spans="1:7" x14ac:dyDescent="0.2">
      <c r="A53" s="14">
        <v>4</v>
      </c>
      <c r="B53" s="15" t="s">
        <v>97</v>
      </c>
      <c r="C53" s="15" t="s">
        <v>98</v>
      </c>
      <c r="D53" s="16" t="s">
        <v>28</v>
      </c>
      <c r="E53" s="16">
        <v>2</v>
      </c>
      <c r="F53" s="16" t="s">
        <v>887</v>
      </c>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22.5</v>
      </c>
      <c r="G56" s="13"/>
    </row>
    <row r="57" spans="1:7" x14ac:dyDescent="0.2">
      <c r="A57" s="79" t="s">
        <v>102</v>
      </c>
      <c r="B57" s="79"/>
      <c r="C57" s="79"/>
      <c r="D57" s="79"/>
      <c r="E57" s="6"/>
      <c r="F57" s="5">
        <f>F56+B2</f>
        <v>22.5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68.25" customHeight="1" x14ac:dyDescent="0.2">
      <c r="A62" s="72"/>
      <c r="B62" s="73"/>
      <c r="C62" s="74" t="s">
        <v>949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9"/>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918</v>
      </c>
      <c r="C1" s="2" t="s">
        <v>1</v>
      </c>
      <c r="D1" s="3" t="s">
        <v>2</v>
      </c>
      <c r="E1" s="3" t="s">
        <v>3</v>
      </c>
      <c r="F1" s="3" t="s">
        <v>4</v>
      </c>
      <c r="G1" s="3" t="s">
        <v>5</v>
      </c>
    </row>
    <row r="2" spans="1:7" s="9" customFormat="1" ht="27.75" customHeight="1" x14ac:dyDescent="0.2">
      <c r="A2" s="5" t="s">
        <v>6</v>
      </c>
      <c r="B2" s="5"/>
      <c r="C2" s="6" t="s">
        <v>931</v>
      </c>
      <c r="D2" s="7">
        <v>41132</v>
      </c>
      <c r="E2" s="8">
        <v>0.44444444444444442</v>
      </c>
      <c r="F2" s="8">
        <v>0.45694444444444443</v>
      </c>
      <c r="G2" s="8">
        <f>F2-E2</f>
        <v>1.2500000000000011E-2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t="s">
        <v>932</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71.25" x14ac:dyDescent="0.2">
      <c r="A23" s="5">
        <v>1</v>
      </c>
      <c r="B23" s="13" t="s">
        <v>49</v>
      </c>
      <c r="C23" s="13" t="s">
        <v>50</v>
      </c>
      <c r="D23" s="6" t="s">
        <v>19</v>
      </c>
      <c r="E23" s="6">
        <v>3</v>
      </c>
      <c r="F23" s="6">
        <v>0</v>
      </c>
      <c r="G23" s="13" t="s">
        <v>933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934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t="s">
        <v>935</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1</v>
      </c>
      <c r="G51" s="13"/>
    </row>
    <row r="52" spans="1:7" x14ac:dyDescent="0.2">
      <c r="A52" s="47"/>
      <c r="B52" s="50"/>
      <c r="C52" s="20" t="s">
        <v>96</v>
      </c>
      <c r="D52" s="6" t="s">
        <v>19</v>
      </c>
      <c r="E52" s="6">
        <v>2</v>
      </c>
      <c r="F52" s="6">
        <v>1</v>
      </c>
      <c r="G52" s="13"/>
    </row>
    <row r="53" spans="1:7" x14ac:dyDescent="0.2">
      <c r="A53" s="14">
        <v>4</v>
      </c>
      <c r="B53" s="15" t="s">
        <v>97</v>
      </c>
      <c r="C53" s="15" t="s">
        <v>98</v>
      </c>
      <c r="D53" s="16" t="s">
        <v>28</v>
      </c>
      <c r="E53" s="16">
        <v>2</v>
      </c>
      <c r="F53" s="16" t="s">
        <v>887</v>
      </c>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68.25" customHeight="1" x14ac:dyDescent="0.2">
      <c r="A62" s="72"/>
      <c r="B62" s="73"/>
      <c r="C62" s="74" t="s">
        <v>936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8"/>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918</v>
      </c>
      <c r="C1" s="2" t="s">
        <v>1</v>
      </c>
      <c r="D1" s="3" t="s">
        <v>2</v>
      </c>
      <c r="E1" s="3" t="s">
        <v>3</v>
      </c>
      <c r="F1" s="3" t="s">
        <v>4</v>
      </c>
      <c r="G1" s="3" t="s">
        <v>5</v>
      </c>
    </row>
    <row r="2" spans="1:7" s="9" customFormat="1" ht="27.75" customHeight="1" x14ac:dyDescent="0.2">
      <c r="A2" s="5" t="s">
        <v>6</v>
      </c>
      <c r="B2" s="5"/>
      <c r="C2" s="6" t="s">
        <v>919</v>
      </c>
      <c r="D2" s="7">
        <v>41132</v>
      </c>
      <c r="E2" s="8">
        <v>0.58333333333333337</v>
      </c>
      <c r="F2" s="8">
        <v>0.6069444444444444</v>
      </c>
      <c r="G2" s="8">
        <f>F2-E2</f>
        <v>2.3611111111111027E-2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920</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921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0</v>
      </c>
      <c r="G17" s="13" t="s">
        <v>922</v>
      </c>
    </row>
    <row r="18" spans="1:7" ht="57" x14ac:dyDescent="0.2">
      <c r="A18" s="5">
        <v>4</v>
      </c>
      <c r="B18" s="13" t="s">
        <v>40</v>
      </c>
      <c r="C18" s="13" t="s">
        <v>41</v>
      </c>
      <c r="D18" s="6" t="s">
        <v>19</v>
      </c>
      <c r="E18" s="6">
        <v>3</v>
      </c>
      <c r="F18" s="6">
        <v>0</v>
      </c>
      <c r="G18" s="13" t="s">
        <v>923</v>
      </c>
    </row>
    <row r="19" spans="1:7" ht="42.75" x14ac:dyDescent="0.2">
      <c r="A19" s="5">
        <v>5</v>
      </c>
      <c r="B19" s="13" t="s">
        <v>42</v>
      </c>
      <c r="C19" s="13" t="s">
        <v>43</v>
      </c>
      <c r="D19" s="6" t="s">
        <v>19</v>
      </c>
      <c r="E19" s="6">
        <v>2</v>
      </c>
      <c r="F19" s="6">
        <v>0</v>
      </c>
      <c r="G19" s="13" t="s">
        <v>924</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0</v>
      </c>
      <c r="G23" s="13" t="s">
        <v>925</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0</v>
      </c>
      <c r="G26" s="13" t="s">
        <v>926</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0</v>
      </c>
      <c r="G29" s="13" t="s">
        <v>927</v>
      </c>
    </row>
    <row r="30" spans="1:7" ht="42.75" x14ac:dyDescent="0.2">
      <c r="A30" s="5">
        <v>4</v>
      </c>
      <c r="B30" s="13" t="s">
        <v>61</v>
      </c>
      <c r="C30" s="13" t="s">
        <v>62</v>
      </c>
      <c r="D30" s="6" t="s">
        <v>19</v>
      </c>
      <c r="E30" s="6">
        <v>3</v>
      </c>
      <c r="F30" s="6">
        <v>3</v>
      </c>
      <c r="G30" s="13" t="s">
        <v>893</v>
      </c>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928</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ht="28.5" x14ac:dyDescent="0.2">
      <c r="A49" s="45">
        <v>2</v>
      </c>
      <c r="B49" s="48" t="s">
        <v>91</v>
      </c>
      <c r="C49" s="19" t="s">
        <v>92</v>
      </c>
      <c r="D49" s="6" t="s">
        <v>19</v>
      </c>
      <c r="E49" s="6">
        <v>1</v>
      </c>
      <c r="F49" s="6">
        <v>0</v>
      </c>
      <c r="G49" s="13" t="s">
        <v>929</v>
      </c>
    </row>
    <row r="50" spans="1:7" ht="28.5" x14ac:dyDescent="0.2">
      <c r="A50" s="47"/>
      <c r="B50" s="50"/>
      <c r="C50" s="13" t="s">
        <v>93</v>
      </c>
      <c r="D50" s="6" t="s">
        <v>19</v>
      </c>
      <c r="E50" s="6">
        <v>1</v>
      </c>
      <c r="F50" s="6">
        <v>0</v>
      </c>
      <c r="G50" s="13" t="s">
        <v>929</v>
      </c>
    </row>
    <row r="51" spans="1:7" ht="28.5" x14ac:dyDescent="0.2">
      <c r="A51" s="45">
        <v>3</v>
      </c>
      <c r="B51" s="48" t="s">
        <v>94</v>
      </c>
      <c r="C51" s="20" t="s">
        <v>95</v>
      </c>
      <c r="D51" s="6" t="s">
        <v>19</v>
      </c>
      <c r="E51" s="6">
        <v>2</v>
      </c>
      <c r="F51" s="6">
        <v>0</v>
      </c>
      <c r="G51" s="13" t="s">
        <v>929</v>
      </c>
    </row>
    <row r="52" spans="1:7" ht="28.5" x14ac:dyDescent="0.2">
      <c r="A52" s="47"/>
      <c r="B52" s="50"/>
      <c r="C52" s="20" t="s">
        <v>96</v>
      </c>
      <c r="D52" s="6" t="s">
        <v>19</v>
      </c>
      <c r="E52" s="6">
        <v>2</v>
      </c>
      <c r="F52" s="6">
        <v>0</v>
      </c>
      <c r="G52" s="13" t="s">
        <v>929</v>
      </c>
    </row>
    <row r="53" spans="1:7" x14ac:dyDescent="0.2">
      <c r="A53" s="14">
        <v>4</v>
      </c>
      <c r="B53" s="15" t="s">
        <v>97</v>
      </c>
      <c r="C53" s="15" t="s">
        <v>98</v>
      </c>
      <c r="D53" s="16" t="s">
        <v>28</v>
      </c>
      <c r="E53" s="16">
        <v>2</v>
      </c>
      <c r="F53" s="16" t="s">
        <v>887</v>
      </c>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28</v>
      </c>
      <c r="G56" s="13"/>
    </row>
    <row r="57" spans="1:7" x14ac:dyDescent="0.2">
      <c r="A57" s="79" t="s">
        <v>102</v>
      </c>
      <c r="B57" s="79"/>
      <c r="C57" s="79"/>
      <c r="D57" s="79"/>
      <c r="E57" s="6"/>
      <c r="F57" s="5">
        <f>F56+B2</f>
        <v>28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68.25" customHeight="1" x14ac:dyDescent="0.2">
      <c r="A62" s="72"/>
      <c r="B62" s="73"/>
      <c r="C62" s="74" t="s">
        <v>930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7"/>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912</v>
      </c>
      <c r="C1" s="2" t="s">
        <v>1</v>
      </c>
      <c r="D1" s="3" t="s">
        <v>2</v>
      </c>
      <c r="E1" s="3" t="s">
        <v>3</v>
      </c>
      <c r="F1" s="3" t="s">
        <v>4</v>
      </c>
      <c r="G1" s="3" t="s">
        <v>5</v>
      </c>
    </row>
    <row r="2" spans="1:7" s="9" customFormat="1" ht="27.75" customHeight="1" x14ac:dyDescent="0.2">
      <c r="A2" s="5" t="s">
        <v>6</v>
      </c>
      <c r="B2" s="5"/>
      <c r="C2" s="6" t="s">
        <v>913</v>
      </c>
      <c r="D2" s="7">
        <v>41132</v>
      </c>
      <c r="E2" s="8">
        <v>0.45833333333333331</v>
      </c>
      <c r="F2" s="8">
        <v>0.47638888888888892</v>
      </c>
      <c r="G2" s="8">
        <f>F2-E2</f>
        <v>1.8055555555555602E-2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914</v>
      </c>
    </row>
    <row r="24" spans="1:7" ht="71.25" x14ac:dyDescent="0.2">
      <c r="A24" s="5">
        <v>2</v>
      </c>
      <c r="B24" s="13" t="s">
        <v>51</v>
      </c>
      <c r="C24" s="13" t="s">
        <v>52</v>
      </c>
      <c r="D24" s="6" t="s">
        <v>19</v>
      </c>
      <c r="E24" s="6">
        <v>3</v>
      </c>
      <c r="F24" s="6">
        <v>3</v>
      </c>
      <c r="G24" s="13" t="s">
        <v>915</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893</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0</v>
      </c>
      <c r="G43" s="13" t="s">
        <v>916</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t="s">
        <v>887</v>
      </c>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68.25" customHeight="1" x14ac:dyDescent="0.2">
      <c r="A62" s="72"/>
      <c r="B62" s="73"/>
      <c r="C62" s="74" t="s">
        <v>917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6"/>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907</v>
      </c>
      <c r="C1" s="2" t="s">
        <v>1</v>
      </c>
      <c r="D1" s="3" t="s">
        <v>2</v>
      </c>
      <c r="E1" s="3" t="s">
        <v>3</v>
      </c>
      <c r="F1" s="3" t="s">
        <v>4</v>
      </c>
      <c r="G1" s="3" t="s">
        <v>5</v>
      </c>
    </row>
    <row r="2" spans="1:7" s="9" customFormat="1" ht="27.75" customHeight="1" x14ac:dyDescent="0.2">
      <c r="A2" s="5" t="s">
        <v>6</v>
      </c>
      <c r="B2" s="5"/>
      <c r="C2" s="6" t="s">
        <v>908</v>
      </c>
      <c r="D2" s="7">
        <v>41163</v>
      </c>
      <c r="E2" s="8">
        <v>0.33333333333333331</v>
      </c>
      <c r="F2" s="8">
        <v>0.34652777777777777</v>
      </c>
      <c r="G2" s="8">
        <f>F2-E2</f>
        <v>1.3194444444444453E-2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0</v>
      </c>
      <c r="G21" s="13" t="s">
        <v>909</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910</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893</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t="s">
        <v>887</v>
      </c>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53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68.25" customHeight="1" x14ac:dyDescent="0.2">
      <c r="A62" s="72"/>
      <c r="B62" s="73"/>
      <c r="C62" s="74" t="s">
        <v>911</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5"/>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897</v>
      </c>
      <c r="C1" s="2" t="s">
        <v>1</v>
      </c>
      <c r="D1" s="3" t="s">
        <v>2</v>
      </c>
      <c r="E1" s="3" t="s">
        <v>3</v>
      </c>
      <c r="F1" s="3" t="s">
        <v>4</v>
      </c>
      <c r="G1" s="3" t="s">
        <v>5</v>
      </c>
    </row>
    <row r="2" spans="1:7" s="9" customFormat="1" ht="27.75" customHeight="1" x14ac:dyDescent="0.2">
      <c r="A2" s="5" t="s">
        <v>6</v>
      </c>
      <c r="B2" s="5"/>
      <c r="C2" s="6" t="s">
        <v>898</v>
      </c>
      <c r="D2" s="7">
        <v>41163</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899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t="s">
        <v>900</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901</v>
      </c>
    </row>
    <row r="19" spans="1:7" ht="42.75" x14ac:dyDescent="0.2">
      <c r="A19" s="5">
        <v>5</v>
      </c>
      <c r="B19" s="13" t="s">
        <v>42</v>
      </c>
      <c r="C19" s="13" t="s">
        <v>43</v>
      </c>
      <c r="D19" s="6" t="s">
        <v>19</v>
      </c>
      <c r="E19" s="6">
        <v>2</v>
      </c>
      <c r="F19" s="6">
        <v>0</v>
      </c>
      <c r="G19" s="13" t="s">
        <v>902</v>
      </c>
    </row>
    <row r="20" spans="1:7" ht="42.75" x14ac:dyDescent="0.2">
      <c r="A20" s="5">
        <v>6</v>
      </c>
      <c r="B20" s="13" t="s">
        <v>44</v>
      </c>
      <c r="C20" s="13" t="s">
        <v>45</v>
      </c>
      <c r="D20" s="6" t="s">
        <v>19</v>
      </c>
      <c r="E20" s="6">
        <v>2</v>
      </c>
      <c r="F20" s="6">
        <v>0</v>
      </c>
      <c r="G20" s="13" t="s">
        <v>903</v>
      </c>
    </row>
    <row r="21" spans="1:7" ht="57" x14ac:dyDescent="0.2">
      <c r="A21" s="5">
        <v>7</v>
      </c>
      <c r="B21" s="13" t="s">
        <v>46</v>
      </c>
      <c r="C21" s="13" t="s">
        <v>47</v>
      </c>
      <c r="D21" s="6" t="s">
        <v>19</v>
      </c>
      <c r="E21" s="6">
        <v>3</v>
      </c>
      <c r="F21" s="6">
        <v>3</v>
      </c>
      <c r="G21" s="13" t="s">
        <v>904</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t="s">
        <v>905</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5</v>
      </c>
      <c r="G29" s="13" t="s">
        <v>886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t="s">
        <v>887</v>
      </c>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68.25" customHeight="1" x14ac:dyDescent="0.2">
      <c r="A62" s="72"/>
      <c r="B62" s="73"/>
      <c r="C62" s="74" t="s">
        <v>906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4"/>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895</v>
      </c>
      <c r="C1" s="2" t="s">
        <v>1</v>
      </c>
      <c r="D1" s="3" t="s">
        <v>2</v>
      </c>
      <c r="E1" s="3" t="s">
        <v>3</v>
      </c>
      <c r="F1" s="3" t="s">
        <v>4</v>
      </c>
      <c r="G1" s="3" t="s">
        <v>5</v>
      </c>
    </row>
    <row r="2" spans="1:7" s="9" customFormat="1" ht="27.75" customHeight="1" x14ac:dyDescent="0.2">
      <c r="A2" s="5" t="s">
        <v>6</v>
      </c>
      <c r="B2" s="5"/>
      <c r="C2" s="6" t="s">
        <v>896</v>
      </c>
      <c r="D2" s="7">
        <v>41132</v>
      </c>
      <c r="E2" s="8">
        <v>0.66666666666666663</v>
      </c>
      <c r="F2" s="8">
        <v>0.68611111111111101</v>
      </c>
      <c r="G2" s="8">
        <f>F2-E2</f>
        <v>1.9444444444444375E-2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893</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t="s">
        <v>887</v>
      </c>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45.75" customHeight="1" x14ac:dyDescent="0.2">
      <c r="A62" s="72"/>
      <c r="B62" s="73"/>
      <c r="C62" s="74" t="s">
        <v>894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3"/>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889</v>
      </c>
      <c r="C1" s="2" t="s">
        <v>1</v>
      </c>
      <c r="D1" s="3" t="s">
        <v>2</v>
      </c>
      <c r="E1" s="3" t="s">
        <v>3</v>
      </c>
      <c r="F1" s="3" t="s">
        <v>4</v>
      </c>
      <c r="G1" s="3" t="s">
        <v>5</v>
      </c>
    </row>
    <row r="2" spans="1:7" s="9" customFormat="1" ht="27.75" customHeight="1" x14ac:dyDescent="0.2">
      <c r="A2" s="5" t="s">
        <v>6</v>
      </c>
      <c r="B2" s="5"/>
      <c r="C2" s="6" t="s">
        <v>890</v>
      </c>
      <c r="D2" s="7">
        <v>41132</v>
      </c>
      <c r="E2" s="8">
        <v>0.4375</v>
      </c>
      <c r="F2" s="8">
        <v>0.45833333333333331</v>
      </c>
      <c r="G2" s="8">
        <f>F2-E2</f>
        <v>2.0833333333333315E-2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891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0</v>
      </c>
      <c r="G23" s="13" t="s">
        <v>892</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893</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t="s">
        <v>887</v>
      </c>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53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45.75" customHeight="1" x14ac:dyDescent="0.2">
      <c r="A62" s="72"/>
      <c r="B62" s="73"/>
      <c r="C62" s="74" t="s">
        <v>894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2"/>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882</v>
      </c>
      <c r="C1" s="2" t="s">
        <v>1</v>
      </c>
      <c r="D1" s="3" t="s">
        <v>2</v>
      </c>
      <c r="E1" s="3" t="s">
        <v>3</v>
      </c>
      <c r="F1" s="3" t="s">
        <v>4</v>
      </c>
      <c r="G1" s="3" t="s">
        <v>5</v>
      </c>
    </row>
    <row r="2" spans="1:7" s="9" customFormat="1" ht="27.75" customHeight="1" x14ac:dyDescent="0.2">
      <c r="A2" s="5" t="s">
        <v>6</v>
      </c>
      <c r="B2" s="5"/>
      <c r="C2" s="6" t="s">
        <v>883</v>
      </c>
      <c r="D2" s="7">
        <v>41163</v>
      </c>
      <c r="E2" s="8">
        <v>0.46875</v>
      </c>
      <c r="F2" s="8">
        <v>0.4861111111111111</v>
      </c>
      <c r="G2" s="8">
        <f>F2-E2</f>
        <v>1.7361111111111105E-2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884</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t="s">
        <v>885</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5</v>
      </c>
      <c r="G29" s="13" t="s">
        <v>886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t="s">
        <v>887</v>
      </c>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45.75" customHeight="1" x14ac:dyDescent="0.2">
      <c r="A62" s="72"/>
      <c r="B62" s="73"/>
      <c r="C62" s="74" t="s">
        <v>888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1"/>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865</v>
      </c>
      <c r="C1" s="2" t="s">
        <v>1</v>
      </c>
      <c r="D1" s="3" t="s">
        <v>2</v>
      </c>
      <c r="E1" s="3" t="s">
        <v>3</v>
      </c>
      <c r="F1" s="3" t="s">
        <v>4</v>
      </c>
      <c r="G1" s="3" t="s">
        <v>5</v>
      </c>
    </row>
    <row r="2" spans="1:7" s="9" customFormat="1" ht="27.75" customHeight="1" x14ac:dyDescent="0.2">
      <c r="A2" s="5" t="s">
        <v>6</v>
      </c>
      <c r="B2" s="5"/>
      <c r="C2" s="6" t="s">
        <v>866</v>
      </c>
      <c r="D2" s="7">
        <v>41132</v>
      </c>
      <c r="E2" s="8">
        <v>0.6166666666666667</v>
      </c>
      <c r="F2" s="8">
        <v>0.62361111111111112</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42.75" x14ac:dyDescent="0.2">
      <c r="A5" s="5">
        <v>1</v>
      </c>
      <c r="B5" s="13" t="s">
        <v>17</v>
      </c>
      <c r="C5" s="13" t="s">
        <v>18</v>
      </c>
      <c r="D5" s="6" t="s">
        <v>19</v>
      </c>
      <c r="E5" s="6">
        <v>2</v>
      </c>
      <c r="F5" s="6">
        <v>1</v>
      </c>
      <c r="G5" s="13" t="s">
        <v>867</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868</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869</v>
      </c>
    </row>
    <row r="16" spans="1:7" ht="57.75" customHeight="1" x14ac:dyDescent="0.2">
      <c r="A16" s="5">
        <v>2</v>
      </c>
      <c r="B16" s="13" t="s">
        <v>36</v>
      </c>
      <c r="C16" s="13" t="s">
        <v>37</v>
      </c>
      <c r="D16" s="6" t="s">
        <v>19</v>
      </c>
      <c r="E16" s="6">
        <v>2</v>
      </c>
      <c r="F16" s="6">
        <v>1</v>
      </c>
      <c r="G16" s="13" t="s">
        <v>870</v>
      </c>
    </row>
    <row r="17" spans="1:7" ht="28.5" x14ac:dyDescent="0.2">
      <c r="A17" s="5">
        <v>3</v>
      </c>
      <c r="B17" s="13" t="s">
        <v>38</v>
      </c>
      <c r="C17" s="13" t="s">
        <v>39</v>
      </c>
      <c r="D17" s="6" t="s">
        <v>19</v>
      </c>
      <c r="E17" s="6">
        <v>3</v>
      </c>
      <c r="F17" s="6">
        <v>0</v>
      </c>
      <c r="G17" s="13" t="s">
        <v>871</v>
      </c>
    </row>
    <row r="18" spans="1:7" ht="57" x14ac:dyDescent="0.2">
      <c r="A18" s="5">
        <v>4</v>
      </c>
      <c r="B18" s="13" t="s">
        <v>40</v>
      </c>
      <c r="C18" s="13" t="s">
        <v>41</v>
      </c>
      <c r="D18" s="6" t="s">
        <v>19</v>
      </c>
      <c r="E18" s="6">
        <v>3</v>
      </c>
      <c r="F18" s="6">
        <v>0</v>
      </c>
      <c r="G18" s="13" t="s">
        <v>872</v>
      </c>
    </row>
    <row r="19" spans="1:7" ht="42.75" x14ac:dyDescent="0.2">
      <c r="A19" s="5">
        <v>5</v>
      </c>
      <c r="B19" s="13" t="s">
        <v>42</v>
      </c>
      <c r="C19" s="13" t="s">
        <v>43</v>
      </c>
      <c r="D19" s="6" t="s">
        <v>19</v>
      </c>
      <c r="E19" s="6">
        <v>2</v>
      </c>
      <c r="F19" s="6">
        <v>0</v>
      </c>
      <c r="G19" s="13" t="s">
        <v>873</v>
      </c>
    </row>
    <row r="20" spans="1:7" ht="42.75" x14ac:dyDescent="0.2">
      <c r="A20" s="5">
        <v>6</v>
      </c>
      <c r="B20" s="13" t="s">
        <v>44</v>
      </c>
      <c r="C20" s="13" t="s">
        <v>45</v>
      </c>
      <c r="D20" s="6" t="s">
        <v>19</v>
      </c>
      <c r="E20" s="6">
        <v>2</v>
      </c>
      <c r="F20" s="6">
        <v>0</v>
      </c>
      <c r="G20" s="13" t="s">
        <v>874</v>
      </c>
    </row>
    <row r="21" spans="1:7" ht="57" x14ac:dyDescent="0.2">
      <c r="A21" s="5">
        <v>7</v>
      </c>
      <c r="B21" s="13" t="s">
        <v>46</v>
      </c>
      <c r="C21" s="13" t="s">
        <v>47</v>
      </c>
      <c r="D21" s="6" t="s">
        <v>19</v>
      </c>
      <c r="E21" s="6">
        <v>3</v>
      </c>
      <c r="F21" s="6">
        <v>0</v>
      </c>
      <c r="G21" s="13" t="s">
        <v>875</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0</v>
      </c>
      <c r="G23" s="13" t="s">
        <v>876</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0</v>
      </c>
      <c r="G43" s="13" t="s">
        <v>877</v>
      </c>
    </row>
    <row r="44" spans="1:7" ht="28.5" x14ac:dyDescent="0.2">
      <c r="A44" s="47"/>
      <c r="B44" s="50"/>
      <c r="C44" s="13" t="s">
        <v>84</v>
      </c>
      <c r="D44" s="6" t="s">
        <v>19</v>
      </c>
      <c r="E44" s="6">
        <v>1</v>
      </c>
      <c r="F44" s="6">
        <v>0</v>
      </c>
      <c r="G44" s="13" t="s">
        <v>878</v>
      </c>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t="s">
        <v>879</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13" t="s">
        <v>880</v>
      </c>
    </row>
    <row r="50" spans="1:7" x14ac:dyDescent="0.2">
      <c r="A50" s="47"/>
      <c r="B50" s="50"/>
      <c r="C50" s="13" t="s">
        <v>93</v>
      </c>
      <c r="D50" s="6" t="s">
        <v>19</v>
      </c>
      <c r="E50" s="6">
        <v>1</v>
      </c>
      <c r="F50" s="6">
        <v>0</v>
      </c>
      <c r="G50" s="13" t="s">
        <v>880</v>
      </c>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33.5</v>
      </c>
      <c r="G56" s="13"/>
    </row>
    <row r="57" spans="1:7" x14ac:dyDescent="0.2">
      <c r="A57" s="79" t="s">
        <v>102</v>
      </c>
      <c r="B57" s="79"/>
      <c r="C57" s="79"/>
      <c r="D57" s="79"/>
      <c r="E57" s="6"/>
      <c r="F57" s="5">
        <f>F56+B2</f>
        <v>33.5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95.25" customHeight="1" x14ac:dyDescent="0.2">
      <c r="A62" s="72"/>
      <c r="B62" s="73"/>
      <c r="C62" s="74" t="s">
        <v>881</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0"/>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851</v>
      </c>
      <c r="C1" s="2" t="s">
        <v>1</v>
      </c>
      <c r="D1" s="3" t="s">
        <v>2</v>
      </c>
      <c r="E1" s="3" t="s">
        <v>3</v>
      </c>
      <c r="F1" s="3" t="s">
        <v>4</v>
      </c>
      <c r="G1" s="3" t="s">
        <v>5</v>
      </c>
    </row>
    <row r="2" spans="1:7" s="9" customFormat="1" ht="27.75" customHeight="1" x14ac:dyDescent="0.2">
      <c r="A2" s="5" t="s">
        <v>6</v>
      </c>
      <c r="B2" s="5"/>
      <c r="C2" s="6" t="s">
        <v>852</v>
      </c>
      <c r="D2" s="7">
        <v>41132</v>
      </c>
      <c r="E2" s="8">
        <v>0.65763888888888888</v>
      </c>
      <c r="F2" s="8">
        <v>0.6645833333333333</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853</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854</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855</v>
      </c>
    </row>
    <row r="20" spans="1:7" ht="42.75" x14ac:dyDescent="0.2">
      <c r="A20" s="5">
        <v>6</v>
      </c>
      <c r="B20" s="13" t="s">
        <v>44</v>
      </c>
      <c r="C20" s="13" t="s">
        <v>45</v>
      </c>
      <c r="D20" s="6" t="s">
        <v>19</v>
      </c>
      <c r="E20" s="6">
        <v>2</v>
      </c>
      <c r="F20" s="6">
        <v>0</v>
      </c>
      <c r="G20" s="13" t="s">
        <v>856</v>
      </c>
    </row>
    <row r="21" spans="1:7" ht="57" x14ac:dyDescent="0.2">
      <c r="A21" s="5">
        <v>7</v>
      </c>
      <c r="B21" s="13" t="s">
        <v>46</v>
      </c>
      <c r="C21" s="13" t="s">
        <v>47</v>
      </c>
      <c r="D21" s="6" t="s">
        <v>19</v>
      </c>
      <c r="E21" s="6">
        <v>3</v>
      </c>
      <c r="F21" s="6">
        <v>1</v>
      </c>
      <c r="G21" s="13" t="s">
        <v>857</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858</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0</v>
      </c>
      <c r="G26" s="13" t="s">
        <v>859</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0</v>
      </c>
      <c r="G34" s="13" t="s">
        <v>860</v>
      </c>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0</v>
      </c>
      <c r="G39" s="13" t="s">
        <v>861</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0</v>
      </c>
      <c r="G43" s="13" t="s">
        <v>862</v>
      </c>
    </row>
    <row r="44" spans="1:7" ht="28.5" x14ac:dyDescent="0.2">
      <c r="A44" s="47"/>
      <c r="B44" s="50"/>
      <c r="C44" s="13" t="s">
        <v>84</v>
      </c>
      <c r="D44" s="6" t="s">
        <v>19</v>
      </c>
      <c r="E44" s="6">
        <v>1</v>
      </c>
      <c r="F44" s="6">
        <v>0</v>
      </c>
      <c r="G44" s="13" t="s">
        <v>863</v>
      </c>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863</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13" t="s">
        <v>863</v>
      </c>
    </row>
    <row r="50" spans="1:7" x14ac:dyDescent="0.2">
      <c r="A50" s="47"/>
      <c r="B50" s="50"/>
      <c r="C50" s="13" t="s">
        <v>93</v>
      </c>
      <c r="D50" s="6" t="s">
        <v>19</v>
      </c>
      <c r="E50" s="6">
        <v>1</v>
      </c>
      <c r="F50" s="6">
        <v>0</v>
      </c>
      <c r="G50" s="13" t="s">
        <v>863</v>
      </c>
    </row>
    <row r="51" spans="1:7" ht="28.5" x14ac:dyDescent="0.2">
      <c r="A51" s="45">
        <v>3</v>
      </c>
      <c r="B51" s="48" t="s">
        <v>94</v>
      </c>
      <c r="C51" s="20" t="s">
        <v>95</v>
      </c>
      <c r="D51" s="6" t="s">
        <v>19</v>
      </c>
      <c r="E51" s="6">
        <v>2</v>
      </c>
      <c r="F51" s="6">
        <v>0</v>
      </c>
      <c r="G51" s="13" t="s">
        <v>863</v>
      </c>
    </row>
    <row r="52" spans="1:7" x14ac:dyDescent="0.2">
      <c r="A52" s="47"/>
      <c r="B52" s="50"/>
      <c r="C52" s="20" t="s">
        <v>96</v>
      </c>
      <c r="D52" s="6" t="s">
        <v>19</v>
      </c>
      <c r="E52" s="6">
        <v>2</v>
      </c>
      <c r="F52" s="6">
        <v>0</v>
      </c>
      <c r="G52" s="13" t="s">
        <v>863</v>
      </c>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26</v>
      </c>
      <c r="G56" s="13"/>
    </row>
    <row r="57" spans="1:7" x14ac:dyDescent="0.2">
      <c r="A57" s="79" t="s">
        <v>102</v>
      </c>
      <c r="B57" s="79"/>
      <c r="C57" s="79"/>
      <c r="D57" s="79"/>
      <c r="E57" s="6"/>
      <c r="F57" s="5">
        <f>F56+B2</f>
        <v>26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864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9"/>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844</v>
      </c>
      <c r="C1" s="2" t="s">
        <v>1</v>
      </c>
      <c r="D1" s="3" t="s">
        <v>2</v>
      </c>
      <c r="E1" s="3" t="s">
        <v>3</v>
      </c>
      <c r="F1" s="3" t="s">
        <v>4</v>
      </c>
      <c r="G1" s="3" t="s">
        <v>5</v>
      </c>
    </row>
    <row r="2" spans="1:7" s="9" customFormat="1" ht="27.75" customHeight="1" x14ac:dyDescent="0.2">
      <c r="A2" s="5" t="s">
        <v>6</v>
      </c>
      <c r="B2" s="5"/>
      <c r="C2" s="6" t="s">
        <v>845</v>
      </c>
      <c r="D2" s="7">
        <v>41163</v>
      </c>
      <c r="E2" s="8">
        <v>0.43541666666666662</v>
      </c>
      <c r="F2" s="8">
        <v>0.44236111111111115</v>
      </c>
      <c r="G2" s="8">
        <f>F2-E2</f>
        <v>6.9444444444445308E-3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846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847</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841</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5</v>
      </c>
      <c r="G29" s="13" t="s">
        <v>848</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0</v>
      </c>
      <c r="G34" s="13" t="s">
        <v>849</v>
      </c>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850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8"/>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834</v>
      </c>
      <c r="C1" s="2" t="s">
        <v>1</v>
      </c>
      <c r="D1" s="3" t="s">
        <v>2</v>
      </c>
      <c r="E1" s="3" t="s">
        <v>3</v>
      </c>
      <c r="F1" s="3" t="s">
        <v>4</v>
      </c>
      <c r="G1" s="3" t="s">
        <v>5</v>
      </c>
    </row>
    <row r="2" spans="1:7" s="9" customFormat="1" ht="27.75" customHeight="1" x14ac:dyDescent="0.2">
      <c r="A2" s="5" t="s">
        <v>6</v>
      </c>
      <c r="B2" s="5"/>
      <c r="C2" s="6" t="s">
        <v>835</v>
      </c>
      <c r="D2" s="7">
        <v>41193</v>
      </c>
      <c r="E2" s="8">
        <v>0.68055555555555547</v>
      </c>
      <c r="F2" s="8">
        <v>0.68888888888888899</v>
      </c>
      <c r="G2" s="8">
        <f>F2-E2</f>
        <v>8.3333333333335258E-3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836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1</v>
      </c>
      <c r="G16" s="13" t="s">
        <v>837</v>
      </c>
    </row>
    <row r="17" spans="1:7" ht="28.5" x14ac:dyDescent="0.2">
      <c r="A17" s="5">
        <v>3</v>
      </c>
      <c r="B17" s="13" t="s">
        <v>38</v>
      </c>
      <c r="C17" s="13" t="s">
        <v>39</v>
      </c>
      <c r="D17" s="6" t="s">
        <v>19</v>
      </c>
      <c r="E17" s="6">
        <v>3</v>
      </c>
      <c r="F17" s="6">
        <v>3</v>
      </c>
      <c r="G17" s="13" t="s">
        <v>838</v>
      </c>
    </row>
    <row r="18" spans="1:7" ht="57" x14ac:dyDescent="0.2">
      <c r="A18" s="5">
        <v>4</v>
      </c>
      <c r="B18" s="13" t="s">
        <v>40</v>
      </c>
      <c r="C18" s="13" t="s">
        <v>41</v>
      </c>
      <c r="D18" s="6" t="s">
        <v>19</v>
      </c>
      <c r="E18" s="6">
        <v>3</v>
      </c>
      <c r="F18" s="6">
        <v>3</v>
      </c>
      <c r="G18" s="13" t="s">
        <v>839</v>
      </c>
    </row>
    <row r="19" spans="1:7" ht="42.75" x14ac:dyDescent="0.2">
      <c r="A19" s="5">
        <v>5</v>
      </c>
      <c r="B19" s="13" t="s">
        <v>42</v>
      </c>
      <c r="C19" s="13" t="s">
        <v>43</v>
      </c>
      <c r="D19" s="6" t="s">
        <v>19</v>
      </c>
      <c r="E19" s="6">
        <v>2</v>
      </c>
      <c r="F19" s="6">
        <v>0</v>
      </c>
      <c r="G19" s="13" t="s">
        <v>840</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841</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t="s">
        <v>842</v>
      </c>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52.5</v>
      </c>
      <c r="G56" s="13"/>
    </row>
    <row r="57" spans="1:7" x14ac:dyDescent="0.2">
      <c r="A57" s="79" t="s">
        <v>102</v>
      </c>
      <c r="B57" s="79"/>
      <c r="C57" s="79"/>
      <c r="D57" s="79"/>
      <c r="E57" s="6"/>
      <c r="F57" s="5">
        <f>F56+B2</f>
        <v>52.5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843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7"/>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822</v>
      </c>
      <c r="C1" s="2" t="s">
        <v>1</v>
      </c>
      <c r="D1" s="3" t="s">
        <v>2</v>
      </c>
      <c r="E1" s="3" t="s">
        <v>3</v>
      </c>
      <c r="F1" s="3" t="s">
        <v>4</v>
      </c>
      <c r="G1" s="3" t="s">
        <v>5</v>
      </c>
    </row>
    <row r="2" spans="1:7" s="9" customFormat="1" ht="27.75" customHeight="1" x14ac:dyDescent="0.2">
      <c r="A2" s="5" t="s">
        <v>6</v>
      </c>
      <c r="B2" s="5"/>
      <c r="C2" s="6" t="s">
        <v>823</v>
      </c>
      <c r="D2" s="7">
        <v>41132</v>
      </c>
      <c r="E2" s="8">
        <v>0.58333333333333337</v>
      </c>
      <c r="F2" s="8">
        <v>0.59375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824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35"/>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6" t="s">
        <v>825</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826</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1</v>
      </c>
      <c r="G21" s="13" t="s">
        <v>827</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828</v>
      </c>
    </row>
    <row r="24" spans="1:7" ht="71.25" x14ac:dyDescent="0.2">
      <c r="A24" s="5">
        <v>2</v>
      </c>
      <c r="B24" s="13" t="s">
        <v>51</v>
      </c>
      <c r="C24" s="13" t="s">
        <v>52</v>
      </c>
      <c r="D24" s="6" t="s">
        <v>19</v>
      </c>
      <c r="E24" s="6">
        <v>3</v>
      </c>
      <c r="F24" s="6">
        <v>3</v>
      </c>
      <c r="G24" s="13" t="s">
        <v>829</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t="s">
        <v>830</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831</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13" t="s">
        <v>832</v>
      </c>
    </row>
    <row r="50" spans="1:7" x14ac:dyDescent="0.2">
      <c r="A50" s="47"/>
      <c r="B50" s="50"/>
      <c r="C50" s="13" t="s">
        <v>93</v>
      </c>
      <c r="D50" s="6" t="s">
        <v>19</v>
      </c>
      <c r="E50" s="6">
        <v>1</v>
      </c>
      <c r="F50" s="6">
        <v>0</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v>
      </c>
      <c r="G56" s="13"/>
    </row>
    <row r="57" spans="1:7" x14ac:dyDescent="0.2">
      <c r="A57" s="79" t="s">
        <v>102</v>
      </c>
      <c r="B57" s="79"/>
      <c r="C57" s="79"/>
      <c r="D57" s="79"/>
      <c r="E57" s="6"/>
      <c r="F57" s="5">
        <f>F56+B2</f>
        <v>48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81" customHeight="1" x14ac:dyDescent="0.2">
      <c r="A62" s="72"/>
      <c r="B62" s="73"/>
      <c r="C62" s="74" t="s">
        <v>833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815</v>
      </c>
      <c r="C1" s="2" t="s">
        <v>1</v>
      </c>
      <c r="D1" s="3" t="s">
        <v>2</v>
      </c>
      <c r="E1" s="3" t="s">
        <v>3</v>
      </c>
      <c r="F1" s="3" t="s">
        <v>4</v>
      </c>
      <c r="G1" s="3" t="s">
        <v>5</v>
      </c>
    </row>
    <row r="2" spans="1:7" s="9" customFormat="1" ht="27.75" customHeight="1" x14ac:dyDescent="0.2">
      <c r="A2" s="5" t="s">
        <v>6</v>
      </c>
      <c r="B2" s="5"/>
      <c r="C2" s="6" t="s">
        <v>816</v>
      </c>
      <c r="D2" s="7">
        <v>41163</v>
      </c>
      <c r="E2" s="8">
        <v>0.45833333333333331</v>
      </c>
      <c r="F2" s="8">
        <v>0.47222222222222227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817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818</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819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13" t="s">
        <v>820</v>
      </c>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v>
      </c>
      <c r="G56" s="13"/>
    </row>
    <row r="57" spans="1:7" x14ac:dyDescent="0.2">
      <c r="A57" s="79" t="s">
        <v>102</v>
      </c>
      <c r="B57" s="79"/>
      <c r="C57" s="79"/>
      <c r="D57" s="79"/>
      <c r="E57" s="6"/>
      <c r="F57" s="5">
        <f>F56+B2</f>
        <v>48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821</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808</v>
      </c>
      <c r="C1" s="2" t="s">
        <v>1</v>
      </c>
      <c r="D1" s="3" t="s">
        <v>2</v>
      </c>
      <c r="E1" s="3" t="s">
        <v>3</v>
      </c>
      <c r="F1" s="3" t="s">
        <v>4</v>
      </c>
      <c r="G1" s="3" t="s">
        <v>5</v>
      </c>
    </row>
    <row r="2" spans="1:7" s="9" customFormat="1" ht="27.75" customHeight="1" x14ac:dyDescent="0.2">
      <c r="A2" s="5" t="s">
        <v>6</v>
      </c>
      <c r="B2" s="5"/>
      <c r="C2" s="6" t="s">
        <v>809</v>
      </c>
      <c r="D2" s="7">
        <v>41132</v>
      </c>
      <c r="E2" s="8">
        <v>0.65277777777777779</v>
      </c>
      <c r="F2" s="8">
        <v>0.66388888888888886</v>
      </c>
      <c r="G2" s="8">
        <f>F2-E2</f>
        <v>1.1111111111111072E-2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810</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811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812</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813</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814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t="s">
        <v>800</v>
      </c>
      <c r="C1" s="2" t="s">
        <v>1</v>
      </c>
      <c r="D1" s="3" t="s">
        <v>2</v>
      </c>
      <c r="E1" s="3" t="s">
        <v>3</v>
      </c>
      <c r="F1" s="3" t="s">
        <v>4</v>
      </c>
      <c r="G1" s="3" t="s">
        <v>5</v>
      </c>
    </row>
    <row r="2" spans="1:7" s="9" customFormat="1" ht="27.75" customHeight="1" x14ac:dyDescent="0.2">
      <c r="A2" s="5" t="s">
        <v>6</v>
      </c>
      <c r="B2" s="5"/>
      <c r="C2" s="6" t="s">
        <v>801</v>
      </c>
      <c r="D2" s="7">
        <v>41163</v>
      </c>
      <c r="E2" s="8">
        <v>0.41666666666666669</v>
      </c>
      <c r="F2" s="8">
        <v>0.43263888888888885</v>
      </c>
      <c r="G2" s="8">
        <f>F2-E2</f>
        <v>1.5972222222222165E-2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802</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0</v>
      </c>
      <c r="G20" s="13" t="s">
        <v>803</v>
      </c>
    </row>
    <row r="21" spans="1:7" ht="57" x14ac:dyDescent="0.2">
      <c r="A21" s="5">
        <v>7</v>
      </c>
      <c r="B21" s="13" t="s">
        <v>46</v>
      </c>
      <c r="C21" s="13" t="s">
        <v>47</v>
      </c>
      <c r="D21" s="6" t="s">
        <v>19</v>
      </c>
      <c r="E21" s="6">
        <v>3</v>
      </c>
      <c r="F21" s="6">
        <v>0</v>
      </c>
      <c r="G21" s="13" t="s">
        <v>804</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805</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806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45</v>
      </c>
      <c r="G56" s="13"/>
    </row>
    <row r="57" spans="1:7" x14ac:dyDescent="0.2">
      <c r="A57" s="79" t="s">
        <v>102</v>
      </c>
      <c r="B57" s="79"/>
      <c r="C57" s="79"/>
      <c r="D57" s="79"/>
      <c r="E57" s="6"/>
      <c r="F57" s="5">
        <f>F56+B2</f>
        <v>45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807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6">
    <tabColor rgb="FFFF0000"/>
  </sheetPr>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70</v>
      </c>
      <c r="C1" s="2" t="s">
        <v>1</v>
      </c>
      <c r="D1" s="3" t="s">
        <v>2</v>
      </c>
      <c r="E1" s="3" t="s">
        <v>3</v>
      </c>
      <c r="F1" s="3" t="s">
        <v>4</v>
      </c>
      <c r="G1" s="3" t="s">
        <v>5</v>
      </c>
    </row>
    <row r="2" spans="1:7" s="9" customFormat="1" ht="27.75" customHeight="1" x14ac:dyDescent="0.2">
      <c r="A2" s="5" t="s">
        <v>6</v>
      </c>
      <c r="B2" s="5">
        <v>7</v>
      </c>
      <c r="C2" s="6" t="s">
        <v>797</v>
      </c>
      <c r="D2" s="7" t="s">
        <v>319</v>
      </c>
      <c r="E2" s="8">
        <v>0.56944444444444442</v>
      </c>
      <c r="F2" s="8">
        <v>0.57986111111111105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t="s">
        <v>798</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ht="28.5" x14ac:dyDescent="0.2">
      <c r="A59" s="22"/>
      <c r="B59" s="22"/>
      <c r="C59" s="22"/>
      <c r="D59" s="33" t="s">
        <v>796</v>
      </c>
      <c r="E59" s="34"/>
      <c r="F59" s="33"/>
      <c r="G59" s="24"/>
    </row>
    <row r="60" spans="1:7" x14ac:dyDescent="0.2">
      <c r="A60" s="26"/>
      <c r="B60" s="27"/>
      <c r="C60" s="27"/>
      <c r="D60" s="27"/>
      <c r="E60" s="28"/>
      <c r="F60" s="28"/>
      <c r="G60" s="27"/>
    </row>
    <row r="61" spans="1:7" ht="32.25" customHeight="1" x14ac:dyDescent="0.2">
      <c r="A61" s="70" t="s">
        <v>103</v>
      </c>
      <c r="B61" s="71"/>
      <c r="C61" s="80" t="s">
        <v>799</v>
      </c>
      <c r="D61" s="75"/>
      <c r="E61" s="75"/>
      <c r="F61" s="75"/>
      <c r="G61" s="76"/>
    </row>
    <row r="62" spans="1:7" ht="57" customHeight="1" x14ac:dyDescent="0.2">
      <c r="A62" s="72"/>
      <c r="B62" s="73"/>
      <c r="C62" s="74" t="s">
        <v>126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144</v>
      </c>
      <c r="C1" s="2" t="s">
        <v>1</v>
      </c>
      <c r="D1" s="3" t="s">
        <v>2</v>
      </c>
      <c r="E1" s="3" t="s">
        <v>3</v>
      </c>
      <c r="F1" s="3" t="s">
        <v>4</v>
      </c>
      <c r="G1" s="3" t="s">
        <v>5</v>
      </c>
    </row>
    <row r="2" spans="1:7" s="9" customFormat="1" ht="27.75" customHeight="1" x14ac:dyDescent="0.2">
      <c r="A2" s="5" t="s">
        <v>6</v>
      </c>
      <c r="B2" s="5">
        <v>7</v>
      </c>
      <c r="C2" s="6" t="s">
        <v>792</v>
      </c>
      <c r="D2" s="7" t="s">
        <v>516</v>
      </c>
      <c r="E2" s="8">
        <v>0.40277777777777773</v>
      </c>
      <c r="F2" s="8">
        <v>0.42638888888888887</v>
      </c>
      <c r="G2" s="8">
        <f>F2-E2</f>
        <v>2.3611111111111138E-2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793</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794</v>
      </c>
      <c r="D61" s="75"/>
      <c r="E61" s="75"/>
      <c r="F61" s="75"/>
      <c r="G61" s="76"/>
    </row>
    <row r="62" spans="1:7" ht="57" customHeight="1" x14ac:dyDescent="0.2">
      <c r="A62" s="72"/>
      <c r="B62" s="73"/>
      <c r="C62" s="74" t="s">
        <v>795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133</v>
      </c>
      <c r="C1" s="2" t="s">
        <v>1</v>
      </c>
      <c r="D1" s="3" t="s">
        <v>2</v>
      </c>
      <c r="E1" s="3" t="s">
        <v>3</v>
      </c>
      <c r="F1" s="3" t="s">
        <v>4</v>
      </c>
      <c r="G1" s="3" t="s">
        <v>5</v>
      </c>
    </row>
    <row r="2" spans="1:7" s="9" customFormat="1" ht="27.75" customHeight="1" x14ac:dyDescent="0.2">
      <c r="A2" s="5" t="s">
        <v>6</v>
      </c>
      <c r="B2" s="5">
        <v>7</v>
      </c>
      <c r="C2" s="6" t="s">
        <v>790</v>
      </c>
      <c r="D2" s="7" t="s">
        <v>319</v>
      </c>
      <c r="E2" s="8">
        <v>0.75</v>
      </c>
      <c r="F2" s="8">
        <v>0.76666666666666661</v>
      </c>
      <c r="G2" s="8">
        <f>F2-E2</f>
        <v>1.6666666666666607E-2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179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791</v>
      </c>
      <c r="D61" s="75"/>
      <c r="E61" s="75"/>
      <c r="F61" s="75"/>
      <c r="G61" s="76"/>
    </row>
    <row r="62" spans="1:7" ht="57" customHeight="1" x14ac:dyDescent="0.2">
      <c r="A62" s="72"/>
      <c r="B62" s="73"/>
      <c r="C62" s="74" t="s">
        <v>180</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132</v>
      </c>
      <c r="C1" s="2" t="s">
        <v>1</v>
      </c>
      <c r="D1" s="3" t="s">
        <v>2</v>
      </c>
      <c r="E1" s="3" t="s">
        <v>3</v>
      </c>
      <c r="F1" s="3" t="s">
        <v>4</v>
      </c>
      <c r="G1" s="3" t="s">
        <v>5</v>
      </c>
    </row>
    <row r="2" spans="1:7" s="9" customFormat="1" ht="27.75" customHeight="1" x14ac:dyDescent="0.2">
      <c r="A2" s="5" t="s">
        <v>6</v>
      </c>
      <c r="B2" s="5">
        <v>7</v>
      </c>
      <c r="C2" s="6" t="s">
        <v>786</v>
      </c>
      <c r="D2" s="7" t="s">
        <v>319</v>
      </c>
      <c r="E2" s="8">
        <v>0.6875</v>
      </c>
      <c r="F2" s="8">
        <v>0.6972222222222223</v>
      </c>
      <c r="G2" s="8">
        <f>F2-E2</f>
        <v>9.7222222222222987E-3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787</v>
      </c>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788</v>
      </c>
      <c r="D61" s="75"/>
      <c r="E61" s="75"/>
      <c r="F61" s="75"/>
      <c r="G61" s="76"/>
    </row>
    <row r="62" spans="1:7" ht="57" customHeight="1" x14ac:dyDescent="0.2">
      <c r="A62" s="72"/>
      <c r="B62" s="73"/>
      <c r="C62" s="74" t="s">
        <v>789</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137</v>
      </c>
      <c r="C1" s="2" t="s">
        <v>1</v>
      </c>
      <c r="D1" s="3" t="s">
        <v>2</v>
      </c>
      <c r="E1" s="3" t="s">
        <v>3</v>
      </c>
      <c r="F1" s="3" t="s">
        <v>4</v>
      </c>
      <c r="G1" s="3" t="s">
        <v>5</v>
      </c>
    </row>
    <row r="2" spans="1:7" s="9" customFormat="1" ht="27.75" customHeight="1" x14ac:dyDescent="0.2">
      <c r="A2" s="5" t="s">
        <v>6</v>
      </c>
      <c r="B2" s="5">
        <v>7</v>
      </c>
      <c r="C2" s="6" t="s">
        <v>783</v>
      </c>
      <c r="D2" s="7" t="s">
        <v>322</v>
      </c>
      <c r="E2" s="8">
        <v>0.41666666666666669</v>
      </c>
      <c r="F2" s="8">
        <v>0.42638888888888887</v>
      </c>
      <c r="G2" s="8">
        <f>F2-E2</f>
        <v>9.7222222222221877E-3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784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785</v>
      </c>
      <c r="D61" s="75"/>
      <c r="E61" s="75"/>
      <c r="F61" s="75"/>
      <c r="G61" s="76"/>
    </row>
    <row r="62" spans="1:7" ht="57" customHeight="1" x14ac:dyDescent="0.2">
      <c r="A62" s="72"/>
      <c r="B62" s="73"/>
      <c r="C62" s="74" t="s">
        <v>105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136</v>
      </c>
      <c r="C1" s="2" t="s">
        <v>1</v>
      </c>
      <c r="D1" s="3" t="s">
        <v>2</v>
      </c>
      <c r="E1" s="3" t="s">
        <v>3</v>
      </c>
      <c r="F1" s="3" t="s">
        <v>4</v>
      </c>
      <c r="G1" s="3" t="s">
        <v>5</v>
      </c>
    </row>
    <row r="2" spans="1:7" s="9" customFormat="1" ht="27.75" customHeight="1" x14ac:dyDescent="0.2">
      <c r="A2" s="5" t="s">
        <v>6</v>
      </c>
      <c r="B2" s="5">
        <v>7</v>
      </c>
      <c r="C2" s="6" t="s">
        <v>778</v>
      </c>
      <c r="D2" s="7" t="s">
        <v>319</v>
      </c>
      <c r="E2" s="8">
        <v>0.70833333333333337</v>
      </c>
      <c r="F2" s="8">
        <v>0.71736111111111101</v>
      </c>
      <c r="G2" s="8">
        <f>F2-E2</f>
        <v>9.0277777777776347E-3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779</v>
      </c>
    </row>
    <row r="24" spans="1:7" ht="71.25" x14ac:dyDescent="0.2">
      <c r="A24" s="5">
        <v>2</v>
      </c>
      <c r="B24" s="13" t="s">
        <v>51</v>
      </c>
      <c r="C24" s="13" t="s">
        <v>52</v>
      </c>
      <c r="D24" s="6" t="s">
        <v>19</v>
      </c>
      <c r="E24" s="6">
        <v>3</v>
      </c>
      <c r="F24" s="6">
        <v>2</v>
      </c>
      <c r="G24" s="13" t="s">
        <v>780</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48" t="s">
        <v>781</v>
      </c>
    </row>
    <row r="50" spans="1:7" x14ac:dyDescent="0.2">
      <c r="A50" s="47"/>
      <c r="B50" s="50"/>
      <c r="C50" s="13" t="s">
        <v>93</v>
      </c>
      <c r="D50" s="6" t="s">
        <v>19</v>
      </c>
      <c r="E50" s="6">
        <v>1</v>
      </c>
      <c r="F50" s="6">
        <v>0</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60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782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145</v>
      </c>
      <c r="C1" s="2" t="s">
        <v>1</v>
      </c>
      <c r="D1" s="3" t="s">
        <v>2</v>
      </c>
      <c r="E1" s="3" t="s">
        <v>3</v>
      </c>
      <c r="F1" s="3" t="s">
        <v>4</v>
      </c>
      <c r="G1" s="3" t="s">
        <v>5</v>
      </c>
    </row>
    <row r="2" spans="1:7" s="9" customFormat="1" ht="27.75" customHeight="1" x14ac:dyDescent="0.2">
      <c r="A2" s="5" t="s">
        <v>6</v>
      </c>
      <c r="B2" s="5">
        <v>7</v>
      </c>
      <c r="C2" s="6" t="s">
        <v>774</v>
      </c>
      <c r="D2" s="7" t="s">
        <v>311</v>
      </c>
      <c r="E2" s="8">
        <v>0.63888888888888895</v>
      </c>
      <c r="F2" s="8">
        <v>0.65277777777777779</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57" x14ac:dyDescent="0.2">
      <c r="A13" s="47"/>
      <c r="B13" s="50"/>
      <c r="C13" s="11" t="s">
        <v>32</v>
      </c>
      <c r="D13" s="6" t="s">
        <v>19</v>
      </c>
      <c r="E13" s="6">
        <v>5</v>
      </c>
      <c r="F13" s="17">
        <v>0</v>
      </c>
      <c r="G13" s="13" t="s">
        <v>775</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776</v>
      </c>
      <c r="D61" s="75"/>
      <c r="E61" s="75"/>
      <c r="F61" s="75"/>
      <c r="G61" s="76"/>
    </row>
    <row r="62" spans="1:7" ht="57" customHeight="1" x14ac:dyDescent="0.2">
      <c r="A62" s="72"/>
      <c r="B62" s="73"/>
      <c r="C62" s="74" t="s">
        <v>777</v>
      </c>
      <c r="D62" s="75"/>
      <c r="E62" s="75"/>
      <c r="F62" s="75"/>
      <c r="G62" s="76"/>
    </row>
  </sheetData>
  <mergeCells count="33">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G43:G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138</v>
      </c>
      <c r="C1" s="2" t="s">
        <v>1</v>
      </c>
      <c r="D1" s="3" t="s">
        <v>2</v>
      </c>
      <c r="E1" s="3" t="s">
        <v>3</v>
      </c>
      <c r="F1" s="3" t="s">
        <v>4</v>
      </c>
      <c r="G1" s="3" t="s">
        <v>5</v>
      </c>
    </row>
    <row r="2" spans="1:7" s="9" customFormat="1" ht="27.75" customHeight="1" x14ac:dyDescent="0.2">
      <c r="A2" s="5" t="s">
        <v>6</v>
      </c>
      <c r="B2" s="5">
        <v>7</v>
      </c>
      <c r="C2" s="6" t="s">
        <v>768</v>
      </c>
      <c r="D2" s="7" t="s">
        <v>143</v>
      </c>
      <c r="E2" s="8">
        <v>0.47222222222222227</v>
      </c>
      <c r="F2" s="8">
        <v>0.4826388888888889</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769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2</v>
      </c>
      <c r="G18" s="13" t="s">
        <v>770</v>
      </c>
    </row>
    <row r="19" spans="1:7" ht="42.75" x14ac:dyDescent="0.2">
      <c r="A19" s="5">
        <v>5</v>
      </c>
      <c r="B19" s="13" t="s">
        <v>42</v>
      </c>
      <c r="C19" s="13" t="s">
        <v>43</v>
      </c>
      <c r="D19" s="6" t="s">
        <v>19</v>
      </c>
      <c r="E19" s="6">
        <v>2</v>
      </c>
      <c r="F19" s="17">
        <v>1</v>
      </c>
      <c r="G19" s="13" t="s">
        <v>771</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772</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60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150</v>
      </c>
      <c r="D61" s="75"/>
      <c r="E61" s="75"/>
      <c r="F61" s="75"/>
      <c r="G61" s="76"/>
    </row>
    <row r="62" spans="1:7" ht="57" customHeight="1" x14ac:dyDescent="0.2">
      <c r="A62" s="72"/>
      <c r="B62" s="73"/>
      <c r="C62" s="74" t="s">
        <v>773</v>
      </c>
      <c r="D62" s="75"/>
      <c r="E62" s="75"/>
      <c r="F62" s="75"/>
      <c r="G62" s="76"/>
    </row>
  </sheetData>
  <mergeCells count="33">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G43:G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143</v>
      </c>
      <c r="C1" s="2" t="s">
        <v>1</v>
      </c>
      <c r="D1" s="3" t="s">
        <v>2</v>
      </c>
      <c r="E1" s="3" t="s">
        <v>3</v>
      </c>
      <c r="F1" s="3" t="s">
        <v>4</v>
      </c>
      <c r="G1" s="3" t="s">
        <v>5</v>
      </c>
    </row>
    <row r="2" spans="1:7" s="9" customFormat="1" ht="27.75" customHeight="1" x14ac:dyDescent="0.2">
      <c r="A2" s="5" t="s">
        <v>6</v>
      </c>
      <c r="B2" s="5">
        <v>7</v>
      </c>
      <c r="C2" s="6" t="s">
        <v>759</v>
      </c>
      <c r="D2" s="7" t="s">
        <v>311</v>
      </c>
      <c r="E2" s="8">
        <v>0.70833333333333337</v>
      </c>
      <c r="F2" s="8">
        <v>0.71805555555555556</v>
      </c>
      <c r="G2" s="8">
        <f>F2-E2</f>
        <v>9.7222222222221877E-3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760</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761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2</v>
      </c>
      <c r="G17" s="13" t="s">
        <v>762</v>
      </c>
    </row>
    <row r="18" spans="1:7" ht="57" x14ac:dyDescent="0.2">
      <c r="A18" s="5">
        <v>4</v>
      </c>
      <c r="B18" s="13" t="s">
        <v>40</v>
      </c>
      <c r="C18" s="13" t="s">
        <v>41</v>
      </c>
      <c r="D18" s="6" t="s">
        <v>19</v>
      </c>
      <c r="E18" s="6">
        <v>3</v>
      </c>
      <c r="F18" s="6">
        <v>2</v>
      </c>
      <c r="G18" s="13" t="s">
        <v>763</v>
      </c>
    </row>
    <row r="19" spans="1:7" ht="42.75" x14ac:dyDescent="0.2">
      <c r="A19" s="5">
        <v>5</v>
      </c>
      <c r="B19" s="13" t="s">
        <v>42</v>
      </c>
      <c r="C19" s="13" t="s">
        <v>43</v>
      </c>
      <c r="D19" s="6" t="s">
        <v>19</v>
      </c>
      <c r="E19" s="6">
        <v>2</v>
      </c>
      <c r="F19" s="17">
        <v>1</v>
      </c>
      <c r="G19" s="13" t="s">
        <v>687</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179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1</v>
      </c>
      <c r="G26" s="13" t="s">
        <v>764</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0</v>
      </c>
      <c r="G43" s="48" t="s">
        <v>765</v>
      </c>
    </row>
    <row r="44" spans="1:7" ht="28.5" x14ac:dyDescent="0.2">
      <c r="A44" s="47"/>
      <c r="B44" s="50"/>
      <c r="C44" s="13" t="s">
        <v>84</v>
      </c>
      <c r="D44" s="6" t="s">
        <v>19</v>
      </c>
      <c r="E44" s="6">
        <v>1</v>
      </c>
      <c r="F44" s="6">
        <v>0</v>
      </c>
      <c r="G44" s="50"/>
    </row>
    <row r="45" spans="1:7" ht="42.75" customHeight="1" x14ac:dyDescent="0.2">
      <c r="A45" s="45">
        <v>2</v>
      </c>
      <c r="B45" s="48" t="s">
        <v>85</v>
      </c>
      <c r="C45" s="15" t="s">
        <v>86</v>
      </c>
      <c r="D45" s="16" t="s">
        <v>28</v>
      </c>
      <c r="E45" s="16">
        <v>1</v>
      </c>
      <c r="F45" s="16"/>
      <c r="G45" s="15"/>
    </row>
    <row r="46" spans="1:7" ht="42.75" x14ac:dyDescent="0.2">
      <c r="A46" s="47"/>
      <c r="B46" s="50"/>
      <c r="C46" s="13" t="s">
        <v>87</v>
      </c>
      <c r="D46" s="6" t="s">
        <v>19</v>
      </c>
      <c r="E46" s="6">
        <v>1</v>
      </c>
      <c r="F46" s="6">
        <v>0</v>
      </c>
      <c r="G46" s="13" t="s">
        <v>766</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43</v>
      </c>
      <c r="G56" s="13"/>
    </row>
    <row r="57" spans="1:7" x14ac:dyDescent="0.2">
      <c r="A57" s="79" t="s">
        <v>102</v>
      </c>
      <c r="B57" s="79"/>
      <c r="C57" s="79"/>
      <c r="D57" s="79"/>
      <c r="E57" s="6"/>
      <c r="F57" s="5">
        <f>F56+B2</f>
        <v>50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150</v>
      </c>
      <c r="D61" s="75"/>
      <c r="E61" s="75"/>
      <c r="F61" s="75"/>
      <c r="G61" s="76"/>
    </row>
    <row r="62" spans="1:7" ht="57" customHeight="1" x14ac:dyDescent="0.2">
      <c r="A62" s="72"/>
      <c r="B62" s="73"/>
      <c r="C62" s="74" t="s">
        <v>767</v>
      </c>
      <c r="D62" s="75"/>
      <c r="E62" s="75"/>
      <c r="F62" s="75"/>
      <c r="G62" s="76"/>
    </row>
  </sheetData>
  <mergeCells count="33">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G43:G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140</v>
      </c>
      <c r="C1" s="2" t="s">
        <v>1</v>
      </c>
      <c r="D1" s="3" t="s">
        <v>2</v>
      </c>
      <c r="E1" s="3" t="s">
        <v>3</v>
      </c>
      <c r="F1" s="3" t="s">
        <v>4</v>
      </c>
      <c r="G1" s="3" t="s">
        <v>5</v>
      </c>
    </row>
    <row r="2" spans="1:7" s="9" customFormat="1" ht="27.75" customHeight="1" x14ac:dyDescent="0.2">
      <c r="A2" s="5" t="s">
        <v>6</v>
      </c>
      <c r="B2" s="5">
        <v>7</v>
      </c>
      <c r="C2" s="6" t="s">
        <v>752</v>
      </c>
      <c r="D2" s="7" t="s">
        <v>165</v>
      </c>
      <c r="E2" s="8">
        <v>0.64583333333333337</v>
      </c>
      <c r="F2" s="8">
        <v>0.65347222222222223</v>
      </c>
      <c r="G2" s="8">
        <f>F2-E2</f>
        <v>7.6388888888888618E-3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753</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754</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1</v>
      </c>
      <c r="G17" s="13" t="s">
        <v>755</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1</v>
      </c>
      <c r="G19" s="13" t="s">
        <v>687</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179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756</v>
      </c>
    </row>
    <row r="44" spans="1:7" ht="28.5" x14ac:dyDescent="0.2">
      <c r="A44" s="47"/>
      <c r="B44" s="50"/>
      <c r="C44" s="13" t="s">
        <v>84</v>
      </c>
      <c r="D44" s="6" t="s">
        <v>19</v>
      </c>
      <c r="E44" s="6">
        <v>1</v>
      </c>
      <c r="F44" s="6">
        <v>0</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757</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45</v>
      </c>
      <c r="G56" s="13"/>
    </row>
    <row r="57" spans="1:7" x14ac:dyDescent="0.2">
      <c r="A57" s="79" t="s">
        <v>102</v>
      </c>
      <c r="B57" s="79"/>
      <c r="C57" s="79"/>
      <c r="D57" s="79"/>
      <c r="E57" s="6"/>
      <c r="F57" s="5">
        <f>F56+B2</f>
        <v>52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150</v>
      </c>
      <c r="D61" s="75"/>
      <c r="E61" s="75"/>
      <c r="F61" s="75"/>
      <c r="G61" s="76"/>
    </row>
    <row r="62" spans="1:7" ht="57" customHeight="1" x14ac:dyDescent="0.2">
      <c r="A62" s="72"/>
      <c r="B62" s="73"/>
      <c r="C62" s="74" t="s">
        <v>758</v>
      </c>
      <c r="D62" s="75"/>
      <c r="E62" s="75"/>
      <c r="F62" s="75"/>
      <c r="G62" s="76"/>
    </row>
  </sheetData>
  <mergeCells count="33">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G43:G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142</v>
      </c>
      <c r="C1" s="2" t="s">
        <v>1</v>
      </c>
      <c r="D1" s="3" t="s">
        <v>2</v>
      </c>
      <c r="E1" s="3" t="s">
        <v>3</v>
      </c>
      <c r="F1" s="3" t="s">
        <v>4</v>
      </c>
      <c r="G1" s="3" t="s">
        <v>5</v>
      </c>
    </row>
    <row r="2" spans="1:7" s="9" customFormat="1" ht="27.75" customHeight="1" x14ac:dyDescent="0.2">
      <c r="A2" s="5" t="s">
        <v>6</v>
      </c>
      <c r="B2" s="5">
        <v>7</v>
      </c>
      <c r="C2" s="6" t="s">
        <v>750</v>
      </c>
      <c r="D2" s="7" t="s">
        <v>516</v>
      </c>
      <c r="E2" s="8">
        <v>0.44444444444444442</v>
      </c>
      <c r="F2" s="8">
        <v>0.45833333333333331</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751</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150</v>
      </c>
      <c r="D61" s="75"/>
      <c r="E61" s="75"/>
      <c r="F61" s="75"/>
      <c r="G61" s="76"/>
    </row>
    <row r="62" spans="1:7" ht="57" customHeight="1" x14ac:dyDescent="0.2">
      <c r="A62" s="72"/>
      <c r="B62" s="73"/>
      <c r="C62" s="74" t="s">
        <v>126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141</v>
      </c>
      <c r="C1" s="2" t="s">
        <v>1</v>
      </c>
      <c r="D1" s="3" t="s">
        <v>2</v>
      </c>
      <c r="E1" s="3" t="s">
        <v>3</v>
      </c>
      <c r="F1" s="3" t="s">
        <v>4</v>
      </c>
      <c r="G1" s="3" t="s">
        <v>5</v>
      </c>
    </row>
    <row r="2" spans="1:7" s="9" customFormat="1" ht="27.75" customHeight="1" x14ac:dyDescent="0.2">
      <c r="A2" s="5" t="s">
        <v>6</v>
      </c>
      <c r="B2" s="5">
        <v>7</v>
      </c>
      <c r="C2" s="6" t="s">
        <v>745</v>
      </c>
      <c r="D2" s="7" t="s">
        <v>516</v>
      </c>
      <c r="E2" s="8">
        <v>0.375</v>
      </c>
      <c r="F2" s="8">
        <v>0.39097222222222222</v>
      </c>
      <c r="G2" s="8">
        <f>F2-E2</f>
        <v>1.5972222222222221E-2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t="s">
        <v>746</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t="s">
        <v>747</v>
      </c>
    </row>
    <row r="24" spans="1:7" ht="71.25" x14ac:dyDescent="0.2">
      <c r="A24" s="5">
        <v>2</v>
      </c>
      <c r="B24" s="13" t="s">
        <v>51</v>
      </c>
      <c r="C24" s="13" t="s">
        <v>52</v>
      </c>
      <c r="D24" s="6" t="s">
        <v>19</v>
      </c>
      <c r="E24" s="6">
        <v>3</v>
      </c>
      <c r="F24" s="6">
        <v>3</v>
      </c>
      <c r="G24" s="13" t="s">
        <v>748</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749</v>
      </c>
      <c r="D61" s="75"/>
      <c r="E61" s="75"/>
      <c r="F61" s="75"/>
      <c r="G61" s="76"/>
    </row>
    <row r="62" spans="1:7" ht="57" customHeight="1" x14ac:dyDescent="0.2">
      <c r="A62" s="72"/>
      <c r="B62" s="73"/>
      <c r="C62" s="74" t="s">
        <v>126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139</v>
      </c>
      <c r="C1" s="2" t="s">
        <v>1</v>
      </c>
      <c r="D1" s="3" t="s">
        <v>2</v>
      </c>
      <c r="E1" s="3" t="s">
        <v>3</v>
      </c>
      <c r="F1" s="3" t="s">
        <v>4</v>
      </c>
      <c r="G1" s="3" t="s">
        <v>5</v>
      </c>
    </row>
    <row r="2" spans="1:7" s="9" customFormat="1" ht="27.75" customHeight="1" x14ac:dyDescent="0.2">
      <c r="A2" s="5" t="s">
        <v>6</v>
      </c>
      <c r="B2" s="5">
        <v>7</v>
      </c>
      <c r="C2" s="6" t="s">
        <v>741</v>
      </c>
      <c r="D2" s="7" t="s">
        <v>165</v>
      </c>
      <c r="E2" s="8">
        <v>0.45833333333333331</v>
      </c>
      <c r="F2" s="8">
        <v>0.4694444444444445</v>
      </c>
      <c r="G2" s="8">
        <f>F2-E2</f>
        <v>1.1111111111111183E-2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742</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1</v>
      </c>
      <c r="G21" s="13" t="s">
        <v>743</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744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131</v>
      </c>
      <c r="C1" s="2" t="s">
        <v>1</v>
      </c>
      <c r="D1" s="3" t="s">
        <v>2</v>
      </c>
      <c r="E1" s="3" t="s">
        <v>3</v>
      </c>
      <c r="F1" s="3" t="s">
        <v>4</v>
      </c>
      <c r="G1" s="3" t="s">
        <v>5</v>
      </c>
    </row>
    <row r="2" spans="1:7" s="9" customFormat="1" ht="27.75" customHeight="1" x14ac:dyDescent="0.2">
      <c r="A2" s="5" t="s">
        <v>6</v>
      </c>
      <c r="B2" s="5">
        <v>7</v>
      </c>
      <c r="C2" s="6" t="s">
        <v>738</v>
      </c>
      <c r="D2" s="7" t="s">
        <v>319</v>
      </c>
      <c r="E2" s="8">
        <v>0.45833333333333331</v>
      </c>
      <c r="F2" s="8">
        <v>0.4694444444444445</v>
      </c>
      <c r="G2" s="8">
        <f>F2-E2</f>
        <v>1.1111111111111183E-2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739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201</v>
      </c>
      <c r="D61" s="75"/>
      <c r="E61" s="75"/>
      <c r="F61" s="75"/>
      <c r="G61" s="76"/>
    </row>
    <row r="62" spans="1:7" ht="57" customHeight="1" x14ac:dyDescent="0.2">
      <c r="A62" s="72"/>
      <c r="B62" s="73"/>
      <c r="C62" s="74" t="s">
        <v>740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134</v>
      </c>
      <c r="C1" s="2" t="s">
        <v>1</v>
      </c>
      <c r="D1" s="3" t="s">
        <v>2</v>
      </c>
      <c r="E1" s="3" t="s">
        <v>3</v>
      </c>
      <c r="F1" s="3" t="s">
        <v>4</v>
      </c>
      <c r="G1" s="3" t="s">
        <v>5</v>
      </c>
    </row>
    <row r="2" spans="1:7" s="9" customFormat="1" ht="27.75" customHeight="1" x14ac:dyDescent="0.2">
      <c r="A2" s="5" t="s">
        <v>6</v>
      </c>
      <c r="B2" s="5">
        <v>7</v>
      </c>
      <c r="C2" s="6" t="s">
        <v>734</v>
      </c>
      <c r="D2" s="7" t="s">
        <v>322</v>
      </c>
      <c r="E2" s="8">
        <v>0.45833333333333331</v>
      </c>
      <c r="F2" s="8">
        <v>0.4694444444444445</v>
      </c>
      <c r="G2" s="8">
        <f>F2-E2</f>
        <v>1.1111111111111183E-2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735</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736</v>
      </c>
      <c r="D61" s="75"/>
      <c r="E61" s="75"/>
      <c r="F61" s="75"/>
      <c r="G61" s="76"/>
    </row>
    <row r="62" spans="1:7" ht="57" customHeight="1" x14ac:dyDescent="0.2">
      <c r="A62" s="72"/>
      <c r="B62" s="73"/>
      <c r="C62" s="74" t="s">
        <v>737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135</v>
      </c>
      <c r="C1" s="2" t="s">
        <v>1</v>
      </c>
      <c r="D1" s="3" t="s">
        <v>2</v>
      </c>
      <c r="E1" s="3" t="s">
        <v>3</v>
      </c>
      <c r="F1" s="3" t="s">
        <v>4</v>
      </c>
      <c r="G1" s="3" t="s">
        <v>5</v>
      </c>
    </row>
    <row r="2" spans="1:7" s="9" customFormat="1" ht="27.75" customHeight="1" x14ac:dyDescent="0.2">
      <c r="A2" s="5" t="s">
        <v>6</v>
      </c>
      <c r="B2" s="5">
        <v>7</v>
      </c>
      <c r="C2" s="6" t="s">
        <v>730</v>
      </c>
      <c r="D2" s="7" t="s">
        <v>322</v>
      </c>
      <c r="E2" s="8">
        <v>0.375</v>
      </c>
      <c r="F2" s="8">
        <v>0.38194444444444442</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1</v>
      </c>
      <c r="G21" s="13" t="s">
        <v>731</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732</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60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733</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154</v>
      </c>
      <c r="C1" s="2" t="s">
        <v>1</v>
      </c>
      <c r="D1" s="3" t="s">
        <v>2</v>
      </c>
      <c r="E1" s="3" t="s">
        <v>3</v>
      </c>
      <c r="F1" s="3" t="s">
        <v>4</v>
      </c>
      <c r="G1" s="3" t="s">
        <v>5</v>
      </c>
    </row>
    <row r="2" spans="1:7" s="9" customFormat="1" ht="27.75" customHeight="1" x14ac:dyDescent="0.2">
      <c r="A2" s="5" t="s">
        <v>6</v>
      </c>
      <c r="B2" s="5">
        <v>7</v>
      </c>
      <c r="C2" s="6" t="s">
        <v>720</v>
      </c>
      <c r="D2" s="7">
        <v>41163</v>
      </c>
      <c r="E2" s="8">
        <v>0.38541666666666669</v>
      </c>
      <c r="F2" s="8">
        <v>0.40277777777777773</v>
      </c>
      <c r="G2" s="8">
        <f>F2-E2</f>
        <v>1.7361111111111049E-2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243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729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154</v>
      </c>
      <c r="C1" s="2" t="s">
        <v>1</v>
      </c>
      <c r="D1" s="3" t="s">
        <v>2</v>
      </c>
      <c r="E1" s="3" t="s">
        <v>3</v>
      </c>
      <c r="F1" s="3" t="s">
        <v>4</v>
      </c>
      <c r="G1" s="3" t="s">
        <v>5</v>
      </c>
    </row>
    <row r="2" spans="1:7" s="9" customFormat="1" ht="27.75" customHeight="1" x14ac:dyDescent="0.2">
      <c r="A2" s="5" t="s">
        <v>6</v>
      </c>
      <c r="B2" s="5">
        <v>7</v>
      </c>
      <c r="C2" s="6" t="s">
        <v>720</v>
      </c>
      <c r="D2" s="7">
        <v>41163</v>
      </c>
      <c r="E2" s="8">
        <v>0.38541666666666669</v>
      </c>
      <c r="F2" s="8">
        <v>0.40277777777777773</v>
      </c>
      <c r="G2" s="8">
        <f>F2-E2</f>
        <v>1.7361111111111049E-2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721</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2</v>
      </c>
      <c r="G21" s="13" t="s">
        <v>722</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723</v>
      </c>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724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t="s">
        <v>725</v>
      </c>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726</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t="s">
        <v>727</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60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728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2"/>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160</v>
      </c>
      <c r="C1" s="2" t="s">
        <v>1</v>
      </c>
      <c r="D1" s="3" t="s">
        <v>2</v>
      </c>
      <c r="E1" s="3" t="s">
        <v>3</v>
      </c>
      <c r="F1" s="3" t="s">
        <v>4</v>
      </c>
      <c r="G1" s="3" t="s">
        <v>5</v>
      </c>
    </row>
    <row r="2" spans="1:7" s="9" customFormat="1" ht="27.75" customHeight="1" x14ac:dyDescent="0.2">
      <c r="A2" s="5" t="s">
        <v>6</v>
      </c>
      <c r="B2" s="5">
        <v>7</v>
      </c>
      <c r="C2" s="6" t="s">
        <v>717</v>
      </c>
      <c r="D2" s="7">
        <v>41163</v>
      </c>
      <c r="E2" s="8">
        <v>0.54861111111111105</v>
      </c>
      <c r="F2" s="8">
        <v>0.5625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718</v>
      </c>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684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719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183</v>
      </c>
      <c r="C1" s="2" t="s">
        <v>1</v>
      </c>
      <c r="D1" s="3" t="s">
        <v>2</v>
      </c>
      <c r="E1" s="3" t="s">
        <v>3</v>
      </c>
      <c r="F1" s="3" t="s">
        <v>4</v>
      </c>
      <c r="G1" s="3" t="s">
        <v>5</v>
      </c>
    </row>
    <row r="2" spans="1:7" s="9" customFormat="1" ht="27.75" customHeight="1" x14ac:dyDescent="0.2">
      <c r="A2" s="5" t="s">
        <v>6</v>
      </c>
      <c r="B2" s="5">
        <v>7</v>
      </c>
      <c r="C2" s="6" t="s">
        <v>712</v>
      </c>
      <c r="D2" s="7">
        <v>41163</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0</v>
      </c>
      <c r="G17" s="13" t="s">
        <v>713</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706</v>
      </c>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684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714</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0</v>
      </c>
      <c r="G43" s="13" t="s">
        <v>715</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716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170</v>
      </c>
      <c r="C1" s="2" t="s">
        <v>1</v>
      </c>
      <c r="D1" s="3" t="s">
        <v>2</v>
      </c>
      <c r="E1" s="3" t="s">
        <v>3</v>
      </c>
      <c r="F1" s="3" t="s">
        <v>4</v>
      </c>
      <c r="G1" s="3" t="s">
        <v>5</v>
      </c>
    </row>
    <row r="2" spans="1:7" s="9" customFormat="1" ht="27.75" customHeight="1" x14ac:dyDescent="0.2">
      <c r="A2" s="5" t="s">
        <v>6</v>
      </c>
      <c r="B2" s="5">
        <v>7</v>
      </c>
      <c r="C2" s="6" t="s">
        <v>705</v>
      </c>
      <c r="D2" s="7">
        <v>41224</v>
      </c>
      <c r="E2" s="8">
        <v>0.45833333333333331</v>
      </c>
      <c r="F2" s="8">
        <v>0.47569444444444442</v>
      </c>
      <c r="G2" s="8">
        <f>F2-E2</f>
        <v>1.7361111111111105E-2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706</v>
      </c>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707</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708</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709</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710</v>
      </c>
      <c r="D61" s="75"/>
      <c r="E61" s="75"/>
      <c r="F61" s="75"/>
      <c r="G61" s="76"/>
    </row>
    <row r="62" spans="1:7" ht="57" customHeight="1" x14ac:dyDescent="0.2">
      <c r="A62" s="72"/>
      <c r="B62" s="73"/>
      <c r="C62" s="74" t="s">
        <v>711</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153</v>
      </c>
      <c r="C1" s="2" t="s">
        <v>1</v>
      </c>
      <c r="D1" s="3" t="s">
        <v>2</v>
      </c>
      <c r="E1" s="3" t="s">
        <v>3</v>
      </c>
      <c r="F1" s="3" t="s">
        <v>4</v>
      </c>
      <c r="G1" s="3" t="s">
        <v>5</v>
      </c>
    </row>
    <row r="2" spans="1:7" s="9" customFormat="1" ht="27.75" customHeight="1" x14ac:dyDescent="0.2">
      <c r="A2" s="5" t="s">
        <v>6</v>
      </c>
      <c r="B2" s="5">
        <v>7</v>
      </c>
      <c r="C2" s="6" t="s">
        <v>699</v>
      </c>
      <c r="D2" s="7">
        <v>41193</v>
      </c>
      <c r="E2" s="8">
        <v>0.66666666666666663</v>
      </c>
      <c r="F2" s="8">
        <v>0.68055555555555547</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0</v>
      </c>
      <c r="G16" s="13" t="s">
        <v>700</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701</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702</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61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703</v>
      </c>
      <c r="D61" s="75"/>
      <c r="E61" s="75"/>
      <c r="F61" s="75"/>
      <c r="G61" s="76"/>
    </row>
    <row r="62" spans="1:7" ht="57" customHeight="1" x14ac:dyDescent="0.2">
      <c r="A62" s="72"/>
      <c r="B62" s="73"/>
      <c r="C62" s="74" t="s">
        <v>704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168</v>
      </c>
      <c r="C1" s="2" t="s">
        <v>1</v>
      </c>
      <c r="D1" s="3" t="s">
        <v>2</v>
      </c>
      <c r="E1" s="3" t="s">
        <v>3</v>
      </c>
      <c r="F1" s="3" t="s">
        <v>4</v>
      </c>
      <c r="G1" s="3" t="s">
        <v>5</v>
      </c>
    </row>
    <row r="2" spans="1:7" s="9" customFormat="1" ht="27.75" customHeight="1" x14ac:dyDescent="0.2">
      <c r="A2" s="5" t="s">
        <v>6</v>
      </c>
      <c r="B2" s="5">
        <v>7</v>
      </c>
      <c r="C2" s="6" t="s">
        <v>695</v>
      </c>
      <c r="D2" s="7">
        <v>41254</v>
      </c>
      <c r="E2" s="8">
        <v>0.39583333333333331</v>
      </c>
      <c r="F2" s="8">
        <v>0.40972222222222227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696</v>
      </c>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697</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315</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698</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7"/>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159</v>
      </c>
      <c r="C1" s="2" t="s">
        <v>1</v>
      </c>
      <c r="D1" s="3" t="s">
        <v>2</v>
      </c>
      <c r="E1" s="3" t="s">
        <v>3</v>
      </c>
      <c r="F1" s="3" t="s">
        <v>4</v>
      </c>
      <c r="G1" s="3" t="s">
        <v>5</v>
      </c>
    </row>
    <row r="2" spans="1:7" s="9" customFormat="1" ht="27.75" customHeight="1" x14ac:dyDescent="0.2">
      <c r="A2" s="5" t="s">
        <v>6</v>
      </c>
      <c r="B2" s="5">
        <v>7</v>
      </c>
      <c r="C2" s="6" t="s">
        <v>690</v>
      </c>
      <c r="D2" s="7" t="s">
        <v>691</v>
      </c>
      <c r="E2" s="8">
        <v>0.41666666666666669</v>
      </c>
      <c r="F2" s="8">
        <v>0.43263888888888885</v>
      </c>
      <c r="G2" s="8">
        <f>F2-E2</f>
        <v>1.5972222222222165E-2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692</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74" t="s">
        <v>693</v>
      </c>
      <c r="D61" s="75"/>
      <c r="E61" s="75"/>
      <c r="F61" s="75"/>
      <c r="G61" s="76"/>
    </row>
    <row r="62" spans="1:7" ht="57" customHeight="1" x14ac:dyDescent="0.2">
      <c r="A62" s="72"/>
      <c r="B62" s="73"/>
      <c r="C62" s="74" t="s">
        <v>694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6"/>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175</v>
      </c>
      <c r="C1" s="2" t="s">
        <v>1</v>
      </c>
      <c r="D1" s="3" t="s">
        <v>2</v>
      </c>
      <c r="E1" s="3" t="s">
        <v>3</v>
      </c>
      <c r="F1" s="3" t="s">
        <v>4</v>
      </c>
      <c r="G1" s="3" t="s">
        <v>5</v>
      </c>
    </row>
    <row r="2" spans="1:7" s="9" customFormat="1" ht="27.75" customHeight="1" x14ac:dyDescent="0.2">
      <c r="A2" s="5" t="s">
        <v>6</v>
      </c>
      <c r="B2" s="5">
        <v>7</v>
      </c>
      <c r="C2" s="6" t="s">
        <v>686</v>
      </c>
      <c r="D2" s="7">
        <v>41193</v>
      </c>
      <c r="E2" s="8">
        <v>0.53541666666666665</v>
      </c>
      <c r="F2" s="8">
        <v>0.5444444444444444</v>
      </c>
      <c r="G2" s="8">
        <f>F2-E2</f>
        <v>9.0277777777777457E-3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0</v>
      </c>
      <c r="G19" s="13" t="s">
        <v>687</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243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61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74" t="s">
        <v>688</v>
      </c>
      <c r="D61" s="75"/>
      <c r="E61" s="75"/>
      <c r="F61" s="75"/>
      <c r="G61" s="76"/>
    </row>
    <row r="62" spans="1:7" ht="57" customHeight="1" x14ac:dyDescent="0.2">
      <c r="A62" s="72"/>
      <c r="B62" s="73"/>
      <c r="C62" s="74" t="s">
        <v>689</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5"/>
  <dimension ref="A1:G62"/>
  <sheetViews>
    <sheetView zoomScale="80" zoomScaleNormal="8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169</v>
      </c>
      <c r="C1" s="2" t="s">
        <v>1</v>
      </c>
      <c r="D1" s="3" t="s">
        <v>2</v>
      </c>
      <c r="E1" s="3" t="s">
        <v>3</v>
      </c>
      <c r="F1" s="3" t="s">
        <v>4</v>
      </c>
      <c r="G1" s="3" t="s">
        <v>5</v>
      </c>
    </row>
    <row r="2" spans="1:7" s="9" customFormat="1" ht="27.75" customHeight="1" x14ac:dyDescent="0.2">
      <c r="A2" s="5" t="s">
        <v>6</v>
      </c>
      <c r="B2" s="5">
        <v>7</v>
      </c>
      <c r="C2" s="6" t="s">
        <v>683</v>
      </c>
      <c r="D2" s="7">
        <v>41163</v>
      </c>
      <c r="E2" s="8">
        <v>0.4236111111111111</v>
      </c>
      <c r="F2" s="8">
        <v>0.4375</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684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8.75" customHeight="1" x14ac:dyDescent="0.2">
      <c r="A61" s="70" t="s">
        <v>103</v>
      </c>
      <c r="B61" s="71"/>
      <c r="C61" s="74" t="s">
        <v>685</v>
      </c>
      <c r="D61" s="75"/>
      <c r="E61" s="75"/>
      <c r="F61" s="75"/>
      <c r="G61" s="76"/>
    </row>
    <row r="62" spans="1:7" ht="57" customHeight="1" x14ac:dyDescent="0.2">
      <c r="A62" s="72"/>
      <c r="B62" s="73"/>
      <c r="C62" s="74" t="s">
        <v>105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4</v>
      </c>
      <c r="C1" s="2" t="s">
        <v>1</v>
      </c>
      <c r="D1" s="3" t="s">
        <v>2</v>
      </c>
      <c r="E1" s="3" t="s">
        <v>3</v>
      </c>
      <c r="F1" s="3" t="s">
        <v>4</v>
      </c>
      <c r="G1" s="3" t="s">
        <v>5</v>
      </c>
    </row>
    <row r="2" spans="1:7" s="9" customFormat="1" ht="27.75" customHeight="1" x14ac:dyDescent="0.2">
      <c r="A2" s="5" t="s">
        <v>6</v>
      </c>
      <c r="B2" s="5">
        <v>0</v>
      </c>
      <c r="C2" s="6" t="s">
        <v>673</v>
      </c>
      <c r="D2" s="7" t="s">
        <v>322</v>
      </c>
      <c r="E2" s="8">
        <v>0.4375</v>
      </c>
      <c r="F2" s="8">
        <v>0.4513888888888889</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t="s">
        <v>674</v>
      </c>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675</v>
      </c>
    </row>
    <row r="16" spans="1:7" ht="42.75" x14ac:dyDescent="0.2">
      <c r="A16" s="5">
        <v>2</v>
      </c>
      <c r="B16" s="13" t="s">
        <v>36</v>
      </c>
      <c r="C16" s="13" t="s">
        <v>37</v>
      </c>
      <c r="D16" s="6" t="s">
        <v>19</v>
      </c>
      <c r="E16" s="6">
        <v>2</v>
      </c>
      <c r="F16" s="6">
        <v>1</v>
      </c>
      <c r="G16" s="13" t="s">
        <v>676</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677</v>
      </c>
    </row>
    <row r="19" spans="1:7" ht="42.75" x14ac:dyDescent="0.2">
      <c r="A19" s="5">
        <v>5</v>
      </c>
      <c r="B19" s="13" t="s">
        <v>42</v>
      </c>
      <c r="C19" s="13" t="s">
        <v>43</v>
      </c>
      <c r="D19" s="6" t="s">
        <v>19</v>
      </c>
      <c r="E19" s="6">
        <v>2</v>
      </c>
      <c r="F19" s="17">
        <v>0</v>
      </c>
      <c r="G19" s="13" t="s">
        <v>678</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679</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0</v>
      </c>
      <c r="G26" s="13" t="s">
        <v>680</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0</v>
      </c>
      <c r="G43" s="48" t="s">
        <v>681</v>
      </c>
    </row>
    <row r="44" spans="1:7" ht="28.5" x14ac:dyDescent="0.2">
      <c r="A44" s="47"/>
      <c r="B44" s="50"/>
      <c r="C44" s="13" t="s">
        <v>84</v>
      </c>
      <c r="D44" s="6" t="s">
        <v>19</v>
      </c>
      <c r="E44" s="6">
        <v>1</v>
      </c>
      <c r="F44" s="6">
        <v>0</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46</v>
      </c>
      <c r="G56" s="13"/>
    </row>
    <row r="57" spans="1:7" x14ac:dyDescent="0.2">
      <c r="A57" s="79" t="s">
        <v>102</v>
      </c>
      <c r="B57" s="79"/>
      <c r="C57" s="79"/>
      <c r="D57" s="79"/>
      <c r="E57" s="6"/>
      <c r="F57" s="5">
        <f>F56+B2</f>
        <v>46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682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5</v>
      </c>
      <c r="C1" s="2" t="s">
        <v>1</v>
      </c>
      <c r="D1" s="3" t="s">
        <v>2</v>
      </c>
      <c r="E1" s="3" t="s">
        <v>3</v>
      </c>
      <c r="F1" s="3" t="s">
        <v>4</v>
      </c>
      <c r="G1" s="3" t="s">
        <v>5</v>
      </c>
    </row>
    <row r="2" spans="1:7" s="9" customFormat="1" ht="27.75" customHeight="1" x14ac:dyDescent="0.2">
      <c r="A2" s="5" t="s">
        <v>6</v>
      </c>
      <c r="B2" s="5">
        <v>7</v>
      </c>
      <c r="C2" s="6" t="s">
        <v>668</v>
      </c>
      <c r="D2" s="7" t="s">
        <v>322</v>
      </c>
      <c r="E2" s="8">
        <v>0.39583333333333331</v>
      </c>
      <c r="F2" s="8">
        <v>0.41666666666666669</v>
      </c>
      <c r="G2" s="8">
        <f>F2-E2</f>
        <v>2.083333333333337E-2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669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1</v>
      </c>
      <c r="G19" s="13" t="s">
        <v>670</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671</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55.5</v>
      </c>
      <c r="G56" s="13"/>
    </row>
    <row r="57" spans="1:7" x14ac:dyDescent="0.2">
      <c r="A57" s="79" t="s">
        <v>102</v>
      </c>
      <c r="B57" s="79"/>
      <c r="C57" s="79"/>
      <c r="D57" s="79"/>
      <c r="E57" s="6"/>
      <c r="F57" s="5">
        <f>F56+B2</f>
        <v>62.5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672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6</v>
      </c>
      <c r="C1" s="2" t="s">
        <v>1</v>
      </c>
      <c r="D1" s="3" t="s">
        <v>2</v>
      </c>
      <c r="E1" s="3" t="s">
        <v>3</v>
      </c>
      <c r="F1" s="3" t="s">
        <v>4</v>
      </c>
      <c r="G1" s="3" t="s">
        <v>5</v>
      </c>
    </row>
    <row r="2" spans="1:7" s="9" customFormat="1" ht="27.75" customHeight="1" x14ac:dyDescent="0.2">
      <c r="A2" s="5" t="s">
        <v>6</v>
      </c>
      <c r="B2" s="5">
        <v>7</v>
      </c>
      <c r="C2" s="6" t="s">
        <v>662</v>
      </c>
      <c r="D2" s="7" t="s">
        <v>319</v>
      </c>
      <c r="E2" s="8">
        <v>0.72916666666666663</v>
      </c>
      <c r="F2" s="8">
        <v>0.75</v>
      </c>
      <c r="G2" s="8">
        <f>F2-E2</f>
        <v>2.083333333333337E-2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t="s">
        <v>663</v>
      </c>
    </row>
    <row r="6" spans="1:7" ht="28.5" x14ac:dyDescent="0.2">
      <c r="A6" s="5">
        <v>2</v>
      </c>
      <c r="B6" s="13" t="s">
        <v>20</v>
      </c>
      <c r="C6" s="13" t="s">
        <v>21</v>
      </c>
      <c r="D6" s="6" t="s">
        <v>19</v>
      </c>
      <c r="E6" s="6">
        <v>2</v>
      </c>
      <c r="F6" s="6">
        <v>1</v>
      </c>
      <c r="G6" s="13" t="s">
        <v>664</v>
      </c>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665</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666</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667</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10</v>
      </c>
      <c r="C1" s="2" t="s">
        <v>1</v>
      </c>
      <c r="D1" s="3" t="s">
        <v>2</v>
      </c>
      <c r="E1" s="3" t="s">
        <v>3</v>
      </c>
      <c r="F1" s="3" t="s">
        <v>4</v>
      </c>
      <c r="G1" s="3" t="s">
        <v>5</v>
      </c>
    </row>
    <row r="2" spans="1:7" s="9" customFormat="1" ht="27.75" customHeight="1" x14ac:dyDescent="0.2">
      <c r="A2" s="5" t="s">
        <v>6</v>
      </c>
      <c r="B2" s="5">
        <v>7</v>
      </c>
      <c r="C2" s="6" t="s">
        <v>658</v>
      </c>
      <c r="D2" s="7" t="s">
        <v>154</v>
      </c>
      <c r="E2" s="8">
        <v>0.4375</v>
      </c>
      <c r="F2" s="8">
        <v>0.44791666666666669</v>
      </c>
      <c r="G2" s="8">
        <f>F2-E2</f>
        <v>1.0416666666666685E-2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1</v>
      </c>
      <c r="G6" s="13" t="s">
        <v>659</v>
      </c>
    </row>
    <row r="7" spans="1:7" ht="57" x14ac:dyDescent="0.2">
      <c r="A7" s="5">
        <v>3</v>
      </c>
      <c r="B7" s="13" t="s">
        <v>22</v>
      </c>
      <c r="C7" s="13" t="s">
        <v>23</v>
      </c>
      <c r="D7" s="6" t="s">
        <v>19</v>
      </c>
      <c r="E7" s="6">
        <v>1</v>
      </c>
      <c r="F7" s="6">
        <v>0</v>
      </c>
      <c r="G7" s="13" t="s">
        <v>660</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661</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v>
      </c>
      <c r="C1" s="2" t="s">
        <v>1</v>
      </c>
      <c r="D1" s="3" t="s">
        <v>2</v>
      </c>
      <c r="E1" s="3" t="s">
        <v>3</v>
      </c>
      <c r="F1" s="3" t="s">
        <v>4</v>
      </c>
      <c r="G1" s="3" t="s">
        <v>5</v>
      </c>
    </row>
    <row r="2" spans="1:7" s="9" customFormat="1" ht="27.75" customHeight="1" x14ac:dyDescent="0.2">
      <c r="A2" s="5" t="s">
        <v>6</v>
      </c>
      <c r="B2" s="5">
        <v>7</v>
      </c>
      <c r="C2" s="6" t="s">
        <v>653</v>
      </c>
      <c r="D2" s="7" t="s">
        <v>154</v>
      </c>
      <c r="E2" s="8">
        <v>0.41666666666666669</v>
      </c>
      <c r="F2" s="8">
        <v>0.42708333333333331</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1</v>
      </c>
      <c r="G6" s="13" t="s">
        <v>654</v>
      </c>
    </row>
    <row r="7" spans="1:7" ht="57" x14ac:dyDescent="0.2">
      <c r="A7" s="5">
        <v>3</v>
      </c>
      <c r="B7" s="13" t="s">
        <v>22</v>
      </c>
      <c r="C7" s="13" t="s">
        <v>23</v>
      </c>
      <c r="D7" s="6" t="s">
        <v>19</v>
      </c>
      <c r="E7" s="6">
        <v>1</v>
      </c>
      <c r="F7" s="6">
        <v>0</v>
      </c>
      <c r="G7" s="13" t="s">
        <v>341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655</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0</v>
      </c>
      <c r="G20" s="13" t="s">
        <v>656</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60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657</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14</v>
      </c>
      <c r="C1" s="2" t="s">
        <v>1</v>
      </c>
      <c r="D1" s="3" t="s">
        <v>2</v>
      </c>
      <c r="E1" s="3" t="s">
        <v>3</v>
      </c>
      <c r="F1" s="3" t="s">
        <v>4</v>
      </c>
      <c r="G1" s="3" t="s">
        <v>5</v>
      </c>
    </row>
    <row r="2" spans="1:7" s="9" customFormat="1" ht="27.75" customHeight="1" x14ac:dyDescent="0.2">
      <c r="A2" s="5" t="s">
        <v>6</v>
      </c>
      <c r="B2" s="5">
        <v>7</v>
      </c>
      <c r="C2" s="6" t="s">
        <v>650</v>
      </c>
      <c r="D2" s="7" t="s">
        <v>516</v>
      </c>
      <c r="E2" s="8">
        <v>0.41666666666666669</v>
      </c>
      <c r="F2" s="8">
        <v>0.4375</v>
      </c>
      <c r="G2" s="8">
        <f>F2-E2</f>
        <v>2.0833333333333315E-2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651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617</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55.5</v>
      </c>
      <c r="G56" s="13"/>
    </row>
    <row r="57" spans="1:7" x14ac:dyDescent="0.2">
      <c r="A57" s="79" t="s">
        <v>102</v>
      </c>
      <c r="B57" s="79"/>
      <c r="C57" s="79"/>
      <c r="D57" s="79"/>
      <c r="E57" s="6"/>
      <c r="F57" s="5">
        <f>F56+B2</f>
        <v>62.5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652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v>
      </c>
      <c r="C1" s="2" t="s">
        <v>1</v>
      </c>
      <c r="D1" s="3" t="s">
        <v>2</v>
      </c>
      <c r="E1" s="3" t="s">
        <v>3</v>
      </c>
      <c r="F1" s="3" t="s">
        <v>4</v>
      </c>
      <c r="G1" s="3" t="s">
        <v>5</v>
      </c>
    </row>
    <row r="2" spans="1:7" s="9" customFormat="1" ht="27.75" customHeight="1" x14ac:dyDescent="0.2">
      <c r="A2" s="5" t="s">
        <v>6</v>
      </c>
      <c r="B2" s="5">
        <v>7</v>
      </c>
      <c r="C2" s="6" t="s">
        <v>646</v>
      </c>
      <c r="D2" s="7" t="s">
        <v>516</v>
      </c>
      <c r="E2" s="8">
        <v>0.58333333333333337</v>
      </c>
      <c r="F2" s="8">
        <v>0.60069444444444442</v>
      </c>
      <c r="G2" s="8">
        <f>F2-E2</f>
        <v>1.7361111111111049E-2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t="s">
        <v>642</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647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1</v>
      </c>
      <c r="G20" s="13" t="s">
        <v>648</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649</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13</v>
      </c>
      <c r="C1" s="2" t="s">
        <v>1</v>
      </c>
      <c r="D1" s="3" t="s">
        <v>2</v>
      </c>
      <c r="E1" s="3" t="s">
        <v>3</v>
      </c>
      <c r="F1" s="3" t="s">
        <v>4</v>
      </c>
      <c r="G1" s="3" t="s">
        <v>5</v>
      </c>
    </row>
    <row r="2" spans="1:7" s="9" customFormat="1" ht="27.75" customHeight="1" x14ac:dyDescent="0.2">
      <c r="A2" s="5" t="s">
        <v>6</v>
      </c>
      <c r="B2" s="5">
        <v>7</v>
      </c>
      <c r="C2" s="6" t="s">
        <v>641</v>
      </c>
      <c r="D2" s="7" t="s">
        <v>165</v>
      </c>
      <c r="E2" s="8">
        <v>0.35416666666666669</v>
      </c>
      <c r="F2" s="8">
        <v>0.375</v>
      </c>
      <c r="G2" s="8">
        <f>F2-E2</f>
        <v>2.0833333333333315E-2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642</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643</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644</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15</v>
      </c>
      <c r="C1" s="2" t="s">
        <v>1</v>
      </c>
      <c r="D1" s="3" t="s">
        <v>2</v>
      </c>
      <c r="E1" s="3" t="s">
        <v>3</v>
      </c>
      <c r="F1" s="3" t="s">
        <v>4</v>
      </c>
      <c r="G1" s="3" t="s">
        <v>5</v>
      </c>
    </row>
    <row r="2" spans="1:7" s="9" customFormat="1" ht="27.75" customHeight="1" x14ac:dyDescent="0.2">
      <c r="A2" s="5" t="s">
        <v>6</v>
      </c>
      <c r="B2" s="5">
        <v>7</v>
      </c>
      <c r="C2" s="6" t="s">
        <v>637</v>
      </c>
      <c r="D2" s="7" t="s">
        <v>516</v>
      </c>
      <c r="E2" s="8">
        <v>0.625</v>
      </c>
      <c r="F2" s="8">
        <v>0.64583333333333337</v>
      </c>
      <c r="G2" s="8">
        <f>F2-E2</f>
        <v>2.083333333333337E-2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638</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1</v>
      </c>
      <c r="G20" s="13" t="s">
        <v>639</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640</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9</v>
      </c>
      <c r="C1" s="2" t="s">
        <v>1</v>
      </c>
      <c r="D1" s="3" t="s">
        <v>2</v>
      </c>
      <c r="E1" s="3" t="s">
        <v>3</v>
      </c>
      <c r="F1" s="3" t="s">
        <v>4</v>
      </c>
      <c r="G1" s="3" t="s">
        <v>5</v>
      </c>
    </row>
    <row r="2" spans="1:7" s="9" customFormat="1" ht="27.75" customHeight="1" x14ac:dyDescent="0.2">
      <c r="A2" s="5" t="s">
        <v>6</v>
      </c>
      <c r="B2" s="5">
        <v>7</v>
      </c>
      <c r="C2" s="6" t="s">
        <v>630</v>
      </c>
      <c r="D2" s="7" t="s">
        <v>165</v>
      </c>
      <c r="E2" s="8">
        <v>0.66666666666666663</v>
      </c>
      <c r="F2" s="8">
        <v>0.6875</v>
      </c>
      <c r="G2" s="8">
        <f>F2-E2</f>
        <v>2.083333333333337E-2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631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1</v>
      </c>
      <c r="G17" s="13" t="s">
        <v>632</v>
      </c>
    </row>
    <row r="18" spans="1:7" ht="57" x14ac:dyDescent="0.2">
      <c r="A18" s="5">
        <v>4</v>
      </c>
      <c r="B18" s="13" t="s">
        <v>40</v>
      </c>
      <c r="C18" s="13" t="s">
        <v>41</v>
      </c>
      <c r="D18" s="6" t="s">
        <v>19</v>
      </c>
      <c r="E18" s="6">
        <v>3</v>
      </c>
      <c r="F18" s="6">
        <v>1</v>
      </c>
      <c r="G18" s="13" t="s">
        <v>633</v>
      </c>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0</v>
      </c>
      <c r="G20" s="13" t="s">
        <v>634</v>
      </c>
    </row>
    <row r="21" spans="1:7" ht="57" x14ac:dyDescent="0.2">
      <c r="A21" s="5">
        <v>7</v>
      </c>
      <c r="B21" s="13" t="s">
        <v>46</v>
      </c>
      <c r="C21" s="13" t="s">
        <v>47</v>
      </c>
      <c r="D21" s="6" t="s">
        <v>19</v>
      </c>
      <c r="E21" s="6">
        <v>3</v>
      </c>
      <c r="F21" s="6">
        <v>0</v>
      </c>
      <c r="G21" s="13" t="s">
        <v>635</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47</v>
      </c>
      <c r="G56" s="13"/>
    </row>
    <row r="57" spans="1:7" x14ac:dyDescent="0.2">
      <c r="A57" s="79" t="s">
        <v>102</v>
      </c>
      <c r="B57" s="79"/>
      <c r="C57" s="79"/>
      <c r="D57" s="7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636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v>
      </c>
      <c r="C1" s="2" t="s">
        <v>1</v>
      </c>
      <c r="D1" s="3" t="s">
        <v>2</v>
      </c>
      <c r="E1" s="3" t="s">
        <v>3</v>
      </c>
      <c r="F1" s="3" t="s">
        <v>4</v>
      </c>
      <c r="G1" s="3" t="s">
        <v>5</v>
      </c>
    </row>
    <row r="2" spans="1:7" s="9" customFormat="1" ht="27.75" customHeight="1" x14ac:dyDescent="0.2">
      <c r="A2" s="5" t="s">
        <v>6</v>
      </c>
      <c r="B2" s="5">
        <v>7</v>
      </c>
      <c r="C2" s="6" t="s">
        <v>620</v>
      </c>
      <c r="D2" s="7" t="s">
        <v>165</v>
      </c>
      <c r="E2" s="8">
        <v>0.60416666666666663</v>
      </c>
      <c r="F2" s="8">
        <v>0.625</v>
      </c>
      <c r="G2" s="8">
        <f>F2-E2</f>
        <v>2.083333333333337E-2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621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490</v>
      </c>
    </row>
    <row r="16" spans="1:7" ht="42.75" x14ac:dyDescent="0.2">
      <c r="A16" s="5">
        <v>2</v>
      </c>
      <c r="B16" s="13" t="s">
        <v>36</v>
      </c>
      <c r="C16" s="13" t="s">
        <v>37</v>
      </c>
      <c r="D16" s="6" t="s">
        <v>19</v>
      </c>
      <c r="E16" s="6">
        <v>2</v>
      </c>
      <c r="F16" s="6">
        <v>1.5</v>
      </c>
      <c r="G16" s="13" t="s">
        <v>622</v>
      </c>
    </row>
    <row r="17" spans="1:7" ht="28.5" x14ac:dyDescent="0.2">
      <c r="A17" s="5">
        <v>3</v>
      </c>
      <c r="B17" s="13" t="s">
        <v>38</v>
      </c>
      <c r="C17" s="13" t="s">
        <v>39</v>
      </c>
      <c r="D17" s="6" t="s">
        <v>19</v>
      </c>
      <c r="E17" s="6">
        <v>3</v>
      </c>
      <c r="F17" s="6">
        <v>2</v>
      </c>
      <c r="G17" s="13" t="s">
        <v>623</v>
      </c>
    </row>
    <row r="18" spans="1:7" ht="57" x14ac:dyDescent="0.2">
      <c r="A18" s="5">
        <v>4</v>
      </c>
      <c r="B18" s="13" t="s">
        <v>40</v>
      </c>
      <c r="C18" s="13" t="s">
        <v>41</v>
      </c>
      <c r="D18" s="6" t="s">
        <v>19</v>
      </c>
      <c r="E18" s="6">
        <v>3</v>
      </c>
      <c r="F18" s="6">
        <v>2</v>
      </c>
      <c r="G18" s="13" t="s">
        <v>624</v>
      </c>
    </row>
    <row r="19" spans="1:7" ht="42.75" x14ac:dyDescent="0.2">
      <c r="A19" s="5">
        <v>5</v>
      </c>
      <c r="B19" s="13" t="s">
        <v>42</v>
      </c>
      <c r="C19" s="13" t="s">
        <v>43</v>
      </c>
      <c r="D19" s="6" t="s">
        <v>19</v>
      </c>
      <c r="E19" s="6">
        <v>2</v>
      </c>
      <c r="F19" s="17">
        <v>1</v>
      </c>
      <c r="G19" s="13" t="s">
        <v>625</v>
      </c>
    </row>
    <row r="20" spans="1:7" ht="42.75" x14ac:dyDescent="0.2">
      <c r="A20" s="5">
        <v>6</v>
      </c>
      <c r="B20" s="13" t="s">
        <v>44</v>
      </c>
      <c r="C20" s="13" t="s">
        <v>45</v>
      </c>
      <c r="D20" s="6" t="s">
        <v>19</v>
      </c>
      <c r="E20" s="6">
        <v>2</v>
      </c>
      <c r="F20" s="6">
        <v>1</v>
      </c>
      <c r="G20" s="13" t="s">
        <v>626</v>
      </c>
    </row>
    <row r="21" spans="1:7" ht="57" x14ac:dyDescent="0.2">
      <c r="A21" s="5">
        <v>7</v>
      </c>
      <c r="B21" s="13" t="s">
        <v>46</v>
      </c>
      <c r="C21" s="13" t="s">
        <v>47</v>
      </c>
      <c r="D21" s="6" t="s">
        <v>19</v>
      </c>
      <c r="E21" s="6">
        <v>3</v>
      </c>
      <c r="F21" s="6">
        <v>0</v>
      </c>
      <c r="G21" s="13" t="s">
        <v>627</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628</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0</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45.5</v>
      </c>
      <c r="G56" s="13"/>
    </row>
    <row r="57" spans="1:7" x14ac:dyDescent="0.2">
      <c r="A57" s="79" t="s">
        <v>102</v>
      </c>
      <c r="B57" s="79"/>
      <c r="C57" s="79"/>
      <c r="D57" s="79"/>
      <c r="E57" s="6"/>
      <c r="F57" s="5">
        <f>F56+B2</f>
        <v>52.5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629</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7</v>
      </c>
      <c r="C1" s="2" t="s">
        <v>1</v>
      </c>
      <c r="D1" s="3" t="s">
        <v>2</v>
      </c>
      <c r="E1" s="3" t="s">
        <v>3</v>
      </c>
      <c r="F1" s="3" t="s">
        <v>4</v>
      </c>
      <c r="G1" s="3" t="s">
        <v>5</v>
      </c>
    </row>
    <row r="2" spans="1:7" s="9" customFormat="1" ht="27.75" customHeight="1" x14ac:dyDescent="0.2">
      <c r="A2" s="5" t="s">
        <v>6</v>
      </c>
      <c r="B2" s="5">
        <v>7</v>
      </c>
      <c r="C2" s="6" t="s">
        <v>613</v>
      </c>
      <c r="D2" s="7" t="s">
        <v>165</v>
      </c>
      <c r="E2" s="8">
        <v>0.63541666666666663</v>
      </c>
      <c r="F2" s="8">
        <v>0.65625</v>
      </c>
      <c r="G2" s="8">
        <f>F2-E2</f>
        <v>2.083333333333337E-2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614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0</v>
      </c>
      <c r="G20" s="13" t="s">
        <v>615</v>
      </c>
    </row>
    <row r="21" spans="1:7" ht="57" x14ac:dyDescent="0.2">
      <c r="A21" s="5">
        <v>7</v>
      </c>
      <c r="B21" s="13" t="s">
        <v>46</v>
      </c>
      <c r="C21" s="13" t="s">
        <v>47</v>
      </c>
      <c r="D21" s="6" t="s">
        <v>19</v>
      </c>
      <c r="E21" s="6">
        <v>3</v>
      </c>
      <c r="F21" s="6">
        <v>0</v>
      </c>
      <c r="G21" s="13" t="s">
        <v>616</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617</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618</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v>
      </c>
      <c r="G56" s="13"/>
    </row>
    <row r="57" spans="1:7" x14ac:dyDescent="0.2">
      <c r="A57" s="79" t="s">
        <v>102</v>
      </c>
      <c r="B57" s="79"/>
      <c r="C57" s="79"/>
      <c r="D57" s="7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619</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2</v>
      </c>
      <c r="C1" s="2" t="s">
        <v>1</v>
      </c>
      <c r="D1" s="3" t="s">
        <v>2</v>
      </c>
      <c r="E1" s="3" t="s">
        <v>3</v>
      </c>
      <c r="F1" s="3" t="s">
        <v>4</v>
      </c>
      <c r="G1" s="3" t="s">
        <v>5</v>
      </c>
    </row>
    <row r="2" spans="1:7" s="9" customFormat="1" ht="27.75" customHeight="1" x14ac:dyDescent="0.2">
      <c r="A2" s="5" t="s">
        <v>6</v>
      </c>
      <c r="B2" s="5">
        <v>7</v>
      </c>
      <c r="C2" s="6" t="s">
        <v>608</v>
      </c>
      <c r="D2" s="7" t="s">
        <v>143</v>
      </c>
      <c r="E2" s="8">
        <v>0.63541666666666663</v>
      </c>
      <c r="F2" s="8">
        <v>0.65625</v>
      </c>
      <c r="G2" s="8">
        <f>F2-E2</f>
        <v>2.083333333333337E-2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1</v>
      </c>
      <c r="G6" s="13" t="s">
        <v>609</v>
      </c>
    </row>
    <row r="7" spans="1:7" ht="57" x14ac:dyDescent="0.2">
      <c r="A7" s="5">
        <v>3</v>
      </c>
      <c r="B7" s="13" t="s">
        <v>22</v>
      </c>
      <c r="C7" s="13" t="s">
        <v>23</v>
      </c>
      <c r="D7" s="6" t="s">
        <v>19</v>
      </c>
      <c r="E7" s="6">
        <v>1</v>
      </c>
      <c r="F7" s="6">
        <v>0</v>
      </c>
      <c r="G7" s="13" t="s">
        <v>610</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611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1</v>
      </c>
      <c r="G20" s="13" t="s">
        <v>601</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0.5</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48.5</v>
      </c>
      <c r="G56" s="13"/>
    </row>
    <row r="57" spans="1:7" x14ac:dyDescent="0.2">
      <c r="A57" s="79" t="s">
        <v>102</v>
      </c>
      <c r="B57" s="79"/>
      <c r="C57" s="79"/>
      <c r="D57" s="79"/>
      <c r="E57" s="6"/>
      <c r="F57" s="5">
        <f>F56+B2</f>
        <v>55.5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612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v>
      </c>
      <c r="C1" s="2" t="s">
        <v>1</v>
      </c>
      <c r="D1" s="3" t="s">
        <v>2</v>
      </c>
      <c r="E1" s="3" t="s">
        <v>3</v>
      </c>
      <c r="F1" s="3" t="s">
        <v>4</v>
      </c>
      <c r="G1" s="3" t="s">
        <v>5</v>
      </c>
    </row>
    <row r="2" spans="1:7" s="9" customFormat="1" ht="27.75" customHeight="1" x14ac:dyDescent="0.2">
      <c r="A2" s="5" t="s">
        <v>6</v>
      </c>
      <c r="B2" s="5">
        <v>7</v>
      </c>
      <c r="C2" s="6" t="s">
        <v>603</v>
      </c>
      <c r="D2" s="7" t="s">
        <v>143</v>
      </c>
      <c r="E2" s="8">
        <v>0.61458333333333337</v>
      </c>
      <c r="F2" s="8">
        <v>0.63194444444444442</v>
      </c>
      <c r="G2" s="8">
        <f>F2-E2</f>
        <v>1.7361111111111049E-2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341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604</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1</v>
      </c>
      <c r="G20" s="13" t="s">
        <v>605</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606</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607</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v>
      </c>
      <c r="C1" s="2" t="s">
        <v>1</v>
      </c>
      <c r="D1" s="3" t="s">
        <v>2</v>
      </c>
      <c r="E1" s="3" t="s">
        <v>3</v>
      </c>
      <c r="F1" s="3" t="s">
        <v>4</v>
      </c>
      <c r="G1" s="3" t="s">
        <v>5</v>
      </c>
    </row>
    <row r="2" spans="1:7" s="9" customFormat="1" ht="27.75" customHeight="1" x14ac:dyDescent="0.2">
      <c r="A2" s="5" t="s">
        <v>6</v>
      </c>
      <c r="B2" s="5">
        <v>7</v>
      </c>
      <c r="C2" s="6" t="s">
        <v>598</v>
      </c>
      <c r="D2" s="7" t="s">
        <v>143</v>
      </c>
      <c r="E2" s="8">
        <v>0.66666666666666663</v>
      </c>
      <c r="F2" s="8">
        <v>0.6875</v>
      </c>
      <c r="G2" s="8">
        <f>F2-E2</f>
        <v>2.083333333333337E-2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599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600</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1</v>
      </c>
      <c r="G20" s="13" t="s">
        <v>601</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50</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602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185</v>
      </c>
      <c r="C1" s="2" t="s">
        <v>1</v>
      </c>
      <c r="D1" s="3" t="s">
        <v>2</v>
      </c>
      <c r="E1" s="3" t="s">
        <v>3</v>
      </c>
      <c r="F1" s="3" t="s">
        <v>4</v>
      </c>
      <c r="G1" s="3" t="s">
        <v>5</v>
      </c>
    </row>
    <row r="2" spans="1:7" s="9" customFormat="1" ht="27.75" customHeight="1" x14ac:dyDescent="0.2">
      <c r="A2" s="5" t="s">
        <v>6</v>
      </c>
      <c r="B2" s="5">
        <v>7</v>
      </c>
      <c r="C2" s="6" t="s">
        <v>592</v>
      </c>
      <c r="D2" s="7" t="s">
        <v>135</v>
      </c>
      <c r="E2" s="8">
        <v>0.34027777777777773</v>
      </c>
      <c r="F2" s="8">
        <v>0.34722222222222227</v>
      </c>
      <c r="G2" s="8">
        <f>F2-E2</f>
        <v>6.9444444444445308E-3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504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593</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594</v>
      </c>
    </row>
    <row r="24" spans="1:7" ht="71.25" x14ac:dyDescent="0.2">
      <c r="A24" s="5">
        <v>2</v>
      </c>
      <c r="B24" s="13" t="s">
        <v>51</v>
      </c>
      <c r="C24" s="13" t="s">
        <v>52</v>
      </c>
      <c r="D24" s="6" t="s">
        <v>19</v>
      </c>
      <c r="E24" s="6">
        <v>3</v>
      </c>
      <c r="F24" s="6">
        <v>5</v>
      </c>
      <c r="G24" s="13" t="s">
        <v>595</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456</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48" t="s">
        <v>596</v>
      </c>
    </row>
    <row r="50" spans="1:7" x14ac:dyDescent="0.2">
      <c r="A50" s="47"/>
      <c r="B50" s="50"/>
      <c r="C50" s="13" t="s">
        <v>93</v>
      </c>
      <c r="D50" s="6" t="s">
        <v>19</v>
      </c>
      <c r="E50" s="6">
        <v>1</v>
      </c>
      <c r="F50" s="6">
        <v>0</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49</v>
      </c>
      <c r="G56" s="13"/>
    </row>
    <row r="57" spans="1:7" x14ac:dyDescent="0.2">
      <c r="A57" s="79" t="s">
        <v>102</v>
      </c>
      <c r="B57" s="79"/>
      <c r="C57" s="79"/>
      <c r="D57" s="7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78.75" customHeight="1" x14ac:dyDescent="0.2">
      <c r="A62" s="72"/>
      <c r="B62" s="73"/>
      <c r="C62" s="74" t="s">
        <v>597</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95</v>
      </c>
      <c r="C1" s="2" t="s">
        <v>1</v>
      </c>
      <c r="D1" s="3" t="s">
        <v>2</v>
      </c>
      <c r="E1" s="3" t="s">
        <v>3</v>
      </c>
      <c r="F1" s="3" t="s">
        <v>4</v>
      </c>
      <c r="G1" s="3" t="s">
        <v>5</v>
      </c>
    </row>
    <row r="2" spans="1:7" s="9" customFormat="1" ht="27.75" customHeight="1" x14ac:dyDescent="0.2">
      <c r="A2" s="5" t="s">
        <v>6</v>
      </c>
      <c r="B2" s="5">
        <v>7</v>
      </c>
      <c r="C2" s="6" t="s">
        <v>587</v>
      </c>
      <c r="D2" s="7" t="s">
        <v>8</v>
      </c>
      <c r="E2" s="8">
        <v>0.45833333333333331</v>
      </c>
      <c r="F2" s="8">
        <v>0.46875</v>
      </c>
      <c r="G2" s="8">
        <f>F2-E2</f>
        <v>1.0416666666666685E-2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504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588</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0.5</v>
      </c>
      <c r="G15" s="13" t="s">
        <v>589</v>
      </c>
    </row>
    <row r="16" spans="1:7" ht="42.75" x14ac:dyDescent="0.2">
      <c r="A16" s="5">
        <v>2</v>
      </c>
      <c r="B16" s="13" t="s">
        <v>36</v>
      </c>
      <c r="C16" s="13" t="s">
        <v>37</v>
      </c>
      <c r="D16" s="6" t="s">
        <v>19</v>
      </c>
      <c r="E16" s="6">
        <v>2</v>
      </c>
      <c r="F16" s="6">
        <v>2</v>
      </c>
      <c r="G16" s="13" t="s">
        <v>490</v>
      </c>
    </row>
    <row r="17" spans="1:7" ht="28.5" x14ac:dyDescent="0.2">
      <c r="A17" s="5">
        <v>3</v>
      </c>
      <c r="B17" s="13" t="s">
        <v>38</v>
      </c>
      <c r="C17" s="13" t="s">
        <v>39</v>
      </c>
      <c r="D17" s="6" t="s">
        <v>19</v>
      </c>
      <c r="E17" s="6">
        <v>3</v>
      </c>
      <c r="F17" s="6">
        <v>2.5</v>
      </c>
      <c r="G17" s="13" t="s">
        <v>490</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0</v>
      </c>
      <c r="G20" s="13" t="s">
        <v>573</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590</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456</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46</v>
      </c>
      <c r="G56" s="13"/>
    </row>
    <row r="57" spans="1:7" x14ac:dyDescent="0.2">
      <c r="A57" s="79" t="s">
        <v>102</v>
      </c>
      <c r="B57" s="79"/>
      <c r="C57" s="79"/>
      <c r="D57" s="79"/>
      <c r="E57" s="6"/>
      <c r="F57" s="5">
        <f>F56+B2</f>
        <v>53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78.75" customHeight="1" x14ac:dyDescent="0.2">
      <c r="A62" s="72"/>
      <c r="B62" s="73"/>
      <c r="C62" s="74" t="s">
        <v>591</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92</v>
      </c>
      <c r="C1" s="2" t="s">
        <v>1</v>
      </c>
      <c r="D1" s="3" t="s">
        <v>2</v>
      </c>
      <c r="E1" s="3" t="s">
        <v>3</v>
      </c>
      <c r="F1" s="3" t="s">
        <v>4</v>
      </c>
      <c r="G1" s="3" t="s">
        <v>5</v>
      </c>
    </row>
    <row r="2" spans="1:7" s="9" customFormat="1" ht="27.75" customHeight="1" x14ac:dyDescent="0.2">
      <c r="A2" s="5" t="s">
        <v>6</v>
      </c>
      <c r="B2" s="5">
        <v>0</v>
      </c>
      <c r="C2" s="6" t="s">
        <v>578</v>
      </c>
      <c r="D2" s="7" t="s">
        <v>154</v>
      </c>
      <c r="E2" s="8">
        <v>0.59722222222222221</v>
      </c>
      <c r="F2" s="8">
        <v>0.60416666666666663</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0</v>
      </c>
      <c r="G6" s="13" t="s">
        <v>503</v>
      </c>
    </row>
    <row r="7" spans="1:7" ht="57" x14ac:dyDescent="0.2">
      <c r="A7" s="5">
        <v>3</v>
      </c>
      <c r="B7" s="13" t="s">
        <v>22</v>
      </c>
      <c r="C7" s="13" t="s">
        <v>23</v>
      </c>
      <c r="D7" s="6" t="s">
        <v>19</v>
      </c>
      <c r="E7" s="6">
        <v>1</v>
      </c>
      <c r="F7" s="6">
        <v>0</v>
      </c>
      <c r="G7" s="13" t="s">
        <v>504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579</v>
      </c>
    </row>
    <row r="16" spans="1:7" ht="42.75" x14ac:dyDescent="0.2">
      <c r="A16" s="5">
        <v>2</v>
      </c>
      <c r="B16" s="13" t="s">
        <v>36</v>
      </c>
      <c r="C16" s="13" t="s">
        <v>37</v>
      </c>
      <c r="D16" s="6" t="s">
        <v>19</v>
      </c>
      <c r="E16" s="6">
        <v>2</v>
      </c>
      <c r="F16" s="6">
        <v>1.5</v>
      </c>
      <c r="G16" s="13" t="s">
        <v>580</v>
      </c>
    </row>
    <row r="17" spans="1:7" ht="28.5" x14ac:dyDescent="0.2">
      <c r="A17" s="5">
        <v>3</v>
      </c>
      <c r="B17" s="13" t="s">
        <v>38</v>
      </c>
      <c r="C17" s="13" t="s">
        <v>39</v>
      </c>
      <c r="D17" s="6" t="s">
        <v>19</v>
      </c>
      <c r="E17" s="6">
        <v>3</v>
      </c>
      <c r="F17" s="6">
        <v>3</v>
      </c>
      <c r="G17" s="13" t="s">
        <v>581</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1.5</v>
      </c>
      <c r="G19" s="13" t="s">
        <v>582</v>
      </c>
    </row>
    <row r="20" spans="1:7" ht="42.75" x14ac:dyDescent="0.2">
      <c r="A20" s="5">
        <v>6</v>
      </c>
      <c r="B20" s="13" t="s">
        <v>44</v>
      </c>
      <c r="C20" s="13" t="s">
        <v>45</v>
      </c>
      <c r="D20" s="6" t="s">
        <v>19</v>
      </c>
      <c r="E20" s="6">
        <v>2</v>
      </c>
      <c r="F20" s="6">
        <v>0</v>
      </c>
      <c r="G20" s="13" t="s">
        <v>573</v>
      </c>
    </row>
    <row r="21" spans="1:7" ht="57" x14ac:dyDescent="0.2">
      <c r="A21" s="5">
        <v>7</v>
      </c>
      <c r="B21" s="13" t="s">
        <v>46</v>
      </c>
      <c r="C21" s="13" t="s">
        <v>47</v>
      </c>
      <c r="D21" s="6" t="s">
        <v>19</v>
      </c>
      <c r="E21" s="6">
        <v>3</v>
      </c>
      <c r="F21" s="6">
        <v>0</v>
      </c>
      <c r="G21" s="13" t="s">
        <v>583</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584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585</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576</v>
      </c>
    </row>
    <row r="44" spans="1:7" ht="28.5" x14ac:dyDescent="0.2">
      <c r="A44" s="47"/>
      <c r="B44" s="50"/>
      <c r="C44" s="13" t="s">
        <v>84</v>
      </c>
      <c r="D44" s="6" t="s">
        <v>19</v>
      </c>
      <c r="E44" s="6">
        <v>1</v>
      </c>
      <c r="F44" s="6">
        <v>0.5</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45.5</v>
      </c>
      <c r="G56" s="13"/>
    </row>
    <row r="57" spans="1:7" x14ac:dyDescent="0.2">
      <c r="A57" s="79" t="s">
        <v>102</v>
      </c>
      <c r="B57" s="79"/>
      <c r="C57" s="79"/>
      <c r="D57" s="79"/>
      <c r="E57" s="6"/>
      <c r="F57" s="5">
        <f>F56+B2</f>
        <v>45.5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78.75" customHeight="1" x14ac:dyDescent="0.2">
      <c r="A62" s="72"/>
      <c r="B62" s="73"/>
      <c r="C62" s="74" t="s">
        <v>586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81</v>
      </c>
      <c r="C1" s="2" t="s">
        <v>1</v>
      </c>
      <c r="D1" s="3" t="s">
        <v>2</v>
      </c>
      <c r="E1" s="3" t="s">
        <v>3</v>
      </c>
      <c r="F1" s="3" t="s">
        <v>4</v>
      </c>
      <c r="G1" s="3" t="s">
        <v>5</v>
      </c>
    </row>
    <row r="2" spans="1:7" s="9" customFormat="1" ht="27.75" customHeight="1" x14ac:dyDescent="0.2">
      <c r="A2" s="5" t="s">
        <v>6</v>
      </c>
      <c r="B2" s="5">
        <v>0</v>
      </c>
      <c r="C2" s="6" t="s">
        <v>569</v>
      </c>
      <c r="D2" s="7" t="s">
        <v>516</v>
      </c>
      <c r="E2" s="8">
        <v>0.63888888888888895</v>
      </c>
      <c r="F2" s="8">
        <v>0.64930555555555558</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0</v>
      </c>
      <c r="G6" s="13" t="s">
        <v>503</v>
      </c>
    </row>
    <row r="7" spans="1:7" ht="57" x14ac:dyDescent="0.2">
      <c r="A7" s="5">
        <v>3</v>
      </c>
      <c r="B7" s="13" t="s">
        <v>22</v>
      </c>
      <c r="C7" s="13" t="s">
        <v>23</v>
      </c>
      <c r="D7" s="6" t="s">
        <v>19</v>
      </c>
      <c r="E7" s="6">
        <v>1</v>
      </c>
      <c r="F7" s="6">
        <v>0</v>
      </c>
      <c r="G7" s="13" t="s">
        <v>504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570</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0.5</v>
      </c>
      <c r="G15" s="13" t="s">
        <v>490</v>
      </c>
    </row>
    <row r="16" spans="1:7" ht="42.75" x14ac:dyDescent="0.2">
      <c r="A16" s="5">
        <v>2</v>
      </c>
      <c r="B16" s="13" t="s">
        <v>36</v>
      </c>
      <c r="C16" s="13" t="s">
        <v>37</v>
      </c>
      <c r="D16" s="6" t="s">
        <v>19</v>
      </c>
      <c r="E16" s="6">
        <v>2</v>
      </c>
      <c r="F16" s="6">
        <v>1</v>
      </c>
      <c r="G16" s="13" t="s">
        <v>571</v>
      </c>
    </row>
    <row r="17" spans="1:7" ht="28.5" x14ac:dyDescent="0.2">
      <c r="A17" s="5">
        <v>3</v>
      </c>
      <c r="B17" s="13" t="s">
        <v>38</v>
      </c>
      <c r="C17" s="13" t="s">
        <v>39</v>
      </c>
      <c r="D17" s="6" t="s">
        <v>19</v>
      </c>
      <c r="E17" s="6">
        <v>3</v>
      </c>
      <c r="F17" s="6">
        <v>2</v>
      </c>
      <c r="G17" s="13" t="s">
        <v>490</v>
      </c>
    </row>
    <row r="18" spans="1:7" ht="57" x14ac:dyDescent="0.2">
      <c r="A18" s="5">
        <v>4</v>
      </c>
      <c r="B18" s="13" t="s">
        <v>40</v>
      </c>
      <c r="C18" s="13" t="s">
        <v>41</v>
      </c>
      <c r="D18" s="6" t="s">
        <v>19</v>
      </c>
      <c r="E18" s="6">
        <v>3</v>
      </c>
      <c r="F18" s="6">
        <v>2</v>
      </c>
      <c r="G18" s="13" t="s">
        <v>572</v>
      </c>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0</v>
      </c>
      <c r="G20" s="13" t="s">
        <v>573</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574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575</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576</v>
      </c>
    </row>
    <row r="44" spans="1:7" ht="28.5" x14ac:dyDescent="0.2">
      <c r="A44" s="47"/>
      <c r="B44" s="50"/>
      <c r="C44" s="13" t="s">
        <v>84</v>
      </c>
      <c r="D44" s="6" t="s">
        <v>19</v>
      </c>
      <c r="E44" s="6">
        <v>1</v>
      </c>
      <c r="F44" s="6">
        <v>0.5</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41</v>
      </c>
      <c r="G56" s="13"/>
    </row>
    <row r="57" spans="1:7" x14ac:dyDescent="0.2">
      <c r="A57" s="79" t="s">
        <v>102</v>
      </c>
      <c r="B57" s="79"/>
      <c r="C57" s="79"/>
      <c r="D57" s="79"/>
      <c r="E57" s="6"/>
      <c r="F57" s="5">
        <f>F56+B2</f>
        <v>41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78.75" customHeight="1" x14ac:dyDescent="0.2">
      <c r="A62" s="72"/>
      <c r="B62" s="73"/>
      <c r="C62" s="74" t="s">
        <v>577</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80</v>
      </c>
      <c r="C1" s="2" t="s">
        <v>1</v>
      </c>
      <c r="D1" s="3" t="s">
        <v>2</v>
      </c>
      <c r="E1" s="3" t="s">
        <v>3</v>
      </c>
      <c r="F1" s="3" t="s">
        <v>4</v>
      </c>
      <c r="G1" s="3" t="s">
        <v>5</v>
      </c>
    </row>
    <row r="2" spans="1:7" s="9" customFormat="1" ht="27.75" customHeight="1" x14ac:dyDescent="0.2">
      <c r="A2" s="5" t="s">
        <v>6</v>
      </c>
      <c r="B2" s="5">
        <v>7</v>
      </c>
      <c r="C2" s="6" t="s">
        <v>561</v>
      </c>
      <c r="D2" s="7" t="s">
        <v>311</v>
      </c>
      <c r="E2" s="8">
        <v>0.72916666666666663</v>
      </c>
      <c r="F2" s="8">
        <v>0.75</v>
      </c>
      <c r="G2" s="8">
        <f>F2-E2</f>
        <v>2.083333333333337E-2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t="s">
        <v>562</v>
      </c>
    </row>
    <row r="7" spans="1:7" ht="57" x14ac:dyDescent="0.2">
      <c r="A7" s="5">
        <v>3</v>
      </c>
      <c r="B7" s="13" t="s">
        <v>22</v>
      </c>
      <c r="C7" s="13" t="s">
        <v>23</v>
      </c>
      <c r="D7" s="6" t="s">
        <v>19</v>
      </c>
      <c r="E7" s="6">
        <v>1</v>
      </c>
      <c r="F7" s="6">
        <v>0</v>
      </c>
      <c r="G7" s="13" t="s">
        <v>563</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564</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0</v>
      </c>
      <c r="G21" s="13" t="s">
        <v>565</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566</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567</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46</v>
      </c>
      <c r="G56" s="13"/>
    </row>
    <row r="57" spans="1:7" x14ac:dyDescent="0.2">
      <c r="A57" s="79" t="s">
        <v>102</v>
      </c>
      <c r="B57" s="79"/>
      <c r="C57" s="79"/>
      <c r="D57" s="79"/>
      <c r="E57" s="6"/>
      <c r="F57" s="5">
        <f>F56+B2</f>
        <v>53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78.75" customHeight="1" x14ac:dyDescent="0.2">
      <c r="A62" s="72"/>
      <c r="B62" s="73"/>
      <c r="C62" s="74" t="s">
        <v>568</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82</v>
      </c>
      <c r="C1" s="2" t="s">
        <v>1</v>
      </c>
      <c r="D1" s="3" t="s">
        <v>2</v>
      </c>
      <c r="E1" s="3" t="s">
        <v>3</v>
      </c>
      <c r="F1" s="3" t="s">
        <v>4</v>
      </c>
      <c r="G1" s="3" t="s">
        <v>5</v>
      </c>
    </row>
    <row r="2" spans="1:7" s="9" customFormat="1" ht="27.75" customHeight="1" x14ac:dyDescent="0.2">
      <c r="A2" s="5" t="s">
        <v>6</v>
      </c>
      <c r="B2" s="5">
        <v>7</v>
      </c>
      <c r="C2" s="6" t="s">
        <v>557</v>
      </c>
      <c r="D2" s="7" t="s">
        <v>516</v>
      </c>
      <c r="E2" s="8">
        <v>0.65972222222222221</v>
      </c>
      <c r="F2" s="8">
        <v>0.67361111111111116</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504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558</v>
      </c>
    </row>
    <row r="24" spans="1:7" ht="71.25" x14ac:dyDescent="0.2">
      <c r="A24" s="5">
        <v>2</v>
      </c>
      <c r="B24" s="13" t="s">
        <v>51</v>
      </c>
      <c r="C24" s="13" t="s">
        <v>52</v>
      </c>
      <c r="D24" s="6" t="s">
        <v>19</v>
      </c>
      <c r="E24" s="6">
        <v>3</v>
      </c>
      <c r="F24" s="6">
        <v>5</v>
      </c>
      <c r="G24" s="13" t="s">
        <v>409</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559</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78.75" customHeight="1" x14ac:dyDescent="0.2">
      <c r="A62" s="72"/>
      <c r="B62" s="73"/>
      <c r="C62" s="74" t="s">
        <v>560</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84</v>
      </c>
      <c r="C1" s="2" t="s">
        <v>1</v>
      </c>
      <c r="D1" s="3" t="s">
        <v>2</v>
      </c>
      <c r="E1" s="3" t="s">
        <v>3</v>
      </c>
      <c r="F1" s="3" t="s">
        <v>4</v>
      </c>
      <c r="G1" s="3" t="s">
        <v>5</v>
      </c>
    </row>
    <row r="2" spans="1:7" s="9" customFormat="1" ht="27.75" customHeight="1" x14ac:dyDescent="0.2">
      <c r="A2" s="5" t="s">
        <v>6</v>
      </c>
      <c r="B2" s="5">
        <v>0</v>
      </c>
      <c r="C2" s="6" t="s">
        <v>547</v>
      </c>
      <c r="D2" s="7" t="s">
        <v>165</v>
      </c>
      <c r="E2" s="8">
        <v>0.45833333333333331</v>
      </c>
      <c r="F2" s="8">
        <v>0.47222222222222227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1.5</v>
      </c>
      <c r="G5" s="13" t="s">
        <v>548</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549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550</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0.5</v>
      </c>
      <c r="G15" s="13" t="s">
        <v>490</v>
      </c>
    </row>
    <row r="16" spans="1:7" ht="42.75" x14ac:dyDescent="0.2">
      <c r="A16" s="5">
        <v>2</v>
      </c>
      <c r="B16" s="13" t="s">
        <v>36</v>
      </c>
      <c r="C16" s="13" t="s">
        <v>37</v>
      </c>
      <c r="D16" s="6" t="s">
        <v>19</v>
      </c>
      <c r="E16" s="6">
        <v>2</v>
      </c>
      <c r="F16" s="6">
        <v>1</v>
      </c>
      <c r="G16" s="13" t="s">
        <v>551</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552</v>
      </c>
    </row>
    <row r="24" spans="1:7" ht="71.25" x14ac:dyDescent="0.2">
      <c r="A24" s="5">
        <v>2</v>
      </c>
      <c r="B24" s="13" t="s">
        <v>51</v>
      </c>
      <c r="C24" s="13" t="s">
        <v>52</v>
      </c>
      <c r="D24" s="6" t="s">
        <v>19</v>
      </c>
      <c r="E24" s="6">
        <v>3</v>
      </c>
      <c r="F24" s="6">
        <v>5</v>
      </c>
      <c r="G24" s="13" t="s">
        <v>409</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553</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554</v>
      </c>
    </row>
    <row r="44" spans="1:7" ht="28.5" x14ac:dyDescent="0.2">
      <c r="A44" s="47"/>
      <c r="B44" s="50"/>
      <c r="C44" s="13" t="s">
        <v>84</v>
      </c>
      <c r="D44" s="6" t="s">
        <v>19</v>
      </c>
      <c r="E44" s="6">
        <v>1</v>
      </c>
      <c r="F44" s="6">
        <v>0.5</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0.5</v>
      </c>
      <c r="G46" s="13" t="s">
        <v>555</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48.5</v>
      </c>
      <c r="G56" s="13"/>
    </row>
    <row r="57" spans="1:7" x14ac:dyDescent="0.2">
      <c r="A57" s="79" t="s">
        <v>102</v>
      </c>
      <c r="B57" s="79"/>
      <c r="C57" s="79"/>
      <c r="D57" s="79"/>
      <c r="E57" s="6"/>
      <c r="F57" s="5">
        <f>F56+B2</f>
        <v>48.5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78.75" customHeight="1" x14ac:dyDescent="0.2">
      <c r="A62" s="72"/>
      <c r="B62" s="73"/>
      <c r="C62" s="74" t="s">
        <v>556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100</v>
      </c>
      <c r="C1" s="2" t="s">
        <v>1</v>
      </c>
      <c r="D1" s="3" t="s">
        <v>2</v>
      </c>
      <c r="E1" s="3" t="s">
        <v>3</v>
      </c>
      <c r="F1" s="3" t="s">
        <v>4</v>
      </c>
      <c r="G1" s="3" t="s">
        <v>5</v>
      </c>
    </row>
    <row r="2" spans="1:7" s="9" customFormat="1" ht="27.75" customHeight="1" x14ac:dyDescent="0.2">
      <c r="A2" s="5" t="s">
        <v>6</v>
      </c>
      <c r="B2" s="5">
        <v>0</v>
      </c>
      <c r="C2" s="6" t="s">
        <v>539</v>
      </c>
      <c r="D2" s="7" t="s">
        <v>143</v>
      </c>
      <c r="E2" s="8">
        <v>0.36458333333333331</v>
      </c>
      <c r="F2" s="8">
        <v>0.37152777777777773</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0</v>
      </c>
      <c r="G6" s="13" t="s">
        <v>503</v>
      </c>
    </row>
    <row r="7" spans="1:7" ht="57" x14ac:dyDescent="0.2">
      <c r="A7" s="5">
        <v>3</v>
      </c>
      <c r="B7" s="13" t="s">
        <v>22</v>
      </c>
      <c r="C7" s="13" t="s">
        <v>23</v>
      </c>
      <c r="D7" s="6" t="s">
        <v>19</v>
      </c>
      <c r="E7" s="6">
        <v>1</v>
      </c>
      <c r="F7" s="6">
        <v>0</v>
      </c>
      <c r="G7" s="13" t="s">
        <v>504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57" x14ac:dyDescent="0.2">
      <c r="A13" s="47"/>
      <c r="B13" s="50"/>
      <c r="C13" s="11" t="s">
        <v>32</v>
      </c>
      <c r="D13" s="6" t="s">
        <v>19</v>
      </c>
      <c r="E13" s="6">
        <v>5</v>
      </c>
      <c r="F13" s="17">
        <v>0</v>
      </c>
      <c r="G13" s="13" t="s">
        <v>540</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0.5</v>
      </c>
      <c r="G15" s="13" t="s">
        <v>490</v>
      </c>
    </row>
    <row r="16" spans="1:7" ht="42.75" x14ac:dyDescent="0.2">
      <c r="A16" s="5">
        <v>2</v>
      </c>
      <c r="B16" s="13" t="s">
        <v>36</v>
      </c>
      <c r="C16" s="13" t="s">
        <v>37</v>
      </c>
      <c r="D16" s="6" t="s">
        <v>19</v>
      </c>
      <c r="E16" s="6">
        <v>2</v>
      </c>
      <c r="F16" s="6">
        <v>0</v>
      </c>
      <c r="G16" s="13" t="s">
        <v>541</v>
      </c>
    </row>
    <row r="17" spans="1:7" ht="28.5" x14ac:dyDescent="0.2">
      <c r="A17" s="5">
        <v>3</v>
      </c>
      <c r="B17" s="13" t="s">
        <v>38</v>
      </c>
      <c r="C17" s="13" t="s">
        <v>39</v>
      </c>
      <c r="D17" s="6" t="s">
        <v>19</v>
      </c>
      <c r="E17" s="6">
        <v>3</v>
      </c>
      <c r="F17" s="6">
        <v>2</v>
      </c>
      <c r="G17" s="13" t="s">
        <v>490</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0</v>
      </c>
      <c r="G21" s="13" t="s">
        <v>542</v>
      </c>
    </row>
    <row r="22" spans="1:7" ht="14.25" customHeight="1" x14ac:dyDescent="0.2">
      <c r="A22" s="36" t="s">
        <v>48</v>
      </c>
      <c r="B22" s="37"/>
      <c r="C22" s="37"/>
      <c r="D22" s="37"/>
      <c r="E22" s="37"/>
      <c r="F22" s="37"/>
      <c r="G22" s="38"/>
    </row>
    <row r="23" spans="1:7" ht="71.25" x14ac:dyDescent="0.2">
      <c r="A23" s="5">
        <v>1</v>
      </c>
      <c r="B23" s="13" t="s">
        <v>49</v>
      </c>
      <c r="C23" s="13" t="s">
        <v>50</v>
      </c>
      <c r="D23" s="6" t="s">
        <v>19</v>
      </c>
      <c r="E23" s="6">
        <v>3</v>
      </c>
      <c r="F23" s="6">
        <v>0</v>
      </c>
      <c r="G23" s="13" t="s">
        <v>543</v>
      </c>
    </row>
    <row r="24" spans="1:7" ht="71.25" x14ac:dyDescent="0.2">
      <c r="A24" s="5">
        <v>2</v>
      </c>
      <c r="B24" s="13" t="s">
        <v>51</v>
      </c>
      <c r="C24" s="13" t="s">
        <v>52</v>
      </c>
      <c r="D24" s="6" t="s">
        <v>19</v>
      </c>
      <c r="E24" s="6">
        <v>3</v>
      </c>
      <c r="F24" s="6">
        <v>2</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544</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545</v>
      </c>
    </row>
    <row r="44" spans="1:7" ht="28.5" x14ac:dyDescent="0.2">
      <c r="A44" s="47"/>
      <c r="B44" s="50"/>
      <c r="C44" s="13" t="s">
        <v>84</v>
      </c>
      <c r="D44" s="6" t="s">
        <v>19</v>
      </c>
      <c r="E44" s="6">
        <v>1</v>
      </c>
      <c r="F44" s="6">
        <v>0.5</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37</v>
      </c>
      <c r="G56" s="13"/>
    </row>
    <row r="57" spans="1:7" x14ac:dyDescent="0.2">
      <c r="A57" s="79" t="s">
        <v>102</v>
      </c>
      <c r="B57" s="79"/>
      <c r="C57" s="79"/>
      <c r="D57" s="79"/>
      <c r="E57" s="6"/>
      <c r="F57" s="5">
        <f>F56+B2</f>
        <v>37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78.75" customHeight="1" x14ac:dyDescent="0.2">
      <c r="A62" s="72"/>
      <c r="B62" s="73"/>
      <c r="C62" s="74" t="s">
        <v>546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83</v>
      </c>
      <c r="C1" s="2" t="s">
        <v>1</v>
      </c>
      <c r="D1" s="3" t="s">
        <v>2</v>
      </c>
      <c r="E1" s="3" t="s">
        <v>3</v>
      </c>
      <c r="F1" s="3" t="s">
        <v>4</v>
      </c>
      <c r="G1" s="3" t="s">
        <v>5</v>
      </c>
    </row>
    <row r="2" spans="1:7" s="9" customFormat="1" ht="27.75" customHeight="1" x14ac:dyDescent="0.2">
      <c r="A2" s="5" t="s">
        <v>6</v>
      </c>
      <c r="B2" s="5">
        <v>0</v>
      </c>
      <c r="C2" s="6" t="s">
        <v>527</v>
      </c>
      <c r="D2" s="7" t="s">
        <v>135</v>
      </c>
      <c r="E2" s="8">
        <v>0.61805555555555558</v>
      </c>
      <c r="F2" s="8">
        <v>0.63194444444444442</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0</v>
      </c>
      <c r="G5" s="13" t="s">
        <v>528</v>
      </c>
    </row>
    <row r="6" spans="1:7" ht="28.5" x14ac:dyDescent="0.2">
      <c r="A6" s="5">
        <v>2</v>
      </c>
      <c r="B6" s="13" t="s">
        <v>20</v>
      </c>
      <c r="C6" s="13" t="s">
        <v>21</v>
      </c>
      <c r="D6" s="6" t="s">
        <v>19</v>
      </c>
      <c r="E6" s="6">
        <v>2</v>
      </c>
      <c r="F6" s="6">
        <v>0</v>
      </c>
      <c r="G6" s="13" t="s">
        <v>529</v>
      </c>
    </row>
    <row r="7" spans="1:7" ht="57" x14ac:dyDescent="0.2">
      <c r="A7" s="5">
        <v>3</v>
      </c>
      <c r="B7" s="13" t="s">
        <v>22</v>
      </c>
      <c r="C7" s="13" t="s">
        <v>23</v>
      </c>
      <c r="D7" s="6" t="s">
        <v>19</v>
      </c>
      <c r="E7" s="6">
        <v>1</v>
      </c>
      <c r="F7" s="6">
        <v>0</v>
      </c>
      <c r="G7" s="13" t="s">
        <v>530</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57" x14ac:dyDescent="0.2">
      <c r="A13" s="47"/>
      <c r="B13" s="50"/>
      <c r="C13" s="11" t="s">
        <v>32</v>
      </c>
      <c r="D13" s="6" t="s">
        <v>19</v>
      </c>
      <c r="E13" s="6">
        <v>5</v>
      </c>
      <c r="F13" s="17">
        <v>0</v>
      </c>
      <c r="G13" s="13" t="s">
        <v>531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0.5</v>
      </c>
      <c r="G15" s="13" t="s">
        <v>490</v>
      </c>
    </row>
    <row r="16" spans="1:7" ht="42.75" x14ac:dyDescent="0.2">
      <c r="A16" s="5">
        <v>2</v>
      </c>
      <c r="B16" s="13" t="s">
        <v>36</v>
      </c>
      <c r="C16" s="13" t="s">
        <v>37</v>
      </c>
      <c r="D16" s="6" t="s">
        <v>19</v>
      </c>
      <c r="E16" s="6">
        <v>2</v>
      </c>
      <c r="F16" s="6">
        <v>1</v>
      </c>
      <c r="G16" s="13" t="s">
        <v>532</v>
      </c>
    </row>
    <row r="17" spans="1:7" ht="28.5" x14ac:dyDescent="0.2">
      <c r="A17" s="5">
        <v>3</v>
      </c>
      <c r="B17" s="13" t="s">
        <v>38</v>
      </c>
      <c r="C17" s="13" t="s">
        <v>39</v>
      </c>
      <c r="D17" s="6" t="s">
        <v>19</v>
      </c>
      <c r="E17" s="6">
        <v>3</v>
      </c>
      <c r="F17" s="6">
        <v>2.5</v>
      </c>
      <c r="G17" s="13" t="s">
        <v>490</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0</v>
      </c>
      <c r="G20" s="13" t="s">
        <v>521</v>
      </c>
    </row>
    <row r="21" spans="1:7" ht="57" x14ac:dyDescent="0.2">
      <c r="A21" s="5">
        <v>7</v>
      </c>
      <c r="B21" s="13" t="s">
        <v>46</v>
      </c>
      <c r="C21" s="13" t="s">
        <v>47</v>
      </c>
      <c r="D21" s="6" t="s">
        <v>19</v>
      </c>
      <c r="E21" s="6">
        <v>3</v>
      </c>
      <c r="F21" s="6">
        <v>0</v>
      </c>
      <c r="G21" s="13" t="s">
        <v>533</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2.5</v>
      </c>
      <c r="G23" s="13" t="s">
        <v>534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535</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0.5</v>
      </c>
      <c r="G43" s="48" t="s">
        <v>536</v>
      </c>
    </row>
    <row r="44" spans="1:7" ht="28.5" x14ac:dyDescent="0.2">
      <c r="A44" s="47"/>
      <c r="B44" s="50"/>
      <c r="C44" s="13" t="s">
        <v>84</v>
      </c>
      <c r="D44" s="6" t="s">
        <v>19</v>
      </c>
      <c r="E44" s="6">
        <v>1</v>
      </c>
      <c r="F44" s="6">
        <v>0.5</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0.5</v>
      </c>
      <c r="G46" s="13" t="s">
        <v>537</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37</v>
      </c>
      <c r="G56" s="13"/>
    </row>
    <row r="57" spans="1:7" x14ac:dyDescent="0.2">
      <c r="A57" s="79" t="s">
        <v>102</v>
      </c>
      <c r="B57" s="79"/>
      <c r="C57" s="79"/>
      <c r="D57" s="79"/>
      <c r="E57" s="6"/>
      <c r="F57" s="5">
        <f>F56+B2</f>
        <v>37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78.75" customHeight="1" x14ac:dyDescent="0.2">
      <c r="A62" s="72"/>
      <c r="B62" s="73"/>
      <c r="C62" s="74" t="s">
        <v>538</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83</v>
      </c>
      <c r="C1" s="2" t="s">
        <v>1</v>
      </c>
      <c r="D1" s="3" t="s">
        <v>2</v>
      </c>
      <c r="E1" s="3" t="s">
        <v>3</v>
      </c>
      <c r="F1" s="3" t="s">
        <v>4</v>
      </c>
      <c r="G1" s="3" t="s">
        <v>5</v>
      </c>
    </row>
    <row r="2" spans="1:7" s="9" customFormat="1" ht="27.75" customHeight="1" x14ac:dyDescent="0.2">
      <c r="A2" s="5" t="s">
        <v>6</v>
      </c>
      <c r="B2" s="5">
        <v>0</v>
      </c>
      <c r="C2" s="6" t="s">
        <v>515</v>
      </c>
      <c r="D2" s="7" t="s">
        <v>516</v>
      </c>
      <c r="E2" s="8">
        <v>0.60416666666666663</v>
      </c>
      <c r="F2" s="8">
        <v>0.61805555555555558</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0</v>
      </c>
      <c r="G6" s="13" t="s">
        <v>503</v>
      </c>
    </row>
    <row r="7" spans="1:7" ht="57" x14ac:dyDescent="0.2">
      <c r="A7" s="5">
        <v>3</v>
      </c>
      <c r="B7" s="13" t="s">
        <v>22</v>
      </c>
      <c r="C7" s="13" t="s">
        <v>23</v>
      </c>
      <c r="D7" s="6" t="s">
        <v>19</v>
      </c>
      <c r="E7" s="6">
        <v>1</v>
      </c>
      <c r="F7" s="6">
        <v>0</v>
      </c>
      <c r="G7" s="13" t="s">
        <v>504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517</v>
      </c>
    </row>
    <row r="16" spans="1:7" ht="42.75" x14ac:dyDescent="0.2">
      <c r="A16" s="5">
        <v>2</v>
      </c>
      <c r="B16" s="13" t="s">
        <v>36</v>
      </c>
      <c r="C16" s="13" t="s">
        <v>37</v>
      </c>
      <c r="D16" s="6" t="s">
        <v>19</v>
      </c>
      <c r="E16" s="6">
        <v>2</v>
      </c>
      <c r="F16" s="6">
        <v>1</v>
      </c>
      <c r="G16" s="13" t="s">
        <v>518</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519</v>
      </c>
    </row>
    <row r="19" spans="1:7" ht="42.75" x14ac:dyDescent="0.2">
      <c r="A19" s="5">
        <v>5</v>
      </c>
      <c r="B19" s="13" t="s">
        <v>42</v>
      </c>
      <c r="C19" s="13" t="s">
        <v>43</v>
      </c>
      <c r="D19" s="6" t="s">
        <v>19</v>
      </c>
      <c r="E19" s="6">
        <v>2</v>
      </c>
      <c r="F19" s="17">
        <v>0</v>
      </c>
      <c r="G19" s="13" t="s">
        <v>520</v>
      </c>
    </row>
    <row r="20" spans="1:7" ht="42.75" x14ac:dyDescent="0.2">
      <c r="A20" s="5">
        <v>6</v>
      </c>
      <c r="B20" s="13" t="s">
        <v>44</v>
      </c>
      <c r="C20" s="13" t="s">
        <v>45</v>
      </c>
      <c r="D20" s="6" t="s">
        <v>19</v>
      </c>
      <c r="E20" s="6">
        <v>2</v>
      </c>
      <c r="F20" s="6">
        <v>0</v>
      </c>
      <c r="G20" s="13" t="s">
        <v>521</v>
      </c>
    </row>
    <row r="21" spans="1:7" ht="57" x14ac:dyDescent="0.2">
      <c r="A21" s="5">
        <v>7</v>
      </c>
      <c r="B21" s="13" t="s">
        <v>46</v>
      </c>
      <c r="C21" s="13" t="s">
        <v>47</v>
      </c>
      <c r="D21" s="6" t="s">
        <v>19</v>
      </c>
      <c r="E21" s="6">
        <v>3</v>
      </c>
      <c r="F21" s="6">
        <v>0</v>
      </c>
      <c r="G21" s="13" t="s">
        <v>522</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523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524</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525</v>
      </c>
    </row>
    <row r="44" spans="1:7" ht="28.5" x14ac:dyDescent="0.2">
      <c r="A44" s="47"/>
      <c r="B44" s="50"/>
      <c r="C44" s="13" t="s">
        <v>84</v>
      </c>
      <c r="D44" s="6" t="s">
        <v>19</v>
      </c>
      <c r="E44" s="6">
        <v>1</v>
      </c>
      <c r="F44" s="6">
        <v>0.5</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40.5</v>
      </c>
      <c r="G56" s="13"/>
    </row>
    <row r="57" spans="1:7" x14ac:dyDescent="0.2">
      <c r="A57" s="79" t="s">
        <v>102</v>
      </c>
      <c r="B57" s="79"/>
      <c r="C57" s="79"/>
      <c r="D57" s="79"/>
      <c r="E57" s="6"/>
      <c r="F57" s="5">
        <f>F56+B2</f>
        <v>40.5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526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86</v>
      </c>
      <c r="C1" s="2" t="s">
        <v>1</v>
      </c>
      <c r="D1" s="3" t="s">
        <v>2</v>
      </c>
      <c r="E1" s="3" t="s">
        <v>3</v>
      </c>
      <c r="F1" s="3" t="s">
        <v>4</v>
      </c>
      <c r="G1" s="3" t="s">
        <v>5</v>
      </c>
    </row>
    <row r="2" spans="1:7" s="9" customFormat="1" ht="27.75" customHeight="1" x14ac:dyDescent="0.2">
      <c r="A2" s="5" t="s">
        <v>6</v>
      </c>
      <c r="B2" s="5">
        <v>7</v>
      </c>
      <c r="C2" s="6" t="s">
        <v>512</v>
      </c>
      <c r="D2" s="7" t="s">
        <v>109</v>
      </c>
      <c r="E2" s="8">
        <v>0.38194444444444442</v>
      </c>
      <c r="F2" s="8">
        <v>0.3888888888888889</v>
      </c>
      <c r="G2" s="8">
        <f>F2-E2</f>
        <v>6.9444444444444753E-3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504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2.5</v>
      </c>
      <c r="G23" s="13" t="s">
        <v>513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508</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54.5</v>
      </c>
      <c r="G56" s="13"/>
    </row>
    <row r="57" spans="1:7" x14ac:dyDescent="0.2">
      <c r="A57" s="79" t="s">
        <v>102</v>
      </c>
      <c r="B57" s="79"/>
      <c r="C57" s="79"/>
      <c r="D57" s="79"/>
      <c r="E57" s="6"/>
      <c r="F57" s="5">
        <f>F56+B2</f>
        <v>61.5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514</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85</v>
      </c>
      <c r="C1" s="2" t="s">
        <v>1</v>
      </c>
      <c r="D1" s="3" t="s">
        <v>2</v>
      </c>
      <c r="E1" s="3" t="s">
        <v>3</v>
      </c>
      <c r="F1" s="3" t="s">
        <v>4</v>
      </c>
      <c r="G1" s="3" t="s">
        <v>5</v>
      </c>
    </row>
    <row r="2" spans="1:7" s="9" customFormat="1" ht="27.75" customHeight="1" x14ac:dyDescent="0.2">
      <c r="A2" s="5" t="s">
        <v>6</v>
      </c>
      <c r="B2" s="5">
        <v>7</v>
      </c>
      <c r="C2" s="6" t="s">
        <v>510</v>
      </c>
      <c r="D2" s="7" t="s">
        <v>109</v>
      </c>
      <c r="E2" s="8">
        <v>0.40277777777777773</v>
      </c>
      <c r="F2" s="8">
        <v>0.40972222222222227</v>
      </c>
      <c r="G2" s="8">
        <f>F2-E2</f>
        <v>6.9444444444445308E-3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1.5</v>
      </c>
      <c r="G16" s="13" t="s">
        <v>491</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508</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494</v>
      </c>
    </row>
    <row r="44" spans="1:7" ht="28.5" x14ac:dyDescent="0.2">
      <c r="A44" s="47"/>
      <c r="B44" s="50"/>
      <c r="C44" s="13" t="s">
        <v>84</v>
      </c>
      <c r="D44" s="6" t="s">
        <v>19</v>
      </c>
      <c r="E44" s="6">
        <v>1</v>
      </c>
      <c r="F44" s="6">
        <v>0.5</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511</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98</v>
      </c>
      <c r="C1" s="2" t="s">
        <v>1</v>
      </c>
      <c r="D1" s="3" t="s">
        <v>2</v>
      </c>
      <c r="E1" s="3" t="s">
        <v>3</v>
      </c>
      <c r="F1" s="3" t="s">
        <v>4</v>
      </c>
      <c r="G1" s="3" t="s">
        <v>5</v>
      </c>
    </row>
    <row r="2" spans="1:7" s="9" customFormat="1" ht="27.75" customHeight="1" x14ac:dyDescent="0.2">
      <c r="A2" s="5" t="s">
        <v>6</v>
      </c>
      <c r="B2" s="5">
        <v>0</v>
      </c>
      <c r="C2" s="6" t="s">
        <v>502</v>
      </c>
      <c r="D2" s="7" t="s">
        <v>143</v>
      </c>
      <c r="E2" s="8">
        <v>0.69444444444444453</v>
      </c>
      <c r="F2" s="8">
        <v>0.70833333333333337</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0</v>
      </c>
      <c r="G6" s="13" t="s">
        <v>503</v>
      </c>
    </row>
    <row r="7" spans="1:7" ht="57" x14ac:dyDescent="0.2">
      <c r="A7" s="5">
        <v>3</v>
      </c>
      <c r="B7" s="13" t="s">
        <v>22</v>
      </c>
      <c r="C7" s="13" t="s">
        <v>23</v>
      </c>
      <c r="D7" s="6" t="s">
        <v>19</v>
      </c>
      <c r="E7" s="6">
        <v>1</v>
      </c>
      <c r="F7" s="6">
        <v>0</v>
      </c>
      <c r="G7" s="13" t="s">
        <v>504</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505</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0.5</v>
      </c>
      <c r="G15" s="13" t="s">
        <v>506</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2.5</v>
      </c>
      <c r="G23" s="13" t="s">
        <v>507</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508</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47</v>
      </c>
      <c r="G56" s="13"/>
    </row>
    <row r="57" spans="1:7" x14ac:dyDescent="0.2">
      <c r="A57" s="79" t="s">
        <v>102</v>
      </c>
      <c r="B57" s="79"/>
      <c r="C57" s="79"/>
      <c r="D57" s="79"/>
      <c r="E57" s="6"/>
      <c r="F57" s="5">
        <f>F56+B2</f>
        <v>47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509</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89</v>
      </c>
      <c r="C1" s="2" t="s">
        <v>1</v>
      </c>
      <c r="D1" s="3" t="s">
        <v>2</v>
      </c>
      <c r="E1" s="3" t="s">
        <v>3</v>
      </c>
      <c r="F1" s="3" t="s">
        <v>4</v>
      </c>
      <c r="G1" s="3" t="s">
        <v>5</v>
      </c>
    </row>
    <row r="2" spans="1:7" s="9" customFormat="1" ht="27.75" customHeight="1" x14ac:dyDescent="0.2">
      <c r="A2" s="5" t="s">
        <v>6</v>
      </c>
      <c r="B2" s="5">
        <v>7</v>
      </c>
      <c r="C2" s="6" t="s">
        <v>496</v>
      </c>
      <c r="D2" s="7">
        <v>40951</v>
      </c>
      <c r="E2" s="8">
        <v>0.3888888888888889</v>
      </c>
      <c r="F2" s="8">
        <v>0.39583333333333331</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497</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t="s">
        <v>498</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499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500</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61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501</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90</v>
      </c>
      <c r="C1" s="2" t="s">
        <v>1</v>
      </c>
      <c r="D1" s="3" t="s">
        <v>2</v>
      </c>
      <c r="E1" s="3" t="s">
        <v>3</v>
      </c>
      <c r="F1" s="3" t="s">
        <v>4</v>
      </c>
      <c r="G1" s="3" t="s">
        <v>5</v>
      </c>
    </row>
    <row r="2" spans="1:7" s="9" customFormat="1" ht="27.75" customHeight="1" x14ac:dyDescent="0.2">
      <c r="A2" s="5" t="s">
        <v>6</v>
      </c>
      <c r="B2" s="5">
        <v>0</v>
      </c>
      <c r="C2" s="6" t="s">
        <v>488</v>
      </c>
      <c r="D2" s="7">
        <v>40951</v>
      </c>
      <c r="E2" s="8">
        <v>0.40972222222222227</v>
      </c>
      <c r="F2" s="8">
        <v>0.41666666666666669</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449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489</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0.5</v>
      </c>
      <c r="G15" s="13" t="s">
        <v>490</v>
      </c>
    </row>
    <row r="16" spans="1:7" ht="42.75" x14ac:dyDescent="0.2">
      <c r="A16" s="5">
        <v>2</v>
      </c>
      <c r="B16" s="13" t="s">
        <v>36</v>
      </c>
      <c r="C16" s="13" t="s">
        <v>37</v>
      </c>
      <c r="D16" s="6" t="s">
        <v>19</v>
      </c>
      <c r="E16" s="6">
        <v>2</v>
      </c>
      <c r="F16" s="6">
        <v>1.5</v>
      </c>
      <c r="G16" s="13" t="s">
        <v>491</v>
      </c>
    </row>
    <row r="17" spans="1:7" ht="28.5" x14ac:dyDescent="0.2">
      <c r="A17" s="5">
        <v>3</v>
      </c>
      <c r="B17" s="13" t="s">
        <v>38</v>
      </c>
      <c r="C17" s="13" t="s">
        <v>39</v>
      </c>
      <c r="D17" s="6" t="s">
        <v>19</v>
      </c>
      <c r="E17" s="6">
        <v>3</v>
      </c>
      <c r="F17" s="6">
        <v>2.5</v>
      </c>
      <c r="G17" s="13" t="s">
        <v>490</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492</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493</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494</v>
      </c>
    </row>
    <row r="44" spans="1:7" ht="28.5" x14ac:dyDescent="0.2">
      <c r="A44" s="47"/>
      <c r="B44" s="50"/>
      <c r="C44" s="13" t="s">
        <v>84</v>
      </c>
      <c r="D44" s="6" t="s">
        <v>19</v>
      </c>
      <c r="E44" s="6">
        <v>1</v>
      </c>
      <c r="F44" s="6">
        <v>0.5</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47</v>
      </c>
      <c r="G56" s="13"/>
    </row>
    <row r="57" spans="1:7" x14ac:dyDescent="0.2">
      <c r="A57" s="79" t="s">
        <v>102</v>
      </c>
      <c r="B57" s="79"/>
      <c r="C57" s="79"/>
      <c r="D57" s="79"/>
      <c r="E57" s="6"/>
      <c r="F57" s="5">
        <f>F56+B2</f>
        <v>47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495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97</v>
      </c>
      <c r="C1" s="2" t="s">
        <v>1</v>
      </c>
      <c r="D1" s="3" t="s">
        <v>2</v>
      </c>
      <c r="E1" s="3" t="s">
        <v>3</v>
      </c>
      <c r="F1" s="3" t="s">
        <v>4</v>
      </c>
      <c r="G1" s="3" t="s">
        <v>5</v>
      </c>
    </row>
    <row r="2" spans="1:7" s="9" customFormat="1" ht="27.75" customHeight="1" x14ac:dyDescent="0.2">
      <c r="A2" s="5" t="s">
        <v>6</v>
      </c>
      <c r="B2" s="5">
        <v>7</v>
      </c>
      <c r="C2" s="6" t="s">
        <v>483</v>
      </c>
      <c r="D2" s="7" t="s">
        <v>135</v>
      </c>
      <c r="E2" s="8">
        <v>0.39583333333333331</v>
      </c>
      <c r="F2" s="8">
        <v>0.40625</v>
      </c>
      <c r="G2" s="8">
        <f>F2-E2</f>
        <v>1.0416666666666685E-2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449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484</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485</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486</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49</v>
      </c>
      <c r="G56" s="13"/>
    </row>
    <row r="57" spans="1:7" x14ac:dyDescent="0.2">
      <c r="A57" s="79" t="s">
        <v>102</v>
      </c>
      <c r="B57" s="79"/>
      <c r="C57" s="79"/>
      <c r="D57" s="7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487</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94</v>
      </c>
      <c r="C1" s="2" t="s">
        <v>1</v>
      </c>
      <c r="D1" s="3" t="s">
        <v>2</v>
      </c>
      <c r="E1" s="3" t="s">
        <v>3</v>
      </c>
      <c r="F1" s="3" t="s">
        <v>4</v>
      </c>
      <c r="G1" s="3" t="s">
        <v>5</v>
      </c>
    </row>
    <row r="2" spans="1:7" s="9" customFormat="1" ht="27.75" customHeight="1" x14ac:dyDescent="0.2">
      <c r="A2" s="5" t="s">
        <v>6</v>
      </c>
      <c r="B2" s="5">
        <v>7</v>
      </c>
      <c r="C2" s="6" t="s">
        <v>480</v>
      </c>
      <c r="D2" s="7" t="s">
        <v>154</v>
      </c>
      <c r="E2" s="8">
        <v>0.39583333333333331</v>
      </c>
      <c r="F2" s="8">
        <v>0.40625</v>
      </c>
      <c r="G2" s="8">
        <f>F2-E2</f>
        <v>1.0416666666666685E-2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481</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482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91</v>
      </c>
      <c r="C1" s="2" t="s">
        <v>1</v>
      </c>
      <c r="D1" s="3" t="s">
        <v>2</v>
      </c>
      <c r="E1" s="3" t="s">
        <v>3</v>
      </c>
      <c r="F1" s="3" t="s">
        <v>4</v>
      </c>
      <c r="G1" s="3" t="s">
        <v>5</v>
      </c>
    </row>
    <row r="2" spans="1:7" s="9" customFormat="1" ht="27.75" customHeight="1" x14ac:dyDescent="0.2">
      <c r="A2" s="5" t="s">
        <v>6</v>
      </c>
      <c r="B2" s="5">
        <v>7</v>
      </c>
      <c r="C2" s="6" t="s">
        <v>476</v>
      </c>
      <c r="D2" s="7" t="s">
        <v>154</v>
      </c>
      <c r="E2" s="8">
        <v>0.36805555555555558</v>
      </c>
      <c r="F2" s="8">
        <v>0.37847222222222227</v>
      </c>
      <c r="G2" s="8">
        <f>F2-E2</f>
        <v>1.0416666666666685E-2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1.5</v>
      </c>
      <c r="G16" s="13" t="s">
        <v>477</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456</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478</v>
      </c>
    </row>
    <row r="44" spans="1:7" ht="28.5" x14ac:dyDescent="0.2">
      <c r="A44" s="47"/>
      <c r="B44" s="50"/>
      <c r="C44" s="13" t="s">
        <v>84</v>
      </c>
      <c r="D44" s="6" t="s">
        <v>19</v>
      </c>
      <c r="E44" s="6">
        <v>1</v>
      </c>
      <c r="F44" s="6">
        <v>0.5</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479</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101</v>
      </c>
      <c r="C1" s="2" t="s">
        <v>1</v>
      </c>
      <c r="D1" s="3" t="s">
        <v>2</v>
      </c>
      <c r="E1" s="3" t="s">
        <v>3</v>
      </c>
      <c r="F1" s="3" t="s">
        <v>4</v>
      </c>
      <c r="G1" s="3" t="s">
        <v>5</v>
      </c>
    </row>
    <row r="2" spans="1:7" s="9" customFormat="1" ht="27.75" customHeight="1" x14ac:dyDescent="0.2">
      <c r="A2" s="5" t="s">
        <v>6</v>
      </c>
      <c r="B2" s="5">
        <v>7</v>
      </c>
      <c r="C2" s="6" t="s">
        <v>473</v>
      </c>
      <c r="D2" s="7" t="s">
        <v>143</v>
      </c>
      <c r="E2" s="8">
        <v>0.54861111111111105</v>
      </c>
      <c r="F2" s="8">
        <v>0.55555555555555558</v>
      </c>
      <c r="G2" s="8">
        <f>F2-E2</f>
        <v>6.9444444444445308E-3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449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5</v>
      </c>
      <c r="G24" s="13" t="s">
        <v>474</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456</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475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87</v>
      </c>
      <c r="C1" s="2" t="s">
        <v>1</v>
      </c>
      <c r="D1" s="3" t="s">
        <v>2</v>
      </c>
      <c r="E1" s="3" t="s">
        <v>3</v>
      </c>
      <c r="F1" s="3" t="s">
        <v>4</v>
      </c>
      <c r="G1" s="3" t="s">
        <v>5</v>
      </c>
    </row>
    <row r="2" spans="1:7" s="9" customFormat="1" ht="27.75" customHeight="1" x14ac:dyDescent="0.2">
      <c r="A2" s="5" t="s">
        <v>6</v>
      </c>
      <c r="B2" s="5">
        <v>7</v>
      </c>
      <c r="C2" s="6" t="s">
        <v>468</v>
      </c>
      <c r="D2" s="7" t="s">
        <v>109</v>
      </c>
      <c r="E2" s="8">
        <v>0.52083333333333337</v>
      </c>
      <c r="F2" s="8">
        <v>0.52777777777777779</v>
      </c>
      <c r="G2" s="8">
        <f>F2-E2</f>
        <v>6.9444444444444198E-3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449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469</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2.5</v>
      </c>
      <c r="G21" s="13" t="s">
        <v>470</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471</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456</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48.5</v>
      </c>
      <c r="G56" s="13"/>
    </row>
    <row r="57" spans="1:7" x14ac:dyDescent="0.2">
      <c r="A57" s="79" t="s">
        <v>102</v>
      </c>
      <c r="B57" s="79"/>
      <c r="C57" s="79"/>
      <c r="D57" s="79"/>
      <c r="E57" s="6"/>
      <c r="F57" s="5">
        <f>F56+B2</f>
        <v>55.5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472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88</v>
      </c>
      <c r="C1" s="2" t="s">
        <v>1</v>
      </c>
      <c r="D1" s="3" t="s">
        <v>2</v>
      </c>
      <c r="E1" s="3" t="s">
        <v>3</v>
      </c>
      <c r="F1" s="3" t="s">
        <v>4</v>
      </c>
      <c r="G1" s="3" t="s">
        <v>5</v>
      </c>
    </row>
    <row r="2" spans="1:7" s="9" customFormat="1" ht="27.75" customHeight="1" x14ac:dyDescent="0.2">
      <c r="A2" s="5" t="s">
        <v>6</v>
      </c>
      <c r="B2" s="5">
        <v>7</v>
      </c>
      <c r="C2" s="6" t="s">
        <v>464</v>
      </c>
      <c r="D2" s="7">
        <v>40920</v>
      </c>
      <c r="E2" s="8">
        <v>0.58333333333333337</v>
      </c>
      <c r="F2" s="8">
        <v>0.59375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449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465</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466</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456</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49</v>
      </c>
      <c r="G56" s="13"/>
    </row>
    <row r="57" spans="1:7" x14ac:dyDescent="0.2">
      <c r="A57" s="79" t="s">
        <v>102</v>
      </c>
      <c r="B57" s="79"/>
      <c r="C57" s="79"/>
      <c r="D57" s="7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467</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96</v>
      </c>
      <c r="C1" s="2" t="s">
        <v>1</v>
      </c>
      <c r="D1" s="3" t="s">
        <v>2</v>
      </c>
      <c r="E1" s="3" t="s">
        <v>3</v>
      </c>
      <c r="F1" s="3" t="s">
        <v>4</v>
      </c>
      <c r="G1" s="3" t="s">
        <v>5</v>
      </c>
    </row>
    <row r="2" spans="1:7" s="9" customFormat="1" ht="27.75" customHeight="1" x14ac:dyDescent="0.2">
      <c r="A2" s="5" t="s">
        <v>6</v>
      </c>
      <c r="B2" s="5">
        <v>7</v>
      </c>
      <c r="C2" s="6" t="s">
        <v>459</v>
      </c>
      <c r="D2" s="7" t="s">
        <v>8</v>
      </c>
      <c r="E2" s="8">
        <v>0.38541666666666669</v>
      </c>
      <c r="F2" s="8">
        <v>0.39583333333333331</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460</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461</v>
      </c>
    </row>
    <row r="24" spans="1:7" ht="71.25" x14ac:dyDescent="0.2">
      <c r="A24" s="5">
        <v>2</v>
      </c>
      <c r="B24" s="13" t="s">
        <v>51</v>
      </c>
      <c r="C24" s="13" t="s">
        <v>52</v>
      </c>
      <c r="D24" s="6" t="s">
        <v>19</v>
      </c>
      <c r="E24" s="6">
        <v>3</v>
      </c>
      <c r="F24" s="6">
        <v>5</v>
      </c>
      <c r="G24" s="13" t="s">
        <v>462</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456</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463</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93</v>
      </c>
      <c r="C1" s="2" t="s">
        <v>1</v>
      </c>
      <c r="D1" s="3" t="s">
        <v>2</v>
      </c>
      <c r="E1" s="3" t="s">
        <v>3</v>
      </c>
      <c r="F1" s="3" t="s">
        <v>4</v>
      </c>
      <c r="G1" s="3" t="s">
        <v>5</v>
      </c>
    </row>
    <row r="2" spans="1:7" s="9" customFormat="1" ht="27.75" customHeight="1" x14ac:dyDescent="0.2">
      <c r="A2" s="5" t="s">
        <v>6</v>
      </c>
      <c r="B2" s="5">
        <v>0</v>
      </c>
      <c r="C2" s="6" t="s">
        <v>447</v>
      </c>
      <c r="D2" s="7" t="s">
        <v>8</v>
      </c>
      <c r="E2" s="8">
        <v>0.68055555555555547</v>
      </c>
      <c r="F2" s="8">
        <v>0.69097222222222221</v>
      </c>
      <c r="G2" s="8">
        <f>F2-E2</f>
        <v>1.0416666666666741E-2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1.5</v>
      </c>
      <c r="G5" s="13" t="s">
        <v>448</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449</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450</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t="s">
        <v>451</v>
      </c>
    </row>
    <row r="16" spans="1:7" ht="42.75" x14ac:dyDescent="0.2">
      <c r="A16" s="5">
        <v>2</v>
      </c>
      <c r="B16" s="13" t="s">
        <v>36</v>
      </c>
      <c r="C16" s="13" t="s">
        <v>37</v>
      </c>
      <c r="D16" s="6" t="s">
        <v>19</v>
      </c>
      <c r="E16" s="6">
        <v>2</v>
      </c>
      <c r="F16" s="6">
        <v>1.5</v>
      </c>
      <c r="G16" s="13" t="s">
        <v>452</v>
      </c>
    </row>
    <row r="17" spans="1:7" ht="28.5" x14ac:dyDescent="0.2">
      <c r="A17" s="5">
        <v>3</v>
      </c>
      <c r="B17" s="13" t="s">
        <v>38</v>
      </c>
      <c r="C17" s="13" t="s">
        <v>39</v>
      </c>
      <c r="D17" s="6" t="s">
        <v>19</v>
      </c>
      <c r="E17" s="6">
        <v>3</v>
      </c>
      <c r="F17" s="6">
        <v>3</v>
      </c>
      <c r="G17" s="13" t="s">
        <v>453</v>
      </c>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0</v>
      </c>
      <c r="G21" s="13" t="s">
        <v>454</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5</v>
      </c>
      <c r="G24" s="13" t="s">
        <v>455</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3</v>
      </c>
      <c r="G39" s="13" t="s">
        <v>456</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457</v>
      </c>
    </row>
    <row r="44" spans="1:7" ht="28.5" x14ac:dyDescent="0.2">
      <c r="A44" s="47"/>
      <c r="B44" s="50"/>
      <c r="C44" s="13" t="s">
        <v>84</v>
      </c>
      <c r="D44" s="6" t="s">
        <v>19</v>
      </c>
      <c r="E44" s="6">
        <v>1</v>
      </c>
      <c r="F44" s="6">
        <v>0.5</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47.5</v>
      </c>
      <c r="G56" s="13"/>
    </row>
    <row r="57" spans="1:7" x14ac:dyDescent="0.2">
      <c r="A57" s="79" t="s">
        <v>102</v>
      </c>
      <c r="B57" s="79"/>
      <c r="C57" s="79"/>
      <c r="D57" s="79"/>
      <c r="E57" s="6"/>
      <c r="F57" s="5">
        <f>F56+B2</f>
        <v>47.5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458</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77</v>
      </c>
      <c r="C1" s="2" t="s">
        <v>1</v>
      </c>
      <c r="D1" s="3" t="s">
        <v>2</v>
      </c>
      <c r="E1" s="3" t="s">
        <v>3</v>
      </c>
      <c r="F1" s="3" t="s">
        <v>4</v>
      </c>
      <c r="G1" s="3" t="s">
        <v>5</v>
      </c>
    </row>
    <row r="2" spans="1:7" s="9" customFormat="1" ht="27.75" customHeight="1" x14ac:dyDescent="0.2">
      <c r="A2" s="5" t="s">
        <v>6</v>
      </c>
      <c r="B2" s="5">
        <v>0</v>
      </c>
      <c r="C2" s="6" t="s">
        <v>441</v>
      </c>
      <c r="D2" s="7" t="s">
        <v>346</v>
      </c>
      <c r="E2" s="8">
        <v>0.60763888888888895</v>
      </c>
      <c r="F2" s="8">
        <v>0.625</v>
      </c>
      <c r="G2" s="8">
        <f>F2-E2</f>
        <v>1.7361111111111049E-2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0</v>
      </c>
      <c r="G13" s="13" t="s">
        <v>442</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443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2</v>
      </c>
      <c r="G30" s="13" t="s">
        <v>444</v>
      </c>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445</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v>
      </c>
      <c r="G56" s="13"/>
    </row>
    <row r="57" spans="1:7" x14ac:dyDescent="0.2">
      <c r="A57" s="79" t="s">
        <v>102</v>
      </c>
      <c r="B57" s="79"/>
      <c r="C57" s="79"/>
      <c r="D57" s="79"/>
      <c r="E57" s="6"/>
      <c r="F57" s="5">
        <f>F56+B2</f>
        <v>48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446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67</v>
      </c>
      <c r="C1" s="2" t="s">
        <v>1</v>
      </c>
      <c r="D1" s="3" t="s">
        <v>2</v>
      </c>
      <c r="E1" s="3" t="s">
        <v>3</v>
      </c>
      <c r="F1" s="3" t="s">
        <v>4</v>
      </c>
      <c r="G1" s="3" t="s">
        <v>5</v>
      </c>
    </row>
    <row r="2" spans="1:7" s="9" customFormat="1" ht="27.75" customHeight="1" x14ac:dyDescent="0.2">
      <c r="A2" s="5" t="s">
        <v>6</v>
      </c>
      <c r="B2" s="5">
        <v>7</v>
      </c>
      <c r="C2" s="6" t="s">
        <v>437</v>
      </c>
      <c r="D2" s="7" t="s">
        <v>332</v>
      </c>
      <c r="E2" s="8">
        <v>0.64583333333333337</v>
      </c>
      <c r="F2" s="8">
        <v>0.65625</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1</v>
      </c>
      <c r="G21" s="13" t="s">
        <v>438</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t="s">
        <v>439</v>
      </c>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440</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65</v>
      </c>
      <c r="C1" s="2" t="s">
        <v>1</v>
      </c>
      <c r="D1" s="3" t="s">
        <v>2</v>
      </c>
      <c r="E1" s="3" t="s">
        <v>3</v>
      </c>
      <c r="F1" s="3" t="s">
        <v>4</v>
      </c>
      <c r="G1" s="3" t="s">
        <v>5</v>
      </c>
    </row>
    <row r="2" spans="1:7" s="9" customFormat="1" ht="27.75" customHeight="1" x14ac:dyDescent="0.2">
      <c r="A2" s="5" t="s">
        <v>6</v>
      </c>
      <c r="B2" s="5">
        <v>0</v>
      </c>
      <c r="C2" s="6" t="s">
        <v>431</v>
      </c>
      <c r="D2" s="7" t="s">
        <v>332</v>
      </c>
      <c r="E2" s="8">
        <v>0.6875</v>
      </c>
      <c r="F2" s="8">
        <v>0.69791666666666663</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341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t="s">
        <v>432</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2</v>
      </c>
      <c r="G18" s="13" t="s">
        <v>433</v>
      </c>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434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435</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53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436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68</v>
      </c>
      <c r="C1" s="2" t="s">
        <v>1</v>
      </c>
      <c r="D1" s="3" t="s">
        <v>2</v>
      </c>
      <c r="E1" s="3" t="s">
        <v>3</v>
      </c>
      <c r="F1" s="3" t="s">
        <v>4</v>
      </c>
      <c r="G1" s="3" t="s">
        <v>5</v>
      </c>
    </row>
    <row r="2" spans="1:7" s="9" customFormat="1" ht="27.75" customHeight="1" x14ac:dyDescent="0.2">
      <c r="A2" s="5" t="s">
        <v>6</v>
      </c>
      <c r="B2" s="5">
        <v>7</v>
      </c>
      <c r="C2" s="6" t="s">
        <v>420</v>
      </c>
      <c r="D2" s="7" t="s">
        <v>332</v>
      </c>
      <c r="E2" s="8">
        <v>0.58333333333333337</v>
      </c>
      <c r="F2" s="8">
        <v>0.60416666666666663</v>
      </c>
      <c r="G2" s="8">
        <f>F2-E2</f>
        <v>2.0833333333333259E-2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0</v>
      </c>
      <c r="G13" s="13" t="s">
        <v>421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t="s">
        <v>422</v>
      </c>
    </row>
    <row r="17" spans="1:7" ht="28.5" x14ac:dyDescent="0.2">
      <c r="A17" s="5">
        <v>3</v>
      </c>
      <c r="B17" s="13" t="s">
        <v>38</v>
      </c>
      <c r="C17" s="13" t="s">
        <v>39</v>
      </c>
      <c r="D17" s="6" t="s">
        <v>19</v>
      </c>
      <c r="E17" s="6">
        <v>3</v>
      </c>
      <c r="F17" s="6">
        <v>1</v>
      </c>
      <c r="G17" s="13" t="s">
        <v>423</v>
      </c>
    </row>
    <row r="18" spans="1:7" ht="57" x14ac:dyDescent="0.2">
      <c r="A18" s="5">
        <v>4</v>
      </c>
      <c r="B18" s="13" t="s">
        <v>40</v>
      </c>
      <c r="C18" s="13" t="s">
        <v>41</v>
      </c>
      <c r="D18" s="6" t="s">
        <v>19</v>
      </c>
      <c r="E18" s="6">
        <v>3</v>
      </c>
      <c r="F18" s="6">
        <v>2</v>
      </c>
      <c r="G18" s="13" t="s">
        <v>424</v>
      </c>
    </row>
    <row r="19" spans="1:7" ht="42.75" x14ac:dyDescent="0.2">
      <c r="A19" s="5">
        <v>5</v>
      </c>
      <c r="B19" s="13" t="s">
        <v>42</v>
      </c>
      <c r="C19" s="13" t="s">
        <v>43</v>
      </c>
      <c r="D19" s="6" t="s">
        <v>19</v>
      </c>
      <c r="E19" s="6">
        <v>2</v>
      </c>
      <c r="F19" s="17">
        <v>0</v>
      </c>
      <c r="G19" s="13" t="s">
        <v>425</v>
      </c>
    </row>
    <row r="20" spans="1:7" ht="42.75" x14ac:dyDescent="0.2">
      <c r="A20" s="5">
        <v>6</v>
      </c>
      <c r="B20" s="13" t="s">
        <v>44</v>
      </c>
      <c r="C20" s="13" t="s">
        <v>45</v>
      </c>
      <c r="D20" s="6" t="s">
        <v>19</v>
      </c>
      <c r="E20" s="6">
        <v>2</v>
      </c>
      <c r="F20" s="6">
        <v>1</v>
      </c>
      <c r="G20" s="13" t="s">
        <v>426</v>
      </c>
    </row>
    <row r="21" spans="1:7" ht="57" x14ac:dyDescent="0.2">
      <c r="A21" s="5">
        <v>7</v>
      </c>
      <c r="B21" s="13" t="s">
        <v>46</v>
      </c>
      <c r="C21" s="13" t="s">
        <v>47</v>
      </c>
      <c r="D21" s="6" t="s">
        <v>19</v>
      </c>
      <c r="E21" s="6">
        <v>3</v>
      </c>
      <c r="F21" s="6">
        <v>1</v>
      </c>
      <c r="G21" s="13" t="s">
        <v>427</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428</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429</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41</v>
      </c>
      <c r="G56" s="13"/>
    </row>
    <row r="57" spans="1:7" x14ac:dyDescent="0.2">
      <c r="A57" s="79" t="s">
        <v>102</v>
      </c>
      <c r="B57" s="79"/>
      <c r="C57" s="79"/>
      <c r="D57" s="79"/>
      <c r="E57" s="6"/>
      <c r="F57" s="5">
        <f>F56+B2</f>
        <v>48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430</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66</v>
      </c>
      <c r="C1" s="2" t="s">
        <v>1</v>
      </c>
      <c r="D1" s="3" t="s">
        <v>2</v>
      </c>
      <c r="E1" s="3" t="s">
        <v>3</v>
      </c>
      <c r="F1" s="3" t="s">
        <v>4</v>
      </c>
      <c r="G1" s="3" t="s">
        <v>5</v>
      </c>
    </row>
    <row r="2" spans="1:7" s="9" customFormat="1" ht="27.75" customHeight="1" x14ac:dyDescent="0.2">
      <c r="A2" s="5" t="s">
        <v>6</v>
      </c>
      <c r="B2" s="5">
        <v>7</v>
      </c>
      <c r="C2" s="6" t="s">
        <v>416</v>
      </c>
      <c r="D2" s="7" t="s">
        <v>332</v>
      </c>
      <c r="E2" s="8">
        <v>0.625</v>
      </c>
      <c r="F2" s="8">
        <v>0.63472222222222219</v>
      </c>
      <c r="G2" s="8">
        <f>F2-E2</f>
        <v>9.7222222222221877E-3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1</v>
      </c>
      <c r="G19" s="13" t="s">
        <v>417</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2</v>
      </c>
      <c r="G21" s="13" t="s">
        <v>418</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419</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74</v>
      </c>
      <c r="C1" s="2" t="s">
        <v>1</v>
      </c>
      <c r="D1" s="3" t="s">
        <v>2</v>
      </c>
      <c r="E1" s="3" t="s">
        <v>3</v>
      </c>
      <c r="F1" s="3" t="s">
        <v>4</v>
      </c>
      <c r="G1" s="3" t="s">
        <v>5</v>
      </c>
    </row>
    <row r="2" spans="1:7" s="9" customFormat="1" ht="27.75" customHeight="1" x14ac:dyDescent="0.2">
      <c r="A2" s="5" t="s">
        <v>6</v>
      </c>
      <c r="B2" s="5">
        <v>7</v>
      </c>
      <c r="C2" s="6" t="s">
        <v>413</v>
      </c>
      <c r="D2" s="7" t="s">
        <v>332</v>
      </c>
      <c r="E2" s="8">
        <v>0.41666666666666669</v>
      </c>
      <c r="F2" s="8">
        <v>0.4375</v>
      </c>
      <c r="G2" s="8">
        <f>F2-E2</f>
        <v>2.0833333333333315E-2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t="s">
        <v>414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415</v>
      </c>
      <c r="D61" s="75"/>
      <c r="E61" s="75"/>
      <c r="F61" s="75"/>
      <c r="G61" s="76"/>
    </row>
    <row r="62" spans="1:7" ht="57" customHeight="1" x14ac:dyDescent="0.2">
      <c r="A62" s="72"/>
      <c r="B62" s="73"/>
      <c r="C62" s="74" t="s">
        <v>105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72</v>
      </c>
      <c r="C1" s="2" t="s">
        <v>1</v>
      </c>
      <c r="D1" s="3" t="s">
        <v>2</v>
      </c>
      <c r="E1" s="3" t="s">
        <v>3</v>
      </c>
      <c r="F1" s="3" t="s">
        <v>4</v>
      </c>
      <c r="G1" s="3" t="s">
        <v>5</v>
      </c>
    </row>
    <row r="2" spans="1:7" s="9" customFormat="1" ht="27.75" customHeight="1" x14ac:dyDescent="0.2">
      <c r="A2" s="5" t="s">
        <v>6</v>
      </c>
      <c r="B2" s="5">
        <v>7</v>
      </c>
      <c r="C2" s="6" t="s">
        <v>411</v>
      </c>
      <c r="D2" s="7" t="s">
        <v>328</v>
      </c>
      <c r="E2" s="8">
        <v>0.41666666666666669</v>
      </c>
      <c r="F2" s="8">
        <v>0.42569444444444443</v>
      </c>
      <c r="G2" s="8">
        <f>F2-E2</f>
        <v>9.0277777777777457E-3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412</v>
      </c>
      <c r="D61" s="75"/>
      <c r="E61" s="75"/>
      <c r="F61" s="75"/>
      <c r="G61" s="76"/>
    </row>
    <row r="62" spans="1:7" ht="57" customHeight="1" x14ac:dyDescent="0.2">
      <c r="A62" s="72"/>
      <c r="B62" s="73"/>
      <c r="C62" s="74" t="s">
        <v>105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76</v>
      </c>
      <c r="C1" s="2" t="s">
        <v>1</v>
      </c>
      <c r="D1" s="3" t="s">
        <v>2</v>
      </c>
      <c r="E1" s="3" t="s">
        <v>3</v>
      </c>
      <c r="F1" s="3" t="s">
        <v>4</v>
      </c>
      <c r="G1" s="3" t="s">
        <v>5</v>
      </c>
    </row>
    <row r="2" spans="1:7" s="9" customFormat="1" ht="27.75" customHeight="1" x14ac:dyDescent="0.2">
      <c r="A2" s="5" t="s">
        <v>6</v>
      </c>
      <c r="B2" s="5">
        <v>7</v>
      </c>
      <c r="C2" s="6" t="s">
        <v>407</v>
      </c>
      <c r="D2" s="7" t="s">
        <v>346</v>
      </c>
      <c r="E2" s="8">
        <v>0.70138888888888884</v>
      </c>
      <c r="F2" s="8">
        <v>0.71180555555555547</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0</v>
      </c>
      <c r="G13" s="13" t="s">
        <v>408</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179</v>
      </c>
    </row>
    <row r="24" spans="1:7" ht="71.25" x14ac:dyDescent="0.2">
      <c r="A24" s="5">
        <v>2</v>
      </c>
      <c r="B24" s="13" t="s">
        <v>51</v>
      </c>
      <c r="C24" s="13" t="s">
        <v>52</v>
      </c>
      <c r="D24" s="6" t="s">
        <v>19</v>
      </c>
      <c r="E24" s="6">
        <v>3</v>
      </c>
      <c r="F24" s="6">
        <v>3</v>
      </c>
      <c r="G24" s="13" t="s">
        <v>409</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410</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73</v>
      </c>
      <c r="C1" s="2" t="s">
        <v>1</v>
      </c>
      <c r="D1" s="3" t="s">
        <v>2</v>
      </c>
      <c r="E1" s="3" t="s">
        <v>3</v>
      </c>
      <c r="F1" s="3" t="s">
        <v>4</v>
      </c>
      <c r="G1" s="3" t="s">
        <v>5</v>
      </c>
    </row>
    <row r="2" spans="1:7" s="9" customFormat="1" ht="27.75" customHeight="1" x14ac:dyDescent="0.2">
      <c r="A2" s="5" t="s">
        <v>6</v>
      </c>
      <c r="B2" s="5">
        <v>7</v>
      </c>
      <c r="C2" s="6" t="s">
        <v>403</v>
      </c>
      <c r="D2" s="7" t="s">
        <v>328</v>
      </c>
      <c r="E2" s="8">
        <v>0.51041666666666663</v>
      </c>
      <c r="F2" s="8">
        <v>0.52569444444444446</v>
      </c>
      <c r="G2" s="8">
        <f>F2-E2</f>
        <v>1.5277777777777835E-2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404</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179</v>
      </c>
    </row>
    <row r="24" spans="1:7" ht="71.25" x14ac:dyDescent="0.2">
      <c r="A24" s="5">
        <v>2</v>
      </c>
      <c r="B24" s="13" t="s">
        <v>51</v>
      </c>
      <c r="C24" s="13" t="s">
        <v>52</v>
      </c>
      <c r="D24" s="6" t="s">
        <v>19</v>
      </c>
      <c r="E24" s="6">
        <v>3</v>
      </c>
      <c r="F24" s="6">
        <v>3</v>
      </c>
      <c r="G24" s="13" t="s">
        <v>405</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406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75</v>
      </c>
      <c r="C1" s="2" t="s">
        <v>1</v>
      </c>
      <c r="D1" s="3" t="s">
        <v>2</v>
      </c>
      <c r="E1" s="3" t="s">
        <v>3</v>
      </c>
      <c r="F1" s="3" t="s">
        <v>4</v>
      </c>
      <c r="G1" s="3" t="s">
        <v>5</v>
      </c>
    </row>
    <row r="2" spans="1:7" s="9" customFormat="1" ht="27.75" customHeight="1" x14ac:dyDescent="0.2">
      <c r="A2" s="5" t="s">
        <v>6</v>
      </c>
      <c r="B2" s="5">
        <v>7</v>
      </c>
      <c r="C2" s="6" t="s">
        <v>399</v>
      </c>
      <c r="D2" s="7" t="s">
        <v>328</v>
      </c>
      <c r="E2" s="8">
        <v>0.35416666666666669</v>
      </c>
      <c r="F2" s="8">
        <v>0.36458333333333331</v>
      </c>
      <c r="G2" s="8">
        <f>F2-E2</f>
        <v>1.041666666666663E-2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2</v>
      </c>
      <c r="G21" s="13" t="s">
        <v>400</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396</v>
      </c>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t="s">
        <v>397</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401</v>
      </c>
      <c r="D61" s="75"/>
      <c r="E61" s="75"/>
      <c r="F61" s="75"/>
      <c r="G61" s="76"/>
    </row>
    <row r="62" spans="1:7" ht="57" customHeight="1" x14ac:dyDescent="0.2">
      <c r="A62" s="72"/>
      <c r="B62" s="73"/>
      <c r="C62" s="74" t="s">
        <v>402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71</v>
      </c>
      <c r="C1" s="2" t="s">
        <v>1</v>
      </c>
      <c r="D1" s="3" t="s">
        <v>2</v>
      </c>
      <c r="E1" s="3" t="s">
        <v>3</v>
      </c>
      <c r="F1" s="3" t="s">
        <v>4</v>
      </c>
      <c r="G1" s="3" t="s">
        <v>5</v>
      </c>
    </row>
    <row r="2" spans="1:7" s="9" customFormat="1" ht="27.75" customHeight="1" x14ac:dyDescent="0.2">
      <c r="A2" s="5" t="s">
        <v>6</v>
      </c>
      <c r="B2" s="5">
        <v>7</v>
      </c>
      <c r="C2" s="6" t="s">
        <v>392</v>
      </c>
      <c r="D2" s="7" t="s">
        <v>328</v>
      </c>
      <c r="E2" s="8">
        <v>0.375</v>
      </c>
      <c r="F2" s="8">
        <v>0.3840277777777778</v>
      </c>
      <c r="G2" s="8">
        <f>F2-E2</f>
        <v>9.0277777777778012E-3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2</v>
      </c>
      <c r="G18" s="13" t="s">
        <v>393</v>
      </c>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0</v>
      </c>
      <c r="G21" s="13" t="s">
        <v>394</v>
      </c>
    </row>
    <row r="22" spans="1:7" ht="14.25" customHeight="1" x14ac:dyDescent="0.2">
      <c r="A22" s="36" t="s">
        <v>48</v>
      </c>
      <c r="B22" s="37"/>
      <c r="C22" s="37"/>
      <c r="D22" s="37"/>
      <c r="E22" s="37"/>
      <c r="F22" s="37"/>
      <c r="G22" s="38"/>
    </row>
    <row r="23" spans="1:7" ht="71.25" x14ac:dyDescent="0.2">
      <c r="A23" s="5">
        <v>1</v>
      </c>
      <c r="B23" s="13" t="s">
        <v>49</v>
      </c>
      <c r="C23" s="13" t="s">
        <v>50</v>
      </c>
      <c r="D23" s="6" t="s">
        <v>19</v>
      </c>
      <c r="E23" s="6">
        <v>3</v>
      </c>
      <c r="F23" s="6">
        <v>1</v>
      </c>
      <c r="G23" s="13" t="s">
        <v>395</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396</v>
      </c>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t="s">
        <v>397</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398</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78</v>
      </c>
      <c r="C1" s="2" t="s">
        <v>1</v>
      </c>
      <c r="D1" s="3" t="s">
        <v>2</v>
      </c>
      <c r="E1" s="3" t="s">
        <v>3</v>
      </c>
      <c r="F1" s="3" t="s">
        <v>4</v>
      </c>
      <c r="G1" s="3" t="s">
        <v>5</v>
      </c>
    </row>
    <row r="2" spans="1:7" s="9" customFormat="1" ht="27.75" customHeight="1" x14ac:dyDescent="0.2">
      <c r="A2" s="5" t="s">
        <v>6</v>
      </c>
      <c r="B2" s="5">
        <v>7</v>
      </c>
      <c r="C2" s="6" t="s">
        <v>386</v>
      </c>
      <c r="D2" s="7" t="s">
        <v>346</v>
      </c>
      <c r="E2" s="8">
        <v>0.72916666666666663</v>
      </c>
      <c r="F2" s="8">
        <v>0.73958333333333337</v>
      </c>
      <c r="G2" s="8">
        <f>F2-E2</f>
        <v>1.0416666666666741E-2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387</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0</v>
      </c>
      <c r="G13" s="13" t="s">
        <v>388</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t="s">
        <v>389</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390</v>
      </c>
      <c r="D61" s="75"/>
      <c r="E61" s="75"/>
      <c r="F61" s="75"/>
      <c r="G61" s="76"/>
    </row>
    <row r="62" spans="1:7" ht="57" customHeight="1" x14ac:dyDescent="0.2">
      <c r="A62" s="72"/>
      <c r="B62" s="73"/>
      <c r="C62" s="74" t="s">
        <v>391</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47</v>
      </c>
      <c r="C1" s="2" t="s">
        <v>1</v>
      </c>
      <c r="D1" s="3" t="s">
        <v>2</v>
      </c>
      <c r="E1" s="3" t="s">
        <v>3</v>
      </c>
      <c r="F1" s="3" t="s">
        <v>4</v>
      </c>
      <c r="G1" s="3" t="s">
        <v>5</v>
      </c>
    </row>
    <row r="2" spans="1:7" s="9" customFormat="1" ht="27.75" customHeight="1" x14ac:dyDescent="0.2">
      <c r="A2" s="5" t="s">
        <v>6</v>
      </c>
      <c r="B2" s="5">
        <v>7</v>
      </c>
      <c r="C2" s="6" t="s">
        <v>385</v>
      </c>
      <c r="D2" s="7" t="s">
        <v>322</v>
      </c>
      <c r="E2" s="8">
        <v>0.58333333333333337</v>
      </c>
      <c r="F2" s="8">
        <v>0.59722222222222221</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269</v>
      </c>
      <c r="D61" s="75"/>
      <c r="E61" s="75"/>
      <c r="F61" s="75"/>
      <c r="G61" s="76"/>
    </row>
    <row r="62" spans="1:7" ht="57" customHeight="1" x14ac:dyDescent="0.2">
      <c r="A62" s="72"/>
      <c r="B62" s="73"/>
      <c r="C62" s="74" t="s">
        <v>105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50</v>
      </c>
      <c r="C1" s="2" t="s">
        <v>1</v>
      </c>
      <c r="D1" s="3" t="s">
        <v>2</v>
      </c>
      <c r="E1" s="3" t="s">
        <v>3</v>
      </c>
      <c r="F1" s="3" t="s">
        <v>4</v>
      </c>
      <c r="G1" s="3" t="s">
        <v>5</v>
      </c>
    </row>
    <row r="2" spans="1:7" s="9" customFormat="1" ht="27.75" customHeight="1" x14ac:dyDescent="0.2">
      <c r="A2" s="5" t="s">
        <v>6</v>
      </c>
      <c r="B2" s="5">
        <v>7</v>
      </c>
      <c r="C2" s="6" t="s">
        <v>383</v>
      </c>
      <c r="D2" s="7" t="s">
        <v>328</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0</v>
      </c>
      <c r="G13" s="13" t="s">
        <v>384</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362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59</v>
      </c>
      <c r="C1" s="2" t="s">
        <v>1</v>
      </c>
      <c r="D1" s="3" t="s">
        <v>2</v>
      </c>
      <c r="E1" s="3" t="s">
        <v>3</v>
      </c>
      <c r="F1" s="3" t="s">
        <v>4</v>
      </c>
      <c r="G1" s="3" t="s">
        <v>5</v>
      </c>
    </row>
    <row r="2" spans="1:7" s="9" customFormat="1" ht="27.75" customHeight="1" x14ac:dyDescent="0.2">
      <c r="A2" s="5" t="s">
        <v>6</v>
      </c>
      <c r="B2" s="5">
        <v>0</v>
      </c>
      <c r="C2" s="6" t="s">
        <v>375</v>
      </c>
      <c r="D2" s="7" t="s">
        <v>346</v>
      </c>
      <c r="E2" s="8">
        <v>0.41666666666666669</v>
      </c>
      <c r="F2" s="8">
        <v>0.43055555555555558</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376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377</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378</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0</v>
      </c>
      <c r="G43" s="48" t="s">
        <v>379</v>
      </c>
    </row>
    <row r="44" spans="1:7" ht="28.5" x14ac:dyDescent="0.2">
      <c r="A44" s="47"/>
      <c r="B44" s="50"/>
      <c r="C44" s="13" t="s">
        <v>84</v>
      </c>
      <c r="D44" s="6" t="s">
        <v>19</v>
      </c>
      <c r="E44" s="6">
        <v>1</v>
      </c>
      <c r="F44" s="6">
        <v>0</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380</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t="s">
        <v>381</v>
      </c>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53</v>
      </c>
      <c r="G56" s="13"/>
    </row>
    <row r="57" spans="1:7" x14ac:dyDescent="0.2">
      <c r="A57" s="79" t="s">
        <v>102</v>
      </c>
      <c r="B57" s="79"/>
      <c r="C57" s="79"/>
      <c r="D57" s="79"/>
      <c r="E57" s="6"/>
      <c r="F57" s="5">
        <f>F56+B2</f>
        <v>53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382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55</v>
      </c>
      <c r="C1" s="2" t="s">
        <v>1</v>
      </c>
      <c r="D1" s="3" t="s">
        <v>2</v>
      </c>
      <c r="E1" s="3" t="s">
        <v>3</v>
      </c>
      <c r="F1" s="3" t="s">
        <v>4</v>
      </c>
      <c r="G1" s="3" t="s">
        <v>5</v>
      </c>
    </row>
    <row r="2" spans="1:7" s="9" customFormat="1" ht="27.75" customHeight="1" x14ac:dyDescent="0.2">
      <c r="A2" s="5" t="s">
        <v>6</v>
      </c>
      <c r="B2" s="5">
        <v>7</v>
      </c>
      <c r="C2" s="6" t="s">
        <v>370</v>
      </c>
      <c r="D2" s="7" t="s">
        <v>311</v>
      </c>
      <c r="E2" s="8">
        <v>0.41666666666666669</v>
      </c>
      <c r="F2" s="8">
        <v>0.43055555555555558</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0</v>
      </c>
      <c r="G13" s="13" t="s">
        <v>371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372</v>
      </c>
    </row>
    <row r="24" spans="1:7" ht="71.25" x14ac:dyDescent="0.2">
      <c r="A24" s="5">
        <v>2</v>
      </c>
      <c r="B24" s="13" t="s">
        <v>51</v>
      </c>
      <c r="C24" s="13" t="s">
        <v>52</v>
      </c>
      <c r="D24" s="6" t="s">
        <v>19</v>
      </c>
      <c r="E24" s="6">
        <v>3</v>
      </c>
      <c r="F24" s="6">
        <v>3</v>
      </c>
      <c r="G24" s="13" t="s">
        <v>373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374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53</v>
      </c>
      <c r="C1" s="2" t="s">
        <v>1</v>
      </c>
      <c r="D1" s="3" t="s">
        <v>2</v>
      </c>
      <c r="E1" s="3" t="s">
        <v>3</v>
      </c>
      <c r="F1" s="3" t="s">
        <v>4</v>
      </c>
      <c r="G1" s="3" t="s">
        <v>5</v>
      </c>
    </row>
    <row r="2" spans="1:7" s="9" customFormat="1" ht="27.75" customHeight="1" x14ac:dyDescent="0.2">
      <c r="A2" s="5" t="s">
        <v>6</v>
      </c>
      <c r="B2" s="5">
        <v>7</v>
      </c>
      <c r="C2" s="6" t="s">
        <v>369</v>
      </c>
      <c r="D2" s="7" t="s">
        <v>311</v>
      </c>
      <c r="E2" s="8">
        <v>0.54166666666666663</v>
      </c>
      <c r="F2" s="8">
        <v>0.55555555555555558</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2">
        <v>5</v>
      </c>
      <c r="G13" s="13" t="s">
        <v>367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359</v>
      </c>
      <c r="D61" s="75"/>
      <c r="E61" s="75"/>
      <c r="F61" s="75"/>
      <c r="G61" s="76"/>
    </row>
    <row r="62" spans="1:7" ht="57" customHeight="1" x14ac:dyDescent="0.2">
      <c r="A62" s="72"/>
      <c r="B62" s="73"/>
      <c r="C62" s="74" t="s">
        <v>105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54</v>
      </c>
      <c r="C1" s="2" t="s">
        <v>1</v>
      </c>
      <c r="D1" s="3" t="s">
        <v>2</v>
      </c>
      <c r="E1" s="3" t="s">
        <v>3</v>
      </c>
      <c r="F1" s="3" t="s">
        <v>4</v>
      </c>
      <c r="G1" s="3" t="s">
        <v>5</v>
      </c>
    </row>
    <row r="2" spans="1:7" s="9" customFormat="1" ht="27.75" customHeight="1" x14ac:dyDescent="0.2">
      <c r="A2" s="5" t="s">
        <v>6</v>
      </c>
      <c r="B2" s="5">
        <v>7</v>
      </c>
      <c r="C2" s="6" t="s">
        <v>366</v>
      </c>
      <c r="D2" s="7" t="s">
        <v>311</v>
      </c>
      <c r="E2" s="8">
        <v>0.40277777777777773</v>
      </c>
      <c r="F2" s="8">
        <v>0.41666666666666669</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1">
        <v>5</v>
      </c>
      <c r="G13" s="13" t="s">
        <v>367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368</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326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56</v>
      </c>
      <c r="C1" s="2" t="s">
        <v>1</v>
      </c>
      <c r="D1" s="3" t="s">
        <v>2</v>
      </c>
      <c r="E1" s="3" t="s">
        <v>3</v>
      </c>
      <c r="F1" s="3" t="s">
        <v>4</v>
      </c>
      <c r="G1" s="3" t="s">
        <v>5</v>
      </c>
    </row>
    <row r="2" spans="1:7" s="9" customFormat="1" ht="27.75" customHeight="1" x14ac:dyDescent="0.2">
      <c r="A2" s="5" t="s">
        <v>6</v>
      </c>
      <c r="B2" s="5">
        <v>7</v>
      </c>
      <c r="C2" s="6" t="s">
        <v>363</v>
      </c>
      <c r="D2" s="7" t="s">
        <v>311</v>
      </c>
      <c r="E2" s="8">
        <v>0.35416666666666669</v>
      </c>
      <c r="F2" s="8">
        <v>0.36805555555555558</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364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365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44</v>
      </c>
      <c r="C1" s="2" t="s">
        <v>1</v>
      </c>
      <c r="D1" s="3" t="s">
        <v>2</v>
      </c>
      <c r="E1" s="3" t="s">
        <v>3</v>
      </c>
      <c r="F1" s="3" t="s">
        <v>4</v>
      </c>
      <c r="G1" s="3" t="s">
        <v>5</v>
      </c>
    </row>
    <row r="2" spans="1:7" s="9" customFormat="1" ht="27.75" customHeight="1" x14ac:dyDescent="0.2">
      <c r="A2" s="5" t="s">
        <v>6</v>
      </c>
      <c r="B2" s="5">
        <v>7</v>
      </c>
      <c r="C2" s="6" t="s">
        <v>360</v>
      </c>
      <c r="D2" s="7" t="s">
        <v>319</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361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339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362</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51</v>
      </c>
      <c r="C1" s="2" t="s">
        <v>1</v>
      </c>
      <c r="D1" s="3" t="s">
        <v>2</v>
      </c>
      <c r="E1" s="3" t="s">
        <v>3</v>
      </c>
      <c r="F1" s="3" t="s">
        <v>4</v>
      </c>
      <c r="G1" s="3" t="s">
        <v>5</v>
      </c>
    </row>
    <row r="2" spans="1:7" s="9" customFormat="1" ht="27.75" customHeight="1" x14ac:dyDescent="0.2">
      <c r="A2" s="5" t="s">
        <v>6</v>
      </c>
      <c r="B2" s="5">
        <v>7</v>
      </c>
      <c r="C2" s="6" t="s">
        <v>358</v>
      </c>
      <c r="D2" s="7" t="s">
        <v>328</v>
      </c>
      <c r="E2" s="8">
        <v>0.70833333333333337</v>
      </c>
      <c r="F2" s="8">
        <v>0.72222222222222221</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339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359</v>
      </c>
      <c r="D61" s="75"/>
      <c r="E61" s="75"/>
      <c r="F61" s="75"/>
      <c r="G61" s="76"/>
    </row>
    <row r="62" spans="1:7" ht="57" customHeight="1" x14ac:dyDescent="0.2">
      <c r="A62" s="72"/>
      <c r="B62" s="73"/>
      <c r="C62" s="74" t="s">
        <v>126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49</v>
      </c>
      <c r="C1" s="2" t="s">
        <v>1</v>
      </c>
      <c r="D1" s="3" t="s">
        <v>2</v>
      </c>
      <c r="E1" s="3" t="s">
        <v>3</v>
      </c>
      <c r="F1" s="3" t="s">
        <v>4</v>
      </c>
      <c r="G1" s="3" t="s">
        <v>5</v>
      </c>
    </row>
    <row r="2" spans="1:7" s="9" customFormat="1" ht="27.75" customHeight="1" x14ac:dyDescent="0.2">
      <c r="A2" s="5" t="s">
        <v>6</v>
      </c>
      <c r="B2" s="5">
        <v>7</v>
      </c>
      <c r="C2" s="6" t="s">
        <v>354</v>
      </c>
      <c r="D2" s="7" t="s">
        <v>328</v>
      </c>
      <c r="E2" s="8">
        <v>0.66666666666666663</v>
      </c>
      <c r="F2" s="8">
        <v>0.68055555555555547</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355</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356</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339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353</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357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58</v>
      </c>
      <c r="C1" s="2" t="s">
        <v>1</v>
      </c>
      <c r="D1" s="3" t="s">
        <v>2</v>
      </c>
      <c r="E1" s="3" t="s">
        <v>3</v>
      </c>
      <c r="F1" s="3" t="s">
        <v>4</v>
      </c>
      <c r="G1" s="3" t="s">
        <v>5</v>
      </c>
    </row>
    <row r="2" spans="1:7" s="9" customFormat="1" ht="27.75" customHeight="1" x14ac:dyDescent="0.2">
      <c r="A2" s="5" t="s">
        <v>6</v>
      </c>
      <c r="B2" s="5">
        <v>7</v>
      </c>
      <c r="C2" s="6" t="s">
        <v>351</v>
      </c>
      <c r="D2" s="7" t="s">
        <v>346</v>
      </c>
      <c r="E2" s="8">
        <v>0.66666666666666663</v>
      </c>
      <c r="F2" s="8">
        <v>0.68055555555555547</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31">
        <v>5</v>
      </c>
      <c r="G13" s="13" t="s">
        <v>352</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339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353</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269</v>
      </c>
      <c r="D61" s="75"/>
      <c r="E61" s="75"/>
      <c r="F61" s="75"/>
      <c r="G61" s="76"/>
    </row>
    <row r="62" spans="1:7" ht="57" customHeight="1" x14ac:dyDescent="0.2">
      <c r="A62" s="72"/>
      <c r="B62" s="73"/>
      <c r="C62" s="74" t="s">
        <v>105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61</v>
      </c>
      <c r="C1" s="2" t="s">
        <v>1</v>
      </c>
      <c r="D1" s="3" t="s">
        <v>2</v>
      </c>
      <c r="E1" s="3" t="s">
        <v>3</v>
      </c>
      <c r="F1" s="3" t="s">
        <v>4</v>
      </c>
      <c r="G1" s="3" t="s">
        <v>5</v>
      </c>
    </row>
    <row r="2" spans="1:7" s="9" customFormat="1" ht="27.75" customHeight="1" x14ac:dyDescent="0.2">
      <c r="A2" s="5" t="s">
        <v>6</v>
      </c>
      <c r="B2" s="5">
        <v>7</v>
      </c>
      <c r="C2" s="6" t="s">
        <v>345</v>
      </c>
      <c r="D2" s="7" t="s">
        <v>346</v>
      </c>
      <c r="E2" s="8">
        <v>0.375</v>
      </c>
      <c r="F2" s="8">
        <v>0.3888888888888889</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347</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348</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2</v>
      </c>
      <c r="G21" s="13" t="s">
        <v>349</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243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339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49</v>
      </c>
      <c r="G56" s="13"/>
    </row>
    <row r="57" spans="1:7" x14ac:dyDescent="0.2">
      <c r="A57" s="79" t="s">
        <v>102</v>
      </c>
      <c r="B57" s="79"/>
      <c r="C57" s="79"/>
      <c r="D57" s="7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350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63</v>
      </c>
      <c r="C1" s="2" t="s">
        <v>1</v>
      </c>
      <c r="D1" s="3" t="s">
        <v>2</v>
      </c>
      <c r="E1" s="3" t="s">
        <v>3</v>
      </c>
      <c r="F1" s="3" t="s">
        <v>4</v>
      </c>
      <c r="G1" s="3" t="s">
        <v>5</v>
      </c>
    </row>
    <row r="2" spans="1:7" s="9" customFormat="1" ht="27.75" customHeight="1" x14ac:dyDescent="0.2">
      <c r="A2" s="5" t="s">
        <v>6</v>
      </c>
      <c r="B2" s="5">
        <v>7</v>
      </c>
      <c r="C2" s="6" t="s">
        <v>340</v>
      </c>
      <c r="D2" s="7" t="s">
        <v>332</v>
      </c>
      <c r="E2" s="8">
        <v>0.41666666666666669</v>
      </c>
      <c r="F2" s="8">
        <v>0.43055555555555558</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341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31">
        <v>2</v>
      </c>
      <c r="G19" s="13" t="s">
        <v>342</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339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42.75" x14ac:dyDescent="0.2">
      <c r="A43" s="45">
        <v>1</v>
      </c>
      <c r="B43" s="48" t="s">
        <v>82</v>
      </c>
      <c r="C43" s="13" t="s">
        <v>83</v>
      </c>
      <c r="D43" s="6" t="s">
        <v>19</v>
      </c>
      <c r="E43" s="6">
        <v>1</v>
      </c>
      <c r="F43" s="31">
        <v>1</v>
      </c>
      <c r="G43" s="13" t="s">
        <v>343</v>
      </c>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344</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45</v>
      </c>
      <c r="C1" s="2" t="s">
        <v>1</v>
      </c>
      <c r="D1" s="3" t="s">
        <v>2</v>
      </c>
      <c r="E1" s="3" t="s">
        <v>3</v>
      </c>
      <c r="F1" s="3" t="s">
        <v>4</v>
      </c>
      <c r="G1" s="3" t="s">
        <v>5</v>
      </c>
    </row>
    <row r="2" spans="1:7" s="9" customFormat="1" ht="27.75" customHeight="1" x14ac:dyDescent="0.2">
      <c r="A2" s="5" t="s">
        <v>6</v>
      </c>
      <c r="B2" s="5">
        <v>7</v>
      </c>
      <c r="C2" s="6" t="s">
        <v>338</v>
      </c>
      <c r="D2" s="7" t="s">
        <v>319</v>
      </c>
      <c r="E2" s="8">
        <v>0.375</v>
      </c>
      <c r="F2" s="8">
        <v>0.3888888888888889</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339</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334</v>
      </c>
      <c r="D61" s="75"/>
      <c r="E61" s="75"/>
      <c r="F61" s="75"/>
      <c r="G61" s="76"/>
    </row>
    <row r="62" spans="1:7" ht="57" customHeight="1" x14ac:dyDescent="0.2">
      <c r="A62" s="72"/>
      <c r="B62" s="73"/>
      <c r="C62" s="74" t="s">
        <v>105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48</v>
      </c>
      <c r="C1" s="2" t="s">
        <v>1</v>
      </c>
      <c r="D1" s="3" t="s">
        <v>2</v>
      </c>
      <c r="E1" s="3" t="s">
        <v>3</v>
      </c>
      <c r="F1" s="3" t="s">
        <v>4</v>
      </c>
      <c r="G1" s="3" t="s">
        <v>5</v>
      </c>
    </row>
    <row r="2" spans="1:7" s="9" customFormat="1" ht="27.75" customHeight="1" x14ac:dyDescent="0.2">
      <c r="A2" s="5" t="s">
        <v>6</v>
      </c>
      <c r="B2" s="5">
        <v>7</v>
      </c>
      <c r="C2" s="6" t="s">
        <v>335</v>
      </c>
      <c r="D2" s="7" t="s">
        <v>322</v>
      </c>
      <c r="E2" s="8">
        <v>0.375</v>
      </c>
      <c r="F2" s="8">
        <v>0.3888888888888889</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t="s">
        <v>336</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337</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334</v>
      </c>
      <c r="D61" s="75"/>
      <c r="E61" s="75"/>
      <c r="F61" s="75"/>
      <c r="G61" s="76"/>
    </row>
    <row r="62" spans="1:7" ht="57" customHeight="1" x14ac:dyDescent="0.2">
      <c r="A62" s="72"/>
      <c r="B62" s="73"/>
      <c r="C62" s="74" t="s">
        <v>105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62</v>
      </c>
      <c r="C1" s="2" t="s">
        <v>1</v>
      </c>
      <c r="D1" s="3" t="s">
        <v>2</v>
      </c>
      <c r="E1" s="3" t="s">
        <v>3</v>
      </c>
      <c r="F1" s="3" t="s">
        <v>4</v>
      </c>
      <c r="G1" s="3" t="s">
        <v>5</v>
      </c>
    </row>
    <row r="2" spans="1:7" s="9" customFormat="1" ht="27.75" customHeight="1" x14ac:dyDescent="0.2">
      <c r="A2" s="5" t="s">
        <v>6</v>
      </c>
      <c r="B2" s="5">
        <v>7</v>
      </c>
      <c r="C2" s="6" t="s">
        <v>331</v>
      </c>
      <c r="D2" s="7" t="s">
        <v>332</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186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333</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334</v>
      </c>
      <c r="D61" s="75"/>
      <c r="E61" s="75"/>
      <c r="F61" s="75"/>
      <c r="G61" s="76"/>
    </row>
    <row r="62" spans="1:7" ht="57" customHeight="1" x14ac:dyDescent="0.2">
      <c r="A62" s="72"/>
      <c r="B62" s="73"/>
      <c r="C62" s="74" t="s">
        <v>105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64</v>
      </c>
      <c r="C1" s="2" t="s">
        <v>1</v>
      </c>
      <c r="D1" s="3" t="s">
        <v>2</v>
      </c>
      <c r="E1" s="3" t="s">
        <v>3</v>
      </c>
      <c r="F1" s="3" t="s">
        <v>4</v>
      </c>
      <c r="G1" s="3" t="s">
        <v>5</v>
      </c>
    </row>
    <row r="2" spans="1:7" s="9" customFormat="1" ht="27.75" customHeight="1" x14ac:dyDescent="0.2">
      <c r="A2" s="5" t="s">
        <v>6</v>
      </c>
      <c r="B2" s="5">
        <v>7</v>
      </c>
      <c r="C2" s="6" t="s">
        <v>327</v>
      </c>
      <c r="D2" s="7" t="s">
        <v>328</v>
      </c>
      <c r="E2" s="8">
        <v>0.41666666666666669</v>
      </c>
      <c r="F2" s="8">
        <v>0.43055555555555558</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0</v>
      </c>
      <c r="G13" s="13" t="s">
        <v>329</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186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330</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43</v>
      </c>
      <c r="C1" s="2" t="s">
        <v>1</v>
      </c>
      <c r="D1" s="3" t="s">
        <v>2</v>
      </c>
      <c r="E1" s="3" t="s">
        <v>3</v>
      </c>
      <c r="F1" s="3" t="s">
        <v>4</v>
      </c>
      <c r="G1" s="3" t="s">
        <v>5</v>
      </c>
    </row>
    <row r="2" spans="1:7" s="9" customFormat="1" ht="27.75" customHeight="1" x14ac:dyDescent="0.2">
      <c r="A2" s="5" t="s">
        <v>6</v>
      </c>
      <c r="B2" s="5">
        <v>7</v>
      </c>
      <c r="C2" s="6" t="s">
        <v>324</v>
      </c>
      <c r="D2" s="7" t="s">
        <v>322</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325</v>
      </c>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186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326</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42</v>
      </c>
      <c r="C1" s="2" t="s">
        <v>1</v>
      </c>
      <c r="D1" s="3" t="s">
        <v>2</v>
      </c>
      <c r="E1" s="3" t="s">
        <v>3</v>
      </c>
      <c r="F1" s="3" t="s">
        <v>4</v>
      </c>
      <c r="G1" s="3" t="s">
        <v>5</v>
      </c>
    </row>
    <row r="2" spans="1:7" s="9" customFormat="1" ht="27.75" customHeight="1" x14ac:dyDescent="0.2">
      <c r="A2" s="5" t="s">
        <v>6</v>
      </c>
      <c r="B2" s="5">
        <v>7</v>
      </c>
      <c r="C2" s="6" t="s">
        <v>321</v>
      </c>
      <c r="D2" s="7" t="s">
        <v>322</v>
      </c>
      <c r="E2" s="8">
        <v>0.66666666666666663</v>
      </c>
      <c r="F2" s="8">
        <v>0.68055555555555547</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t="s">
        <v>323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186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320</v>
      </c>
      <c r="D61" s="75"/>
      <c r="E61" s="75"/>
      <c r="F61" s="75"/>
      <c r="G61" s="76"/>
    </row>
    <row r="62" spans="1:7" ht="57" customHeight="1" x14ac:dyDescent="0.2">
      <c r="A62" s="72"/>
      <c r="B62" s="73"/>
      <c r="C62" s="74" t="s">
        <v>105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46</v>
      </c>
      <c r="C1" s="2" t="s">
        <v>1</v>
      </c>
      <c r="D1" s="3" t="s">
        <v>2</v>
      </c>
      <c r="E1" s="3" t="s">
        <v>3</v>
      </c>
      <c r="F1" s="3" t="s">
        <v>4</v>
      </c>
      <c r="G1" s="3" t="s">
        <v>5</v>
      </c>
    </row>
    <row r="2" spans="1:7" s="9" customFormat="1" ht="27.75" customHeight="1" x14ac:dyDescent="0.2">
      <c r="A2" s="5" t="s">
        <v>6</v>
      </c>
      <c r="B2" s="5">
        <v>7</v>
      </c>
      <c r="C2" s="6" t="s">
        <v>318</v>
      </c>
      <c r="D2" s="7" t="s">
        <v>319</v>
      </c>
      <c r="E2" s="8">
        <v>0.44444444444444442</v>
      </c>
      <c r="F2" s="8">
        <v>0.45833333333333331</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186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320</v>
      </c>
      <c r="D61" s="75"/>
      <c r="E61" s="75"/>
      <c r="F61" s="75"/>
      <c r="G61" s="76"/>
    </row>
    <row r="62" spans="1:7" ht="57" customHeight="1" x14ac:dyDescent="0.2">
      <c r="A62" s="72"/>
      <c r="B62" s="73"/>
      <c r="C62" s="74" t="s">
        <v>105</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G62"/>
  <sheetViews>
    <sheetView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52</v>
      </c>
      <c r="C1" s="2" t="s">
        <v>1</v>
      </c>
      <c r="D1" s="3" t="s">
        <v>2</v>
      </c>
      <c r="E1" s="3" t="s">
        <v>3</v>
      </c>
      <c r="F1" s="3" t="s">
        <v>4</v>
      </c>
      <c r="G1" s="3" t="s">
        <v>5</v>
      </c>
    </row>
    <row r="2" spans="1:7" s="9" customFormat="1" ht="27.75" customHeight="1" x14ac:dyDescent="0.2">
      <c r="A2" s="5" t="s">
        <v>6</v>
      </c>
      <c r="B2" s="5">
        <v>7</v>
      </c>
      <c r="C2" s="6" t="s">
        <v>310</v>
      </c>
      <c r="D2" s="7" t="s">
        <v>311</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6">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6">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312</v>
      </c>
    </row>
    <row r="24" spans="1:7" ht="71.25" x14ac:dyDescent="0.2">
      <c r="A24" s="5">
        <v>2</v>
      </c>
      <c r="B24" s="13" t="s">
        <v>51</v>
      </c>
      <c r="C24" s="13" t="s">
        <v>52</v>
      </c>
      <c r="D24" s="6" t="s">
        <v>19</v>
      </c>
      <c r="E24" s="6">
        <v>3</v>
      </c>
      <c r="F24" s="6">
        <v>3</v>
      </c>
      <c r="G24" s="13" t="s">
        <v>313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314</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t="s">
        <v>315</v>
      </c>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6">
        <v>1</v>
      </c>
      <c r="G43" s="13"/>
    </row>
    <row r="44" spans="1:7" ht="28.5" x14ac:dyDescent="0.2">
      <c r="A44" s="47"/>
      <c r="B44" s="50"/>
      <c r="C44" s="13" t="s">
        <v>84</v>
      </c>
      <c r="D44" s="6" t="s">
        <v>19</v>
      </c>
      <c r="E44" s="6">
        <v>1</v>
      </c>
      <c r="F44" s="6">
        <v>1</v>
      </c>
      <c r="G44" s="13"/>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13"/>
    </row>
    <row r="50" spans="1:7" x14ac:dyDescent="0.2">
      <c r="A50" s="47"/>
      <c r="B50" s="50"/>
      <c r="C50" s="13" t="s">
        <v>93</v>
      </c>
      <c r="D50" s="6" t="s">
        <v>19</v>
      </c>
      <c r="E50" s="6">
        <v>1</v>
      </c>
      <c r="F50" s="6">
        <v>1</v>
      </c>
      <c r="G50" s="13"/>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316</v>
      </c>
      <c r="D61" s="75"/>
      <c r="E61" s="75"/>
      <c r="F61" s="75"/>
      <c r="G61" s="76"/>
    </row>
    <row r="62" spans="1:7" ht="57" customHeight="1" x14ac:dyDescent="0.2">
      <c r="A62" s="72"/>
      <c r="B62" s="73"/>
      <c r="C62" s="74" t="s">
        <v>317</v>
      </c>
      <c r="D62" s="75"/>
      <c r="E62" s="75"/>
      <c r="F62" s="75"/>
      <c r="G62" s="76"/>
    </row>
  </sheetData>
  <mergeCells count="32">
    <mergeCell ref="A54:D54"/>
    <mergeCell ref="A55:D55"/>
    <mergeCell ref="A56:D56"/>
    <mergeCell ref="A57:D57"/>
    <mergeCell ref="A61:B62"/>
    <mergeCell ref="C61:G61"/>
    <mergeCell ref="C62:G62"/>
    <mergeCell ref="A51:A52"/>
    <mergeCell ref="B51:B52"/>
    <mergeCell ref="A38:G38"/>
    <mergeCell ref="A40:A41"/>
    <mergeCell ref="B40:B41"/>
    <mergeCell ref="A42:G42"/>
    <mergeCell ref="A43:A44"/>
    <mergeCell ref="B43:B44"/>
    <mergeCell ref="A45:A46"/>
    <mergeCell ref="B45:B46"/>
    <mergeCell ref="A47:G47"/>
    <mergeCell ref="A49:A50"/>
    <mergeCell ref="B49:B50"/>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19</v>
      </c>
      <c r="C1" s="2" t="s">
        <v>1</v>
      </c>
      <c r="D1" s="3" t="s">
        <v>2</v>
      </c>
      <c r="E1" s="3" t="s">
        <v>3</v>
      </c>
      <c r="F1" s="3" t="s">
        <v>4</v>
      </c>
      <c r="G1" s="3" t="s">
        <v>5</v>
      </c>
    </row>
    <row r="2" spans="1:7" s="9" customFormat="1" ht="27.75" customHeight="1" x14ac:dyDescent="0.2">
      <c r="A2" s="5" t="s">
        <v>6</v>
      </c>
      <c r="B2" s="5">
        <v>7</v>
      </c>
      <c r="C2" s="6" t="s">
        <v>305</v>
      </c>
      <c r="D2" s="7">
        <v>40980</v>
      </c>
      <c r="E2" s="8">
        <v>0.5</v>
      </c>
      <c r="F2" s="8">
        <v>0.51111111111111118</v>
      </c>
      <c r="G2" s="8">
        <f>F2-E2</f>
        <v>1.1111111111111183E-2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306</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307</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48" t="s">
        <v>308</v>
      </c>
    </row>
    <row r="50" spans="1:7" x14ac:dyDescent="0.2">
      <c r="A50" s="47"/>
      <c r="B50" s="50"/>
      <c r="C50" s="13" t="s">
        <v>93</v>
      </c>
      <c r="D50" s="6" t="s">
        <v>19</v>
      </c>
      <c r="E50" s="6">
        <v>1</v>
      </c>
      <c r="F50" s="6">
        <v>0</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v>
      </c>
      <c r="G56" s="13"/>
    </row>
    <row r="57" spans="1:7" x14ac:dyDescent="0.2">
      <c r="A57" s="79" t="s">
        <v>102</v>
      </c>
      <c r="B57" s="79"/>
      <c r="C57" s="79"/>
      <c r="D57" s="7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309</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40</v>
      </c>
      <c r="C1" s="2" t="s">
        <v>1</v>
      </c>
      <c r="D1" s="3" t="s">
        <v>2</v>
      </c>
      <c r="E1" s="3" t="s">
        <v>3</v>
      </c>
      <c r="F1" s="3" t="s">
        <v>4</v>
      </c>
      <c r="G1" s="3" t="s">
        <v>5</v>
      </c>
    </row>
    <row r="2" spans="1:7" s="9" customFormat="1" ht="27.75" customHeight="1" x14ac:dyDescent="0.2">
      <c r="A2" s="5" t="s">
        <v>6</v>
      </c>
      <c r="B2" s="5">
        <v>7</v>
      </c>
      <c r="C2" s="6" t="s">
        <v>295</v>
      </c>
      <c r="D2" s="7" t="s">
        <v>135</v>
      </c>
      <c r="E2" s="8">
        <v>0.69791666666666663</v>
      </c>
      <c r="F2" s="8">
        <v>0.7090277777777777</v>
      </c>
      <c r="G2" s="8">
        <f>F2-E2</f>
        <v>1.1111111111111072E-2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296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297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298</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1</v>
      </c>
      <c r="G17" s="13" t="s">
        <v>299</v>
      </c>
    </row>
    <row r="18" spans="1:7" ht="57" x14ac:dyDescent="0.2">
      <c r="A18" s="5">
        <v>4</v>
      </c>
      <c r="B18" s="13" t="s">
        <v>40</v>
      </c>
      <c r="C18" s="13" t="s">
        <v>41</v>
      </c>
      <c r="D18" s="6" t="s">
        <v>19</v>
      </c>
      <c r="E18" s="6">
        <v>3</v>
      </c>
      <c r="F18" s="6">
        <v>2</v>
      </c>
      <c r="G18" s="13" t="s">
        <v>300</v>
      </c>
    </row>
    <row r="19" spans="1:7" ht="42.75" x14ac:dyDescent="0.2">
      <c r="A19" s="5">
        <v>5</v>
      </c>
      <c r="B19" s="13" t="s">
        <v>42</v>
      </c>
      <c r="C19" s="13" t="s">
        <v>43</v>
      </c>
      <c r="D19" s="6" t="s">
        <v>19</v>
      </c>
      <c r="E19" s="6">
        <v>2</v>
      </c>
      <c r="F19" s="17">
        <v>1</v>
      </c>
      <c r="G19" s="13" t="s">
        <v>280</v>
      </c>
    </row>
    <row r="20" spans="1:7" ht="42.75" x14ac:dyDescent="0.2">
      <c r="A20" s="5">
        <v>6</v>
      </c>
      <c r="B20" s="13" t="s">
        <v>44</v>
      </c>
      <c r="C20" s="13" t="s">
        <v>45</v>
      </c>
      <c r="D20" s="6" t="s">
        <v>19</v>
      </c>
      <c r="E20" s="6">
        <v>2</v>
      </c>
      <c r="F20" s="6">
        <v>0</v>
      </c>
      <c r="G20" s="13" t="s">
        <v>301</v>
      </c>
    </row>
    <row r="21" spans="1:7" ht="57" x14ac:dyDescent="0.2">
      <c r="A21" s="5">
        <v>7</v>
      </c>
      <c r="B21" s="13" t="s">
        <v>46</v>
      </c>
      <c r="C21" s="13" t="s">
        <v>47</v>
      </c>
      <c r="D21" s="6" t="s">
        <v>19</v>
      </c>
      <c r="E21" s="6">
        <v>3</v>
      </c>
      <c r="F21" s="6">
        <v>1</v>
      </c>
      <c r="G21" s="13" t="s">
        <v>302</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179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303</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40</v>
      </c>
      <c r="G56" s="13"/>
    </row>
    <row r="57" spans="1:7" x14ac:dyDescent="0.2">
      <c r="A57" s="79" t="s">
        <v>102</v>
      </c>
      <c r="B57" s="79"/>
      <c r="C57" s="79"/>
      <c r="D57" s="79"/>
      <c r="E57" s="6"/>
      <c r="F57" s="5">
        <f>F56+B2</f>
        <v>47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304</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18</v>
      </c>
      <c r="C1" s="2" t="s">
        <v>1</v>
      </c>
      <c r="D1" s="3" t="s">
        <v>2</v>
      </c>
      <c r="E1" s="3" t="s">
        <v>3</v>
      </c>
      <c r="F1" s="3" t="s">
        <v>4</v>
      </c>
      <c r="G1" s="3" t="s">
        <v>5</v>
      </c>
    </row>
    <row r="2" spans="1:7" s="9" customFormat="1" ht="27.75" customHeight="1" x14ac:dyDescent="0.2">
      <c r="A2" s="5" t="s">
        <v>6</v>
      </c>
      <c r="B2" s="5">
        <v>0</v>
      </c>
      <c r="C2" s="6" t="s">
        <v>288</v>
      </c>
      <c r="D2" s="7">
        <v>41011</v>
      </c>
      <c r="E2" s="8">
        <v>0.45833333333333331</v>
      </c>
      <c r="F2" s="8">
        <v>0.47013888888888888</v>
      </c>
      <c r="G2" s="8">
        <f>F2-E2</f>
        <v>1.1805555555555569E-2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0</v>
      </c>
      <c r="G5" s="13" t="s">
        <v>289</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290</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291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0</v>
      </c>
      <c r="G20" s="13" t="s">
        <v>292</v>
      </c>
    </row>
    <row r="21" spans="1:7" ht="57" x14ac:dyDescent="0.2">
      <c r="A21" s="5">
        <v>7</v>
      </c>
      <c r="B21" s="13" t="s">
        <v>46</v>
      </c>
      <c r="C21" s="13" t="s">
        <v>47</v>
      </c>
      <c r="D21" s="6" t="s">
        <v>19</v>
      </c>
      <c r="E21" s="6">
        <v>3</v>
      </c>
      <c r="F21" s="6">
        <v>1</v>
      </c>
      <c r="G21" s="13" t="s">
        <v>293</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45</v>
      </c>
      <c r="G56" s="13"/>
    </row>
    <row r="57" spans="1:7" x14ac:dyDescent="0.2">
      <c r="A57" s="79" t="s">
        <v>102</v>
      </c>
      <c r="B57" s="79"/>
      <c r="C57" s="79"/>
      <c r="D57" s="79"/>
      <c r="E57" s="6"/>
      <c r="F57" s="5">
        <f>F56+B2</f>
        <v>45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294</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30</v>
      </c>
      <c r="C1" s="2" t="s">
        <v>1</v>
      </c>
      <c r="D1" s="3" t="s">
        <v>2</v>
      </c>
      <c r="E1" s="3" t="s">
        <v>3</v>
      </c>
      <c r="F1" s="3" t="s">
        <v>4</v>
      </c>
      <c r="G1" s="3" t="s">
        <v>5</v>
      </c>
    </row>
    <row r="2" spans="1:7" s="9" customFormat="1" ht="27.75" customHeight="1" x14ac:dyDescent="0.2">
      <c r="A2" s="5" t="s">
        <v>6</v>
      </c>
      <c r="B2" s="5">
        <v>0</v>
      </c>
      <c r="C2" s="6" t="s">
        <v>274</v>
      </c>
      <c r="D2" s="7" t="s">
        <v>154</v>
      </c>
      <c r="E2" s="8">
        <v>0.54166666666666663</v>
      </c>
      <c r="F2" s="8">
        <v>0.55972222222222223</v>
      </c>
      <c r="G2" s="8">
        <f>F2-E2</f>
        <v>1.8055555555555602E-2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275</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276</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277</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1</v>
      </c>
      <c r="G17" s="13" t="s">
        <v>278</v>
      </c>
    </row>
    <row r="18" spans="1:7" ht="57" x14ac:dyDescent="0.2">
      <c r="A18" s="5">
        <v>4</v>
      </c>
      <c r="B18" s="13" t="s">
        <v>40</v>
      </c>
      <c r="C18" s="13" t="s">
        <v>41</v>
      </c>
      <c r="D18" s="6" t="s">
        <v>19</v>
      </c>
      <c r="E18" s="6">
        <v>3</v>
      </c>
      <c r="F18" s="6">
        <v>2</v>
      </c>
      <c r="G18" s="13" t="s">
        <v>279</v>
      </c>
    </row>
    <row r="19" spans="1:7" ht="42.75" x14ac:dyDescent="0.2">
      <c r="A19" s="5">
        <v>5</v>
      </c>
      <c r="B19" s="13" t="s">
        <v>42</v>
      </c>
      <c r="C19" s="13" t="s">
        <v>43</v>
      </c>
      <c r="D19" s="6" t="s">
        <v>19</v>
      </c>
      <c r="E19" s="6">
        <v>2</v>
      </c>
      <c r="F19" s="17">
        <v>1</v>
      </c>
      <c r="G19" s="13" t="s">
        <v>280</v>
      </c>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1</v>
      </c>
      <c r="G21" s="13" t="s">
        <v>281</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282</v>
      </c>
    </row>
    <row r="24" spans="1:7" ht="71.25" x14ac:dyDescent="0.2">
      <c r="A24" s="5">
        <v>2</v>
      </c>
      <c r="B24" s="13" t="s">
        <v>51</v>
      </c>
      <c r="C24" s="13" t="s">
        <v>52</v>
      </c>
      <c r="D24" s="6" t="s">
        <v>19</v>
      </c>
      <c r="E24" s="6">
        <v>3</v>
      </c>
      <c r="F24" s="6">
        <v>3</v>
      </c>
      <c r="G24" s="13" t="s">
        <v>283</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284</v>
      </c>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285</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t="s">
        <v>286</v>
      </c>
    </row>
    <row r="50" spans="1:7" x14ac:dyDescent="0.2">
      <c r="A50" s="47"/>
      <c r="B50" s="50"/>
      <c r="C50" s="13" t="s">
        <v>93</v>
      </c>
      <c r="D50" s="6" t="s">
        <v>19</v>
      </c>
      <c r="E50" s="6">
        <v>1</v>
      </c>
      <c r="F50" s="6">
        <v>0</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v>41</v>
      </c>
      <c r="G56" s="13"/>
    </row>
    <row r="57" spans="1:7" x14ac:dyDescent="0.2">
      <c r="A57" s="79" t="s">
        <v>102</v>
      </c>
      <c r="B57" s="79"/>
      <c r="C57" s="79"/>
      <c r="D57" s="79"/>
      <c r="E57" s="6"/>
      <c r="F57" s="5">
        <f>F56+B2</f>
        <v>41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287</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39</v>
      </c>
      <c r="C1" s="2" t="s">
        <v>1</v>
      </c>
      <c r="D1" s="3" t="s">
        <v>2</v>
      </c>
      <c r="E1" s="3" t="s">
        <v>3</v>
      </c>
      <c r="F1" s="3" t="s">
        <v>4</v>
      </c>
      <c r="G1" s="3" t="s">
        <v>5</v>
      </c>
    </row>
    <row r="2" spans="1:7" s="9" customFormat="1" ht="27.75" customHeight="1" x14ac:dyDescent="0.2">
      <c r="A2" s="5" t="s">
        <v>6</v>
      </c>
      <c r="B2" s="5">
        <v>7</v>
      </c>
      <c r="C2" s="6" t="s">
        <v>270</v>
      </c>
      <c r="D2" s="7" t="s">
        <v>8</v>
      </c>
      <c r="E2" s="8">
        <v>0.6875</v>
      </c>
      <c r="F2" s="8">
        <v>0.69861111111111107</v>
      </c>
      <c r="G2" s="8">
        <f>F2-E2</f>
        <v>1.1111111111111072E-2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271</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272</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273</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34</v>
      </c>
      <c r="C1" s="2" t="s">
        <v>1</v>
      </c>
      <c r="D1" s="3" t="s">
        <v>2</v>
      </c>
      <c r="E1" s="3" t="s">
        <v>3</v>
      </c>
      <c r="F1" s="3" t="s">
        <v>4</v>
      </c>
      <c r="G1" s="3" t="s">
        <v>5</v>
      </c>
    </row>
    <row r="2" spans="1:7" s="9" customFormat="1" ht="27.75" customHeight="1" x14ac:dyDescent="0.2">
      <c r="A2" s="5" t="s">
        <v>6</v>
      </c>
      <c r="B2" s="5">
        <v>7</v>
      </c>
      <c r="C2" s="6" t="s">
        <v>268</v>
      </c>
      <c r="D2" s="7" t="s">
        <v>8</v>
      </c>
      <c r="E2" s="8">
        <v>0.6875</v>
      </c>
      <c r="F2" s="8">
        <v>0.69861111111111107</v>
      </c>
      <c r="G2" s="8">
        <f>F2-E2</f>
        <v>1.1111111111111072E-2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269</v>
      </c>
      <c r="D61" s="75"/>
      <c r="E61" s="75"/>
      <c r="F61" s="75"/>
      <c r="G61" s="76"/>
    </row>
    <row r="62" spans="1:7" ht="57" customHeight="1" x14ac:dyDescent="0.2">
      <c r="A62" s="72"/>
      <c r="B62" s="73"/>
      <c r="C62" s="74" t="s">
        <v>105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31</v>
      </c>
      <c r="C1" s="2" t="s">
        <v>1</v>
      </c>
      <c r="D1" s="3" t="s">
        <v>2</v>
      </c>
      <c r="E1" s="3" t="s">
        <v>3</v>
      </c>
      <c r="F1" s="3" t="s">
        <v>4</v>
      </c>
      <c r="G1" s="3" t="s">
        <v>5</v>
      </c>
    </row>
    <row r="2" spans="1:7" s="9" customFormat="1" ht="27.75" customHeight="1" x14ac:dyDescent="0.2">
      <c r="A2" s="5" t="s">
        <v>6</v>
      </c>
      <c r="B2" s="5">
        <v>7</v>
      </c>
      <c r="C2" s="6" t="s">
        <v>267</v>
      </c>
      <c r="D2" s="7" t="s">
        <v>8</v>
      </c>
      <c r="E2" s="8">
        <v>0.375</v>
      </c>
      <c r="F2" s="8">
        <v>0.38611111111111113</v>
      </c>
      <c r="G2" s="8">
        <f>F2-E2</f>
        <v>1.1111111111111127E-2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179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180</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24</v>
      </c>
      <c r="C1" s="2" t="s">
        <v>1</v>
      </c>
      <c r="D1" s="3" t="s">
        <v>2</v>
      </c>
      <c r="E1" s="3" t="s">
        <v>3</v>
      </c>
      <c r="F1" s="3" t="s">
        <v>4</v>
      </c>
      <c r="G1" s="3" t="s">
        <v>5</v>
      </c>
    </row>
    <row r="2" spans="1:7" s="9" customFormat="1" ht="27.75" customHeight="1" x14ac:dyDescent="0.2">
      <c r="A2" s="5" t="s">
        <v>6</v>
      </c>
      <c r="B2" s="5">
        <v>0</v>
      </c>
      <c r="C2" s="6" t="s">
        <v>256</v>
      </c>
      <c r="D2" s="7">
        <v>40951</v>
      </c>
      <c r="E2" s="8">
        <v>0.5625</v>
      </c>
      <c r="F2" s="8">
        <v>0.5708333333333333</v>
      </c>
      <c r="G2" s="8">
        <f>F2-E2</f>
        <v>8.3333333333333037E-3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257</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258</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0</v>
      </c>
      <c r="G16" s="13" t="s">
        <v>259</v>
      </c>
    </row>
    <row r="17" spans="1:7" ht="28.5" x14ac:dyDescent="0.2">
      <c r="A17" s="5">
        <v>3</v>
      </c>
      <c r="B17" s="13" t="s">
        <v>38</v>
      </c>
      <c r="C17" s="13" t="s">
        <v>39</v>
      </c>
      <c r="D17" s="6" t="s">
        <v>19</v>
      </c>
      <c r="E17" s="6">
        <v>3</v>
      </c>
      <c r="F17" s="6">
        <v>2</v>
      </c>
      <c r="G17" s="13" t="s">
        <v>260</v>
      </c>
    </row>
    <row r="18" spans="1:7" ht="57" x14ac:dyDescent="0.2">
      <c r="A18" s="5">
        <v>4</v>
      </c>
      <c r="B18" s="13" t="s">
        <v>40</v>
      </c>
      <c r="C18" s="13" t="s">
        <v>41</v>
      </c>
      <c r="D18" s="6" t="s">
        <v>19</v>
      </c>
      <c r="E18" s="6">
        <v>3</v>
      </c>
      <c r="F18" s="6">
        <v>1</v>
      </c>
      <c r="G18" s="13" t="s">
        <v>261</v>
      </c>
    </row>
    <row r="19" spans="1:7" ht="42.75" x14ac:dyDescent="0.2">
      <c r="A19" s="5">
        <v>5</v>
      </c>
      <c r="B19" s="13" t="s">
        <v>42</v>
      </c>
      <c r="C19" s="13" t="s">
        <v>43</v>
      </c>
      <c r="D19" s="6" t="s">
        <v>19</v>
      </c>
      <c r="E19" s="6">
        <v>2</v>
      </c>
      <c r="F19" s="17">
        <v>0</v>
      </c>
      <c r="G19" s="13" t="s">
        <v>262</v>
      </c>
    </row>
    <row r="20" spans="1:7" ht="42.75" x14ac:dyDescent="0.2">
      <c r="A20" s="5">
        <v>6</v>
      </c>
      <c r="B20" s="13" t="s">
        <v>44</v>
      </c>
      <c r="C20" s="13" t="s">
        <v>45</v>
      </c>
      <c r="D20" s="6" t="s">
        <v>19</v>
      </c>
      <c r="E20" s="6">
        <v>2</v>
      </c>
      <c r="F20" s="6">
        <v>1</v>
      </c>
      <c r="G20" s="13" t="s">
        <v>263</v>
      </c>
    </row>
    <row r="21" spans="1:7" ht="57" x14ac:dyDescent="0.2">
      <c r="A21" s="5">
        <v>7</v>
      </c>
      <c r="B21" s="13" t="s">
        <v>46</v>
      </c>
      <c r="C21" s="13" t="s">
        <v>47</v>
      </c>
      <c r="D21" s="6" t="s">
        <v>19</v>
      </c>
      <c r="E21" s="6">
        <v>3</v>
      </c>
      <c r="F21" s="6">
        <v>0</v>
      </c>
      <c r="G21" s="13" t="s">
        <v>264</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t="s">
        <v>265</v>
      </c>
    </row>
    <row r="44" spans="1:7" ht="28.5" x14ac:dyDescent="0.2">
      <c r="A44" s="47"/>
      <c r="B44" s="50"/>
      <c r="C44" s="13" t="s">
        <v>84</v>
      </c>
      <c r="D44" s="6" t="s">
        <v>19</v>
      </c>
      <c r="E44" s="6">
        <v>1</v>
      </c>
      <c r="F44" s="6">
        <v>0</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43</v>
      </c>
      <c r="G56" s="13"/>
    </row>
    <row r="57" spans="1:7" x14ac:dyDescent="0.2">
      <c r="A57" s="79" t="s">
        <v>102</v>
      </c>
      <c r="B57" s="79"/>
      <c r="C57" s="79"/>
      <c r="D57" s="79"/>
      <c r="E57" s="6"/>
      <c r="F57" s="5">
        <f>F56+B2</f>
        <v>43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266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22</v>
      </c>
      <c r="C1" s="2" t="s">
        <v>1</v>
      </c>
      <c r="D1" s="3" t="s">
        <v>2</v>
      </c>
      <c r="E1" s="3" t="s">
        <v>3</v>
      </c>
      <c r="F1" s="3" t="s">
        <v>4</v>
      </c>
      <c r="G1" s="3" t="s">
        <v>5</v>
      </c>
    </row>
    <row r="2" spans="1:7" s="9" customFormat="1" ht="27.75" customHeight="1" x14ac:dyDescent="0.2">
      <c r="A2" s="5" t="s">
        <v>6</v>
      </c>
      <c r="B2" s="5">
        <v>7</v>
      </c>
      <c r="C2" s="6" t="s">
        <v>253</v>
      </c>
      <c r="D2" s="7">
        <v>40980</v>
      </c>
      <c r="E2" s="8">
        <v>0.59722222222222221</v>
      </c>
      <c r="F2" s="8">
        <v>0.60555555555555551</v>
      </c>
      <c r="G2" s="8">
        <f>F2-E2</f>
        <v>8.3333333333333037E-3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179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254</v>
      </c>
      <c r="D61" s="75"/>
      <c r="E61" s="75"/>
      <c r="F61" s="75"/>
      <c r="G61" s="76"/>
    </row>
    <row r="62" spans="1:7" ht="57" customHeight="1" x14ac:dyDescent="0.2">
      <c r="A62" s="72"/>
      <c r="B62" s="73"/>
      <c r="C62" s="74" t="s">
        <v>255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20</v>
      </c>
      <c r="C1" s="2" t="s">
        <v>1</v>
      </c>
      <c r="D1" s="3" t="s">
        <v>2</v>
      </c>
      <c r="E1" s="3" t="s">
        <v>3</v>
      </c>
      <c r="F1" s="3" t="s">
        <v>4</v>
      </c>
      <c r="G1" s="3" t="s">
        <v>5</v>
      </c>
    </row>
    <row r="2" spans="1:7" s="9" customFormat="1" ht="27.75" customHeight="1" x14ac:dyDescent="0.2">
      <c r="A2" s="5" t="s">
        <v>6</v>
      </c>
      <c r="B2" s="5">
        <v>7</v>
      </c>
      <c r="C2" s="6" t="s">
        <v>249</v>
      </c>
      <c r="D2" s="7">
        <v>40980</v>
      </c>
      <c r="E2" s="8">
        <v>0.59722222222222221</v>
      </c>
      <c r="F2" s="8">
        <v>0.60555555555555551</v>
      </c>
      <c r="G2" s="8">
        <f>F2-E2</f>
        <v>8.3333333333333037E-3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250</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2</v>
      </c>
      <c r="G29" s="13" t="s">
        <v>251</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54</v>
      </c>
      <c r="G56" s="13"/>
    </row>
    <row r="57" spans="1:7" x14ac:dyDescent="0.2">
      <c r="A57" s="79" t="s">
        <v>102</v>
      </c>
      <c r="B57" s="79"/>
      <c r="C57" s="79"/>
      <c r="D57" s="79"/>
      <c r="E57" s="6"/>
      <c r="F57" s="5">
        <f>F56+B2</f>
        <v>61</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252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17</v>
      </c>
      <c r="C1" s="2" t="s">
        <v>1</v>
      </c>
      <c r="D1" s="3" t="s">
        <v>2</v>
      </c>
      <c r="E1" s="3" t="s">
        <v>3</v>
      </c>
      <c r="F1" s="3" t="s">
        <v>4</v>
      </c>
      <c r="G1" s="3" t="s">
        <v>5</v>
      </c>
    </row>
    <row r="2" spans="1:7" s="9" customFormat="1" ht="27.75" customHeight="1" x14ac:dyDescent="0.2">
      <c r="A2" s="5" t="s">
        <v>6</v>
      </c>
      <c r="B2" s="5">
        <v>7</v>
      </c>
      <c r="C2" s="6" t="s">
        <v>245</v>
      </c>
      <c r="D2" s="7">
        <v>40980</v>
      </c>
      <c r="E2" s="8">
        <v>0.5625</v>
      </c>
      <c r="F2" s="8">
        <v>0.5708333333333333</v>
      </c>
      <c r="G2" s="8">
        <f>F2-E2</f>
        <v>8.3333333333333037E-3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246</v>
      </c>
    </row>
    <row r="24" spans="1:7" ht="71.25" x14ac:dyDescent="0.2">
      <c r="A24" s="5">
        <v>2</v>
      </c>
      <c r="B24" s="13" t="s">
        <v>51</v>
      </c>
      <c r="C24" s="13" t="s">
        <v>52</v>
      </c>
      <c r="D24" s="6" t="s">
        <v>19</v>
      </c>
      <c r="E24" s="6">
        <v>3</v>
      </c>
      <c r="F24" s="6">
        <v>3</v>
      </c>
      <c r="G24" s="13" t="s">
        <v>247</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248</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38</v>
      </c>
      <c r="C1" s="2" t="s">
        <v>1</v>
      </c>
      <c r="D1" s="3" t="s">
        <v>2</v>
      </c>
      <c r="E1" s="3" t="s">
        <v>3</v>
      </c>
      <c r="F1" s="3" t="s">
        <v>4</v>
      </c>
      <c r="G1" s="3" t="s">
        <v>5</v>
      </c>
    </row>
    <row r="2" spans="1:7" s="9" customFormat="1" ht="27.75" customHeight="1" x14ac:dyDescent="0.2">
      <c r="A2" s="5" t="s">
        <v>6</v>
      </c>
      <c r="B2" s="5">
        <v>7</v>
      </c>
      <c r="C2" s="6" t="s">
        <v>241</v>
      </c>
      <c r="D2" s="7" t="s">
        <v>135</v>
      </c>
      <c r="E2" s="8">
        <v>0.625</v>
      </c>
      <c r="F2" s="8">
        <v>0.63750000000000007</v>
      </c>
      <c r="G2" s="8">
        <f>F2-E2</f>
        <v>1.2500000000000067E-2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242</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243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244</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35</v>
      </c>
      <c r="C1" s="2" t="s">
        <v>1</v>
      </c>
      <c r="D1" s="3" t="s">
        <v>2</v>
      </c>
      <c r="E1" s="3" t="s">
        <v>3</v>
      </c>
      <c r="F1" s="3" t="s">
        <v>4</v>
      </c>
      <c r="G1" s="3" t="s">
        <v>5</v>
      </c>
    </row>
    <row r="2" spans="1:7" s="9" customFormat="1" ht="27.75" customHeight="1" x14ac:dyDescent="0.2">
      <c r="A2" s="5" t="s">
        <v>6</v>
      </c>
      <c r="B2" s="5">
        <v>7</v>
      </c>
      <c r="C2" s="6" t="s">
        <v>239</v>
      </c>
      <c r="D2" s="7" t="s">
        <v>8</v>
      </c>
      <c r="E2" s="8">
        <v>0.4375</v>
      </c>
      <c r="F2" s="8">
        <v>0.45347222222222222</v>
      </c>
      <c r="G2" s="8">
        <f>F2-E2</f>
        <v>1.5972222222222221E-2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240</v>
      </c>
      <c r="D61" s="75"/>
      <c r="E61" s="75"/>
      <c r="F61" s="75"/>
      <c r="G61" s="76"/>
    </row>
    <row r="62" spans="1:7" ht="57" customHeight="1" x14ac:dyDescent="0.2">
      <c r="A62" s="72"/>
      <c r="B62" s="73"/>
      <c r="C62" s="74" t="s">
        <v>105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25</v>
      </c>
      <c r="C1" s="2" t="s">
        <v>1</v>
      </c>
      <c r="D1" s="3" t="s">
        <v>2</v>
      </c>
      <c r="E1" s="3" t="s">
        <v>3</v>
      </c>
      <c r="F1" s="3" t="s">
        <v>4</v>
      </c>
      <c r="G1" s="3" t="s">
        <v>5</v>
      </c>
    </row>
    <row r="2" spans="1:7" s="9" customFormat="1" ht="27.75" customHeight="1" x14ac:dyDescent="0.2">
      <c r="A2" s="5" t="s">
        <v>6</v>
      </c>
      <c r="B2" s="5">
        <v>0</v>
      </c>
      <c r="C2" s="6" t="s">
        <v>229</v>
      </c>
      <c r="D2" s="7">
        <v>40951</v>
      </c>
      <c r="E2" s="8">
        <v>0.69444444444444453</v>
      </c>
      <c r="F2" s="8">
        <v>0.70763888888888893</v>
      </c>
      <c r="G2" s="8">
        <f>F2-E2</f>
        <v>1.3194444444444398E-2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t="s">
        <v>230</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231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1</v>
      </c>
      <c r="G16" s="13" t="s">
        <v>232</v>
      </c>
    </row>
    <row r="17" spans="1:7" ht="28.5" x14ac:dyDescent="0.2">
      <c r="A17" s="5">
        <v>3</v>
      </c>
      <c r="B17" s="13" t="s">
        <v>38</v>
      </c>
      <c r="C17" s="13" t="s">
        <v>39</v>
      </c>
      <c r="D17" s="6" t="s">
        <v>19</v>
      </c>
      <c r="E17" s="6">
        <v>3</v>
      </c>
      <c r="F17" s="6">
        <v>1</v>
      </c>
      <c r="G17" s="13" t="s">
        <v>233</v>
      </c>
    </row>
    <row r="18" spans="1:7" ht="57" x14ac:dyDescent="0.2">
      <c r="A18" s="5">
        <v>4</v>
      </c>
      <c r="B18" s="13" t="s">
        <v>40</v>
      </c>
      <c r="C18" s="13" t="s">
        <v>41</v>
      </c>
      <c r="D18" s="6" t="s">
        <v>19</v>
      </c>
      <c r="E18" s="6">
        <v>3</v>
      </c>
      <c r="F18" s="6">
        <v>1</v>
      </c>
      <c r="G18" s="13" t="s">
        <v>234</v>
      </c>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0</v>
      </c>
      <c r="G21" s="13" t="s">
        <v>235</v>
      </c>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236</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237</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40</v>
      </c>
      <c r="G56" s="13"/>
    </row>
    <row r="57" spans="1:7" x14ac:dyDescent="0.2">
      <c r="A57" s="79" t="s">
        <v>102</v>
      </c>
      <c r="B57" s="79"/>
      <c r="C57" s="79"/>
      <c r="D57" s="79"/>
      <c r="E57" s="6"/>
      <c r="F57" s="5">
        <f>F56+B2</f>
        <v>40</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238</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33</v>
      </c>
      <c r="C1" s="2" t="s">
        <v>1</v>
      </c>
      <c r="D1" s="3" t="s">
        <v>2</v>
      </c>
      <c r="E1" s="3" t="s">
        <v>3</v>
      </c>
      <c r="F1" s="3" t="s">
        <v>4</v>
      </c>
      <c r="G1" s="3" t="s">
        <v>5</v>
      </c>
    </row>
    <row r="2" spans="1:7" s="9" customFormat="1" ht="27.75" customHeight="1" x14ac:dyDescent="0.2">
      <c r="A2" s="5" t="s">
        <v>6</v>
      </c>
      <c r="B2" s="5">
        <v>7</v>
      </c>
      <c r="C2" s="6" t="s">
        <v>222</v>
      </c>
      <c r="D2" s="7" t="s">
        <v>154</v>
      </c>
      <c r="E2" s="8">
        <v>0.45833333333333331</v>
      </c>
      <c r="F2" s="8">
        <v>0.46875</v>
      </c>
      <c r="G2" s="8">
        <f>F2-E2</f>
        <v>1.0416666666666685E-2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223</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224</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1</v>
      </c>
      <c r="G20" s="13" t="s">
        <v>225</v>
      </c>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226</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0</v>
      </c>
      <c r="G49" s="48" t="s">
        <v>227</v>
      </c>
    </row>
    <row r="50" spans="1:7" x14ac:dyDescent="0.2">
      <c r="A50" s="47"/>
      <c r="B50" s="50"/>
      <c r="C50" s="13" t="s">
        <v>93</v>
      </c>
      <c r="D50" s="6" t="s">
        <v>19</v>
      </c>
      <c r="E50" s="6">
        <v>1</v>
      </c>
      <c r="F50" s="6">
        <v>0</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47</v>
      </c>
      <c r="G56" s="13"/>
    </row>
    <row r="57" spans="1:7" x14ac:dyDescent="0.2">
      <c r="A57" s="79" t="s">
        <v>102</v>
      </c>
      <c r="B57" s="79"/>
      <c r="C57" s="79"/>
      <c r="D57" s="7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228</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32</v>
      </c>
      <c r="C1" s="2" t="s">
        <v>1</v>
      </c>
      <c r="D1" s="3" t="s">
        <v>2</v>
      </c>
      <c r="E1" s="3" t="s">
        <v>3</v>
      </c>
      <c r="F1" s="3" t="s">
        <v>4</v>
      </c>
      <c r="G1" s="3" t="s">
        <v>5</v>
      </c>
    </row>
    <row r="2" spans="1:7" s="9" customFormat="1" ht="27.75" customHeight="1" x14ac:dyDescent="0.2">
      <c r="A2" s="5" t="s">
        <v>6</v>
      </c>
      <c r="B2" s="5">
        <v>7</v>
      </c>
      <c r="C2" s="6" t="s">
        <v>217</v>
      </c>
      <c r="D2" s="7" t="s">
        <v>154</v>
      </c>
      <c r="E2" s="8">
        <v>0.625</v>
      </c>
      <c r="F2" s="8">
        <v>0.6430555555555556</v>
      </c>
      <c r="G2" s="8">
        <f>F2-E2</f>
        <v>1.8055555555555602E-2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t="s">
        <v>218</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219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220</v>
      </c>
      <c r="D61" s="75"/>
      <c r="E61" s="75"/>
      <c r="F61" s="75"/>
      <c r="G61" s="76"/>
    </row>
    <row r="62" spans="1:7" ht="57" customHeight="1" x14ac:dyDescent="0.2">
      <c r="A62" s="72"/>
      <c r="B62" s="73"/>
      <c r="C62" s="74" t="s">
        <v>221</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36</v>
      </c>
      <c r="C1" s="2" t="s">
        <v>1</v>
      </c>
      <c r="D1" s="3" t="s">
        <v>2</v>
      </c>
      <c r="E1" s="3" t="s">
        <v>3</v>
      </c>
      <c r="F1" s="3" t="s">
        <v>4</v>
      </c>
      <c r="G1" s="3" t="s">
        <v>5</v>
      </c>
    </row>
    <row r="2" spans="1:7" s="9" customFormat="1" ht="27.75" customHeight="1" x14ac:dyDescent="0.2">
      <c r="A2" s="5" t="s">
        <v>6</v>
      </c>
      <c r="B2" s="5">
        <v>7</v>
      </c>
      <c r="C2" s="6" t="s">
        <v>212</v>
      </c>
      <c r="D2" s="7" t="s">
        <v>143</v>
      </c>
      <c r="E2" s="8">
        <v>0.70833333333333337</v>
      </c>
      <c r="F2" s="8">
        <v>0.71736111111111101</v>
      </c>
      <c r="G2" s="8">
        <f>F2-E2</f>
        <v>9.0277777777776347E-3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213</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0</v>
      </c>
      <c r="G15" s="13" t="s">
        <v>214</v>
      </c>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215</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49</v>
      </c>
      <c r="G56" s="13"/>
    </row>
    <row r="57" spans="1:7" x14ac:dyDescent="0.2">
      <c r="A57" s="79" t="s">
        <v>102</v>
      </c>
      <c r="B57" s="79"/>
      <c r="C57" s="79"/>
      <c r="D57" s="7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216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37</v>
      </c>
      <c r="C1" s="2" t="s">
        <v>1</v>
      </c>
      <c r="D1" s="3" t="s">
        <v>2</v>
      </c>
      <c r="E1" s="3" t="s">
        <v>3</v>
      </c>
      <c r="F1" s="3" t="s">
        <v>4</v>
      </c>
      <c r="G1" s="3" t="s">
        <v>5</v>
      </c>
    </row>
    <row r="2" spans="1:7" s="9" customFormat="1" ht="27.75" customHeight="1" x14ac:dyDescent="0.2">
      <c r="A2" s="5" t="s">
        <v>6</v>
      </c>
      <c r="B2" s="5">
        <v>0</v>
      </c>
      <c r="C2" s="6" t="s">
        <v>207</v>
      </c>
      <c r="D2" s="7" t="s">
        <v>143</v>
      </c>
      <c r="E2" s="8">
        <v>0.66666666666666663</v>
      </c>
      <c r="F2" s="8">
        <v>0.67499999999999993</v>
      </c>
      <c r="G2" s="8">
        <f>F2-E2</f>
        <v>8.3333333333333037E-3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208</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0</v>
      </c>
      <c r="G23" s="13" t="s">
        <v>209</v>
      </c>
    </row>
    <row r="24" spans="1:7" ht="71.25" x14ac:dyDescent="0.2">
      <c r="A24" s="5">
        <v>2</v>
      </c>
      <c r="B24" s="13" t="s">
        <v>51</v>
      </c>
      <c r="C24" s="13" t="s">
        <v>52</v>
      </c>
      <c r="D24" s="6" t="s">
        <v>19</v>
      </c>
      <c r="E24" s="6">
        <v>3</v>
      </c>
      <c r="F24" s="6">
        <v>2</v>
      </c>
      <c r="G24" s="13" t="s">
        <v>210</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47</v>
      </c>
      <c r="G56" s="13"/>
    </row>
    <row r="57" spans="1:7" x14ac:dyDescent="0.2">
      <c r="A57" s="79" t="s">
        <v>102</v>
      </c>
      <c r="B57" s="79"/>
      <c r="C57" s="79"/>
      <c r="D57" s="79"/>
      <c r="E57" s="6"/>
      <c r="F57" s="5">
        <f>F56+B2</f>
        <v>47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211</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27</v>
      </c>
      <c r="C1" s="2" t="s">
        <v>1</v>
      </c>
      <c r="D1" s="3" t="s">
        <v>2</v>
      </c>
      <c r="E1" s="3" t="s">
        <v>3</v>
      </c>
      <c r="F1" s="3" t="s">
        <v>4</v>
      </c>
      <c r="G1" s="3" t="s">
        <v>5</v>
      </c>
    </row>
    <row r="2" spans="1:7" s="9" customFormat="1" ht="27.75" customHeight="1" x14ac:dyDescent="0.2">
      <c r="A2" s="5" t="s">
        <v>6</v>
      </c>
      <c r="B2" s="5">
        <v>7</v>
      </c>
      <c r="C2" s="6" t="s">
        <v>203</v>
      </c>
      <c r="D2" s="7">
        <v>40980</v>
      </c>
      <c r="E2" s="8">
        <v>0.36458333333333331</v>
      </c>
      <c r="F2" s="8">
        <v>0.3756944444444445</v>
      </c>
      <c r="G2" s="8">
        <f>F2-E2</f>
        <v>1.1111111111111183E-2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204</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205</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49</v>
      </c>
      <c r="G56" s="13"/>
    </row>
    <row r="57" spans="1:7" x14ac:dyDescent="0.2">
      <c r="A57" s="79" t="s">
        <v>102</v>
      </c>
      <c r="B57" s="79"/>
      <c r="C57" s="79"/>
      <c r="D57" s="79"/>
      <c r="E57" s="6"/>
      <c r="F57" s="5">
        <f>F56+B2</f>
        <v>56</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206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28</v>
      </c>
      <c r="C1" s="2" t="s">
        <v>1</v>
      </c>
      <c r="D1" s="3" t="s">
        <v>2</v>
      </c>
      <c r="E1" s="3" t="s">
        <v>3</v>
      </c>
      <c r="F1" s="3" t="s">
        <v>4</v>
      </c>
      <c r="G1" s="3" t="s">
        <v>5</v>
      </c>
    </row>
    <row r="2" spans="1:7" s="9" customFormat="1" ht="27.75" customHeight="1" x14ac:dyDescent="0.2">
      <c r="A2" s="5" t="s">
        <v>6</v>
      </c>
      <c r="B2" s="5">
        <v>7</v>
      </c>
      <c r="C2" s="6" t="s">
        <v>198</v>
      </c>
      <c r="D2" s="7">
        <v>40951</v>
      </c>
      <c r="E2" s="8">
        <v>0.41666666666666669</v>
      </c>
      <c r="F2" s="8">
        <v>0.43194444444444446</v>
      </c>
      <c r="G2" s="8">
        <f>F2-E2</f>
        <v>1.5277777777777779E-2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199</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200</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201</v>
      </c>
      <c r="D61" s="75"/>
      <c r="E61" s="75"/>
      <c r="F61" s="75"/>
      <c r="G61" s="76"/>
    </row>
    <row r="62" spans="1:7" ht="57" customHeight="1" x14ac:dyDescent="0.2">
      <c r="A62" s="72"/>
      <c r="B62" s="73"/>
      <c r="C62" s="74" t="s">
        <v>202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23</v>
      </c>
      <c r="C1" s="2" t="s">
        <v>1</v>
      </c>
      <c r="D1" s="3" t="s">
        <v>2</v>
      </c>
      <c r="E1" s="3" t="s">
        <v>3</v>
      </c>
      <c r="F1" s="3" t="s">
        <v>4</v>
      </c>
      <c r="G1" s="3" t="s">
        <v>5</v>
      </c>
    </row>
    <row r="2" spans="1:7" s="9" customFormat="1" ht="27.75" customHeight="1" x14ac:dyDescent="0.2">
      <c r="A2" s="5" t="s">
        <v>6</v>
      </c>
      <c r="B2" s="5">
        <v>7</v>
      </c>
      <c r="C2" s="6" t="s">
        <v>191</v>
      </c>
      <c r="D2" s="7" t="s">
        <v>109</v>
      </c>
      <c r="E2" s="8">
        <v>0.70138888888888884</v>
      </c>
      <c r="F2" s="8">
        <v>0.70972222222222225</v>
      </c>
      <c r="G2" s="8">
        <f>F2-E2</f>
        <v>8.3333333333334147E-3</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192</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1</v>
      </c>
      <c r="G23" s="13" t="s">
        <v>193</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t="s">
        <v>194</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195</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t="s">
        <v>196</v>
      </c>
    </row>
    <row r="50" spans="1:7" x14ac:dyDescent="0.2">
      <c r="A50" s="47"/>
      <c r="B50" s="50"/>
      <c r="C50" s="13" t="s">
        <v>93</v>
      </c>
      <c r="D50" s="6" t="s">
        <v>19</v>
      </c>
      <c r="E50" s="6">
        <v>1</v>
      </c>
      <c r="F50" s="6">
        <v>0</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47</v>
      </c>
      <c r="G56" s="13"/>
    </row>
    <row r="57" spans="1:7" x14ac:dyDescent="0.2">
      <c r="A57" s="79" t="s">
        <v>102</v>
      </c>
      <c r="B57" s="79"/>
      <c r="C57" s="79"/>
      <c r="D57" s="79"/>
      <c r="E57" s="6"/>
      <c r="F57" s="5">
        <f>F56+B2</f>
        <v>54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197</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21</v>
      </c>
      <c r="C1" s="2" t="s">
        <v>1</v>
      </c>
      <c r="D1" s="3" t="s">
        <v>2</v>
      </c>
      <c r="E1" s="3" t="s">
        <v>3</v>
      </c>
      <c r="F1" s="3" t="s">
        <v>4</v>
      </c>
      <c r="G1" s="3" t="s">
        <v>5</v>
      </c>
    </row>
    <row r="2" spans="1:7" s="9" customFormat="1" ht="27.75" customHeight="1" x14ac:dyDescent="0.2">
      <c r="A2" s="5" t="s">
        <v>6</v>
      </c>
      <c r="B2" s="5">
        <v>7</v>
      </c>
      <c r="C2" s="6" t="s">
        <v>181</v>
      </c>
      <c r="D2" s="7">
        <v>40920</v>
      </c>
      <c r="E2" s="8">
        <v>0.5625</v>
      </c>
      <c r="F2" s="8">
        <v>0.5756944444444444</v>
      </c>
      <c r="G2" s="8">
        <f>F2-E2</f>
        <v>1.3194444444444398E-2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182</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0</v>
      </c>
      <c r="G16" s="13" t="s">
        <v>183</v>
      </c>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57" x14ac:dyDescent="0.2">
      <c r="A23" s="5">
        <v>1</v>
      </c>
      <c r="B23" s="13" t="s">
        <v>49</v>
      </c>
      <c r="C23" s="13" t="s">
        <v>50</v>
      </c>
      <c r="D23" s="6" t="s">
        <v>19</v>
      </c>
      <c r="E23" s="6">
        <v>3</v>
      </c>
      <c r="F23" s="6">
        <v>1</v>
      </c>
      <c r="G23" s="13" t="s">
        <v>184</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0</v>
      </c>
      <c r="G26" s="13" t="s">
        <v>185</v>
      </c>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186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0</v>
      </c>
      <c r="G43" s="48" t="s">
        <v>187</v>
      </c>
    </row>
    <row r="44" spans="1:7" ht="28.5" x14ac:dyDescent="0.2">
      <c r="A44" s="47"/>
      <c r="B44" s="50"/>
      <c r="C44" s="13" t="s">
        <v>84</v>
      </c>
      <c r="D44" s="6" t="s">
        <v>19</v>
      </c>
      <c r="E44" s="6">
        <v>1</v>
      </c>
      <c r="F44" s="6">
        <v>0</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0</v>
      </c>
      <c r="G46" s="13" t="s">
        <v>188</v>
      </c>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0</v>
      </c>
      <c r="G51" s="13" t="s">
        <v>189</v>
      </c>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45</v>
      </c>
      <c r="G56" s="13"/>
    </row>
    <row r="57" spans="1:7" x14ac:dyDescent="0.2">
      <c r="A57" s="79" t="s">
        <v>102</v>
      </c>
      <c r="B57" s="79"/>
      <c r="C57" s="79"/>
      <c r="D57" s="79"/>
      <c r="E57" s="6"/>
      <c r="F57" s="5">
        <f>F56+B2</f>
        <v>52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190</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26</v>
      </c>
      <c r="C1" s="2" t="s">
        <v>1</v>
      </c>
      <c r="D1" s="3" t="s">
        <v>2</v>
      </c>
      <c r="E1" s="3" t="s">
        <v>3</v>
      </c>
      <c r="F1" s="3" t="s">
        <v>4</v>
      </c>
      <c r="G1" s="3" t="s">
        <v>5</v>
      </c>
    </row>
    <row r="2" spans="1:7" s="9" customFormat="1" ht="27.75" customHeight="1" x14ac:dyDescent="0.2">
      <c r="A2" s="5" t="s">
        <v>6</v>
      </c>
      <c r="B2" s="5">
        <v>7</v>
      </c>
      <c r="C2" s="6" t="s">
        <v>178</v>
      </c>
      <c r="D2" s="7">
        <v>40951</v>
      </c>
      <c r="E2" s="8">
        <v>0.58333333333333337</v>
      </c>
      <c r="F2" s="8">
        <v>0.59513888888888888</v>
      </c>
      <c r="G2" s="8">
        <f>F2-E2</f>
        <v>1.1805555555555514E-2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179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180</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107</v>
      </c>
      <c r="C1" s="2" t="s">
        <v>1</v>
      </c>
      <c r="D1" s="3" t="s">
        <v>2</v>
      </c>
      <c r="E1" s="3" t="s">
        <v>3</v>
      </c>
      <c r="F1" s="3" t="s">
        <v>4</v>
      </c>
      <c r="G1" s="3" t="s">
        <v>5</v>
      </c>
    </row>
    <row r="2" spans="1:7" s="9" customFormat="1" ht="27.75" customHeight="1" x14ac:dyDescent="0.2">
      <c r="A2" s="5" t="s">
        <v>6</v>
      </c>
      <c r="B2" s="5">
        <v>7</v>
      </c>
      <c r="C2" s="6" t="s">
        <v>174</v>
      </c>
      <c r="D2" s="7">
        <v>40980</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1</v>
      </c>
      <c r="G5" s="13" t="s">
        <v>175</v>
      </c>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v>
      </c>
      <c r="G7" s="13" t="s">
        <v>176</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55</v>
      </c>
      <c r="G56" s="13"/>
    </row>
    <row r="57" spans="1:7" x14ac:dyDescent="0.2">
      <c r="A57" s="79" t="s">
        <v>102</v>
      </c>
      <c r="B57" s="79"/>
      <c r="C57" s="79"/>
      <c r="D57" s="79"/>
      <c r="E57" s="6"/>
      <c r="F57" s="5">
        <f>F56+B2</f>
        <v>62</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44.25" customHeight="1" x14ac:dyDescent="0.2">
      <c r="A61" s="70" t="s">
        <v>103</v>
      </c>
      <c r="B61" s="71"/>
      <c r="C61" s="80" t="s">
        <v>177</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122</v>
      </c>
      <c r="C1" s="2" t="s">
        <v>1</v>
      </c>
      <c r="D1" s="3" t="s">
        <v>2</v>
      </c>
      <c r="E1" s="3" t="s">
        <v>3</v>
      </c>
      <c r="F1" s="3" t="s">
        <v>4</v>
      </c>
      <c r="G1" s="3" t="s">
        <v>5</v>
      </c>
    </row>
    <row r="2" spans="1:7" s="9" customFormat="1" ht="27.75" customHeight="1" x14ac:dyDescent="0.2">
      <c r="A2" s="5" t="s">
        <v>6</v>
      </c>
      <c r="B2" s="5">
        <v>7</v>
      </c>
      <c r="C2" s="6" t="s">
        <v>170</v>
      </c>
      <c r="D2" s="7" t="s">
        <v>143</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171</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172</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51</v>
      </c>
      <c r="G56" s="13"/>
    </row>
    <row r="57" spans="1:7" x14ac:dyDescent="0.2">
      <c r="A57" s="79" t="s">
        <v>102</v>
      </c>
      <c r="B57" s="79"/>
      <c r="C57" s="79"/>
      <c r="D57" s="79"/>
      <c r="E57" s="6"/>
      <c r="F57" s="5">
        <f>F56+B2</f>
        <v>58</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150</v>
      </c>
      <c r="D61" s="75"/>
      <c r="E61" s="75"/>
      <c r="F61" s="75"/>
      <c r="G61" s="76"/>
    </row>
    <row r="62" spans="1:7" ht="57" customHeight="1" x14ac:dyDescent="0.2">
      <c r="A62" s="72"/>
      <c r="B62" s="73"/>
      <c r="C62" s="80" t="s">
        <v>173</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123</v>
      </c>
      <c r="C1" s="2" t="s">
        <v>1</v>
      </c>
      <c r="D1" s="3" t="s">
        <v>2</v>
      </c>
      <c r="E1" s="3" t="s">
        <v>3</v>
      </c>
      <c r="F1" s="3" t="s">
        <v>4</v>
      </c>
      <c r="G1" s="3" t="s">
        <v>5</v>
      </c>
    </row>
    <row r="2" spans="1:7" s="9" customFormat="1" ht="27.75" customHeight="1" x14ac:dyDescent="0.2">
      <c r="A2" s="5" t="s">
        <v>6</v>
      </c>
      <c r="B2" s="5">
        <v>7</v>
      </c>
      <c r="C2" s="6" t="s">
        <v>168</v>
      </c>
      <c r="D2" s="7" t="s">
        <v>143</v>
      </c>
      <c r="E2" s="8">
        <v>0.39583333333333331</v>
      </c>
      <c r="F2" s="8">
        <v>0.40972222222222227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t="s">
        <v>169</v>
      </c>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152</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120</v>
      </c>
      <c r="C1" s="2" t="s">
        <v>1</v>
      </c>
      <c r="D1" s="3" t="s">
        <v>2</v>
      </c>
      <c r="E1" s="3" t="s">
        <v>3</v>
      </c>
      <c r="F1" s="3" t="s">
        <v>4</v>
      </c>
      <c r="G1" s="3" t="s">
        <v>5</v>
      </c>
    </row>
    <row r="2" spans="1:7" s="9" customFormat="1" ht="27.75" customHeight="1" x14ac:dyDescent="0.2">
      <c r="A2" s="5" t="s">
        <v>6</v>
      </c>
      <c r="B2" s="5">
        <v>7</v>
      </c>
      <c r="C2" s="6" t="s">
        <v>167</v>
      </c>
      <c r="D2" s="7" t="s">
        <v>165</v>
      </c>
      <c r="E2" s="8">
        <v>0.58333333333333337</v>
      </c>
      <c r="F2" s="8">
        <v>0.59722222222222221</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166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150</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119</v>
      </c>
      <c r="C1" s="2" t="s">
        <v>1</v>
      </c>
      <c r="D1" s="3" t="s">
        <v>2</v>
      </c>
      <c r="E1" s="3" t="s">
        <v>3</v>
      </c>
      <c r="F1" s="3" t="s">
        <v>4</v>
      </c>
      <c r="G1" s="3" t="s">
        <v>5</v>
      </c>
    </row>
    <row r="2" spans="1:7" s="9" customFormat="1" ht="27.75" customHeight="1" x14ac:dyDescent="0.2">
      <c r="A2" s="5" t="s">
        <v>6</v>
      </c>
      <c r="B2" s="5">
        <v>7</v>
      </c>
      <c r="C2" s="6" t="s">
        <v>164</v>
      </c>
      <c r="D2" s="7" t="s">
        <v>165</v>
      </c>
      <c r="E2" s="8">
        <v>0.54166666666666663</v>
      </c>
      <c r="F2" s="8">
        <v>0.55555555555555558</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t="s">
        <v>166</v>
      </c>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150</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117</v>
      </c>
      <c r="C1" s="2" t="s">
        <v>1</v>
      </c>
      <c r="D1" s="3" t="s">
        <v>2</v>
      </c>
      <c r="E1" s="3" t="s">
        <v>3</v>
      </c>
      <c r="F1" s="3" t="s">
        <v>4</v>
      </c>
      <c r="G1" s="3" t="s">
        <v>5</v>
      </c>
    </row>
    <row r="2" spans="1:7" s="9" customFormat="1" ht="27.75" customHeight="1" x14ac:dyDescent="0.2">
      <c r="A2" s="5" t="s">
        <v>6</v>
      </c>
      <c r="B2" s="5">
        <v>7</v>
      </c>
      <c r="C2" s="6" t="s">
        <v>162</v>
      </c>
      <c r="D2" s="7" t="s">
        <v>8</v>
      </c>
      <c r="E2" s="8">
        <v>0.54166666666666663</v>
      </c>
      <c r="F2" s="8">
        <v>0.55555555555555558</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119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v>
      </c>
      <c r="G56" s="13"/>
    </row>
    <row r="57" spans="1:7" x14ac:dyDescent="0.2">
      <c r="A57" s="79" t="s">
        <v>102</v>
      </c>
      <c r="B57" s="79"/>
      <c r="C57" s="79"/>
      <c r="D57" s="79"/>
      <c r="E57" s="6"/>
      <c r="F57" s="5">
        <f>F56+B2</f>
        <v>63</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150</v>
      </c>
      <c r="D61" s="75"/>
      <c r="E61" s="75"/>
      <c r="F61" s="75"/>
      <c r="G61" s="76"/>
    </row>
    <row r="62" spans="1:7" ht="57" customHeight="1" x14ac:dyDescent="0.2">
      <c r="A62" s="72"/>
      <c r="B62" s="73"/>
      <c r="C62" s="80" t="s">
        <v>163</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116</v>
      </c>
      <c r="C1" s="2" t="s">
        <v>1</v>
      </c>
      <c r="D1" s="3" t="s">
        <v>2</v>
      </c>
      <c r="E1" s="3" t="s">
        <v>3</v>
      </c>
      <c r="F1" s="3" t="s">
        <v>4</v>
      </c>
      <c r="G1" s="3" t="s">
        <v>5</v>
      </c>
    </row>
    <row r="2" spans="1:7" s="9" customFormat="1" ht="27.75" customHeight="1" x14ac:dyDescent="0.2">
      <c r="A2" s="5" t="s">
        <v>6</v>
      </c>
      <c r="B2" s="5">
        <v>7</v>
      </c>
      <c r="C2" s="6" t="s">
        <v>160</v>
      </c>
      <c r="D2" s="7" t="s">
        <v>8</v>
      </c>
      <c r="E2" s="8">
        <v>0.66666666666666663</v>
      </c>
      <c r="F2" s="8">
        <v>0.68055555555555547</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161</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127</v>
      </c>
      <c r="C1" s="2" t="s">
        <v>1</v>
      </c>
      <c r="D1" s="3" t="s">
        <v>2</v>
      </c>
      <c r="E1" s="3" t="s">
        <v>3</v>
      </c>
      <c r="F1" s="3" t="s">
        <v>4</v>
      </c>
      <c r="G1" s="3" t="s">
        <v>5</v>
      </c>
    </row>
    <row r="2" spans="1:7" s="9" customFormat="1" ht="27.75" customHeight="1" x14ac:dyDescent="0.2">
      <c r="A2" s="5" t="s">
        <v>6</v>
      </c>
      <c r="B2" s="5">
        <v>7</v>
      </c>
      <c r="C2" s="6" t="s">
        <v>158</v>
      </c>
      <c r="D2" s="7" t="s">
        <v>154</v>
      </c>
      <c r="E2" s="8">
        <v>0.67708333333333337</v>
      </c>
      <c r="F2" s="8">
        <v>0.69444444444444453</v>
      </c>
      <c r="G2" s="8">
        <f>F2-E2</f>
        <v>1.736111111111116E-2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159</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128</v>
      </c>
      <c r="C1" s="2" t="s">
        <v>1</v>
      </c>
      <c r="D1" s="3" t="s">
        <v>2</v>
      </c>
      <c r="E1" s="3" t="s">
        <v>3</v>
      </c>
      <c r="F1" s="3" t="s">
        <v>4</v>
      </c>
      <c r="G1" s="3" t="s">
        <v>5</v>
      </c>
    </row>
    <row r="2" spans="1:7" s="9" customFormat="1" ht="27.75" customHeight="1" x14ac:dyDescent="0.2">
      <c r="A2" s="5" t="s">
        <v>6</v>
      </c>
      <c r="B2" s="5">
        <v>7</v>
      </c>
      <c r="C2" s="6" t="s">
        <v>156</v>
      </c>
      <c r="D2" s="7" t="s">
        <v>154</v>
      </c>
      <c r="E2" s="8">
        <v>0.625</v>
      </c>
      <c r="F2" s="8">
        <v>0.63888888888888895</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157</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129</v>
      </c>
      <c r="C1" s="2" t="s">
        <v>1</v>
      </c>
      <c r="D1" s="3" t="s">
        <v>2</v>
      </c>
      <c r="E1" s="3" t="s">
        <v>3</v>
      </c>
      <c r="F1" s="3" t="s">
        <v>4</v>
      </c>
      <c r="G1" s="3" t="s">
        <v>5</v>
      </c>
    </row>
    <row r="2" spans="1:7" s="9" customFormat="1" ht="27.75" customHeight="1" x14ac:dyDescent="0.2">
      <c r="A2" s="5" t="s">
        <v>6</v>
      </c>
      <c r="B2" s="5">
        <v>7</v>
      </c>
      <c r="C2" s="6" t="s">
        <v>153</v>
      </c>
      <c r="D2" s="7" t="s">
        <v>154</v>
      </c>
      <c r="E2" s="8">
        <v>0.40277777777777773</v>
      </c>
      <c r="F2" s="8">
        <v>0.41666666666666669</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155</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126</v>
      </c>
      <c r="C1" s="2" t="s">
        <v>1</v>
      </c>
      <c r="D1" s="3" t="s">
        <v>2</v>
      </c>
      <c r="E1" s="3" t="s">
        <v>3</v>
      </c>
      <c r="F1" s="3" t="s">
        <v>4</v>
      </c>
      <c r="G1" s="3" t="s">
        <v>5</v>
      </c>
    </row>
    <row r="2" spans="1:7" s="9" customFormat="1" ht="27.75" customHeight="1" x14ac:dyDescent="0.2">
      <c r="A2" s="5" t="s">
        <v>6</v>
      </c>
      <c r="B2" s="5">
        <v>7</v>
      </c>
      <c r="C2" s="6" t="s">
        <v>151</v>
      </c>
      <c r="D2" s="7" t="s">
        <v>143</v>
      </c>
      <c r="E2" s="8">
        <v>0.45833333333333331</v>
      </c>
      <c r="F2" s="8">
        <v>0.47222222222222227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152</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125</v>
      </c>
      <c r="C1" s="2" t="s">
        <v>1</v>
      </c>
      <c r="D1" s="3" t="s">
        <v>2</v>
      </c>
      <c r="E1" s="3" t="s">
        <v>3</v>
      </c>
      <c r="F1" s="3" t="s">
        <v>4</v>
      </c>
      <c r="G1" s="3" t="s">
        <v>5</v>
      </c>
    </row>
    <row r="2" spans="1:7" s="9" customFormat="1" ht="27.75" customHeight="1" x14ac:dyDescent="0.2">
      <c r="A2" s="5" t="s">
        <v>6</v>
      </c>
      <c r="B2" s="5">
        <v>7</v>
      </c>
      <c r="C2" s="6" t="s">
        <v>149</v>
      </c>
      <c r="D2" s="7" t="s">
        <v>135</v>
      </c>
      <c r="E2" s="8">
        <v>0.66666666666666663</v>
      </c>
      <c r="F2" s="8">
        <v>0.68055555555555547</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150</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110</v>
      </c>
      <c r="C1" s="2" t="s">
        <v>1</v>
      </c>
      <c r="D1" s="3" t="s">
        <v>2</v>
      </c>
      <c r="E1" s="3" t="s">
        <v>3</v>
      </c>
      <c r="F1" s="3" t="s">
        <v>4</v>
      </c>
      <c r="G1" s="3" t="s">
        <v>5</v>
      </c>
    </row>
    <row r="2" spans="1:7" s="9" customFormat="1" ht="27.75" customHeight="1" x14ac:dyDescent="0.2">
      <c r="A2" s="5" t="s">
        <v>6</v>
      </c>
      <c r="B2" s="5">
        <v>7</v>
      </c>
      <c r="C2" s="6" t="s">
        <v>146</v>
      </c>
      <c r="D2" s="7" t="s">
        <v>109</v>
      </c>
      <c r="E2" s="8">
        <v>0.39583333333333331</v>
      </c>
      <c r="F2" s="8">
        <v>0.40972222222222227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0.5</v>
      </c>
      <c r="G7" s="13" t="s">
        <v>147</v>
      </c>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56.5</v>
      </c>
      <c r="G56" s="13"/>
    </row>
    <row r="57" spans="1:7" x14ac:dyDescent="0.2">
      <c r="A57" s="79" t="s">
        <v>102</v>
      </c>
      <c r="B57" s="79"/>
      <c r="C57" s="79"/>
      <c r="D57" s="79"/>
      <c r="E57" s="6"/>
      <c r="F57" s="5">
        <f>F56+B2</f>
        <v>63.5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148</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121</v>
      </c>
      <c r="C1" s="2" t="s">
        <v>1</v>
      </c>
      <c r="D1" s="3" t="s">
        <v>2</v>
      </c>
      <c r="E1" s="3" t="s">
        <v>3</v>
      </c>
      <c r="F1" s="3" t="s">
        <v>4</v>
      </c>
      <c r="G1" s="3" t="s">
        <v>5</v>
      </c>
    </row>
    <row r="2" spans="1:7" s="9" customFormat="1" ht="27.75" customHeight="1" x14ac:dyDescent="0.2">
      <c r="A2" s="5" t="s">
        <v>6</v>
      </c>
      <c r="B2" s="5">
        <v>7</v>
      </c>
      <c r="C2" s="6" t="s">
        <v>142</v>
      </c>
      <c r="D2" s="7" t="s">
        <v>143</v>
      </c>
      <c r="E2" s="8">
        <v>0.45833333333333331</v>
      </c>
      <c r="F2" s="8">
        <v>0.47222222222222227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144</v>
      </c>
      <c r="D61" s="75"/>
      <c r="E61" s="75"/>
      <c r="F61" s="75"/>
      <c r="G61" s="76"/>
    </row>
    <row r="62" spans="1:7" ht="57" customHeight="1" x14ac:dyDescent="0.2">
      <c r="A62" s="72"/>
      <c r="B62" s="73"/>
      <c r="C62" s="80" t="s">
        <v>145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115</v>
      </c>
      <c r="C1" s="2" t="s">
        <v>1</v>
      </c>
      <c r="D1" s="3" t="s">
        <v>2</v>
      </c>
      <c r="E1" s="3" t="s">
        <v>3</v>
      </c>
      <c r="F1" s="3" t="s">
        <v>4</v>
      </c>
      <c r="G1" s="3" t="s">
        <v>5</v>
      </c>
    </row>
    <row r="2" spans="1:7" s="9" customFormat="1" ht="27.75" customHeight="1" x14ac:dyDescent="0.2">
      <c r="A2" s="5" t="s">
        <v>6</v>
      </c>
      <c r="B2" s="5">
        <v>7</v>
      </c>
      <c r="C2" s="6" t="s">
        <v>139</v>
      </c>
      <c r="D2" s="7" t="s">
        <v>8</v>
      </c>
      <c r="E2" s="8">
        <v>0.70833333333333337</v>
      </c>
      <c r="F2" s="8">
        <v>0.72222222222222221</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140</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141</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124</v>
      </c>
      <c r="C1" s="2" t="s">
        <v>1</v>
      </c>
      <c r="D1" s="3" t="s">
        <v>2</v>
      </c>
      <c r="E1" s="3" t="s">
        <v>3</v>
      </c>
      <c r="F1" s="3" t="s">
        <v>4</v>
      </c>
      <c r="G1" s="3" t="s">
        <v>5</v>
      </c>
    </row>
    <row r="2" spans="1:7" s="9" customFormat="1" ht="27.75" customHeight="1" x14ac:dyDescent="0.2">
      <c r="A2" s="5" t="s">
        <v>6</v>
      </c>
      <c r="B2" s="5">
        <v>7</v>
      </c>
      <c r="C2" s="6" t="s">
        <v>134</v>
      </c>
      <c r="D2" s="7" t="s">
        <v>135</v>
      </c>
      <c r="E2" s="8">
        <v>0.39583333333333331</v>
      </c>
      <c r="F2" s="8">
        <v>0.40972222222222227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136</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t="s">
        <v>137</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138</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108</v>
      </c>
      <c r="C1" s="2" t="s">
        <v>1</v>
      </c>
      <c r="D1" s="3" t="s">
        <v>2</v>
      </c>
      <c r="E1" s="3" t="s">
        <v>3</v>
      </c>
      <c r="F1" s="3" t="s">
        <v>4</v>
      </c>
      <c r="G1" s="3" t="s">
        <v>5</v>
      </c>
    </row>
    <row r="2" spans="1:7" s="9" customFormat="1" ht="27.75" customHeight="1" x14ac:dyDescent="0.2">
      <c r="A2" s="5" t="s">
        <v>6</v>
      </c>
      <c r="B2" s="5">
        <v>7</v>
      </c>
      <c r="C2" s="6" t="s">
        <v>133</v>
      </c>
      <c r="D2" s="7">
        <v>40920</v>
      </c>
      <c r="E2" s="8">
        <v>0.45833333333333331</v>
      </c>
      <c r="F2" s="8">
        <v>0.47222222222222227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125</v>
      </c>
      <c r="D61" s="75"/>
      <c r="E61" s="75"/>
      <c r="F61" s="75"/>
      <c r="G61" s="76"/>
    </row>
    <row r="62" spans="1:7" ht="57" customHeight="1" x14ac:dyDescent="0.2">
      <c r="A62" s="72"/>
      <c r="B62" s="73"/>
      <c r="C62" s="74" t="s">
        <v>126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114</v>
      </c>
      <c r="C1" s="2" t="s">
        <v>1</v>
      </c>
      <c r="D1" s="3" t="s">
        <v>2</v>
      </c>
      <c r="E1" s="3" t="s">
        <v>3</v>
      </c>
      <c r="F1" s="3" t="s">
        <v>4</v>
      </c>
      <c r="G1" s="3" t="s">
        <v>5</v>
      </c>
    </row>
    <row r="2" spans="1:7" s="9" customFormat="1" ht="27.75" customHeight="1" x14ac:dyDescent="0.2">
      <c r="A2" s="5" t="s">
        <v>6</v>
      </c>
      <c r="B2" s="5">
        <v>7</v>
      </c>
      <c r="C2" s="6" t="s">
        <v>131</v>
      </c>
      <c r="D2" s="7">
        <v>40920</v>
      </c>
      <c r="E2" s="8">
        <v>0.63888888888888895</v>
      </c>
      <c r="F2" s="8">
        <v>0.65277777777777779</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132</v>
      </c>
      <c r="D61" s="75"/>
      <c r="E61" s="75"/>
      <c r="F61" s="75"/>
      <c r="G61" s="76"/>
    </row>
    <row r="62" spans="1:7" ht="57" customHeight="1" x14ac:dyDescent="0.2">
      <c r="A62" s="72"/>
      <c r="B62" s="73"/>
      <c r="C62" s="74" t="s">
        <v>126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111</v>
      </c>
      <c r="C1" s="2" t="s">
        <v>1</v>
      </c>
      <c r="D1" s="3" t="s">
        <v>2</v>
      </c>
      <c r="E1" s="3" t="s">
        <v>3</v>
      </c>
      <c r="F1" s="3" t="s">
        <v>4</v>
      </c>
      <c r="G1" s="3" t="s">
        <v>5</v>
      </c>
    </row>
    <row r="2" spans="1:7" s="9" customFormat="1" ht="27.75" customHeight="1" x14ac:dyDescent="0.2">
      <c r="A2" s="5" t="s">
        <v>6</v>
      </c>
      <c r="B2" s="5">
        <v>7</v>
      </c>
      <c r="C2" s="6" t="s">
        <v>129</v>
      </c>
      <c r="D2" s="7">
        <v>40920</v>
      </c>
      <c r="E2" s="8">
        <v>0.70833333333333337</v>
      </c>
      <c r="F2" s="8">
        <v>0.72222222222222221</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130</v>
      </c>
      <c r="D61" s="75"/>
      <c r="E61" s="75"/>
      <c r="F61" s="75"/>
      <c r="G61" s="76"/>
    </row>
    <row r="62" spans="1:7" ht="57" customHeight="1" x14ac:dyDescent="0.2">
      <c r="A62" s="72"/>
      <c r="B62" s="73"/>
      <c r="C62" s="74" t="s">
        <v>126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105</v>
      </c>
      <c r="C1" s="2" t="s">
        <v>1</v>
      </c>
      <c r="D1" s="3" t="s">
        <v>2</v>
      </c>
      <c r="E1" s="3" t="s">
        <v>3</v>
      </c>
      <c r="F1" s="3" t="s">
        <v>4</v>
      </c>
      <c r="G1" s="3" t="s">
        <v>5</v>
      </c>
    </row>
    <row r="2" spans="1:7" s="9" customFormat="1" ht="27.75" customHeight="1" x14ac:dyDescent="0.2">
      <c r="A2" s="5" t="s">
        <v>6</v>
      </c>
      <c r="B2" s="5">
        <v>7</v>
      </c>
      <c r="C2" s="6" t="s">
        <v>127</v>
      </c>
      <c r="D2" s="7">
        <v>40951</v>
      </c>
      <c r="E2" s="8">
        <v>0.375</v>
      </c>
      <c r="F2" s="8">
        <v>0.3888888888888889</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128</v>
      </c>
      <c r="D61" s="75"/>
      <c r="E61" s="75"/>
      <c r="F61" s="75"/>
      <c r="G61" s="76"/>
    </row>
    <row r="62" spans="1:7" ht="57" customHeight="1" x14ac:dyDescent="0.2">
      <c r="A62" s="72"/>
      <c r="B62" s="73"/>
      <c r="C62" s="74" t="s">
        <v>126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103</v>
      </c>
      <c r="C1" s="2" t="s">
        <v>1</v>
      </c>
      <c r="D1" s="3" t="s">
        <v>2</v>
      </c>
      <c r="E1" s="3" t="s">
        <v>3</v>
      </c>
      <c r="F1" s="3" t="s">
        <v>4</v>
      </c>
      <c r="G1" s="3" t="s">
        <v>5</v>
      </c>
    </row>
    <row r="2" spans="1:7" s="9" customFormat="1" ht="27.75" customHeight="1" x14ac:dyDescent="0.2">
      <c r="A2" s="5" t="s">
        <v>6</v>
      </c>
      <c r="B2" s="5">
        <v>7</v>
      </c>
      <c r="C2" s="6" t="s">
        <v>124</v>
      </c>
      <c r="D2" s="7">
        <v>40980</v>
      </c>
      <c r="E2" s="8">
        <v>0.54166666666666663</v>
      </c>
      <c r="F2" s="8">
        <v>0.55555555555555558</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125</v>
      </c>
      <c r="D61" s="75"/>
      <c r="E61" s="75"/>
      <c r="F61" s="75"/>
      <c r="G61" s="76"/>
    </row>
    <row r="62" spans="1:7" ht="57" customHeight="1" x14ac:dyDescent="0.2">
      <c r="A62" s="72"/>
      <c r="B62" s="73"/>
      <c r="C62" s="74" t="s">
        <v>126</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109</v>
      </c>
      <c r="C1" s="2" t="s">
        <v>1</v>
      </c>
      <c r="D1" s="3" t="s">
        <v>2</v>
      </c>
      <c r="E1" s="3" t="s">
        <v>3</v>
      </c>
      <c r="F1" s="3" t="s">
        <v>4</v>
      </c>
      <c r="G1" s="3" t="s">
        <v>5</v>
      </c>
    </row>
    <row r="2" spans="1:7" s="9" customFormat="1" ht="27.75" customHeight="1" x14ac:dyDescent="0.2">
      <c r="A2" s="5" t="s">
        <v>6</v>
      </c>
      <c r="B2" s="5">
        <v>7</v>
      </c>
      <c r="C2" s="6" t="s">
        <v>121</v>
      </c>
      <c r="D2" s="7">
        <v>40920</v>
      </c>
      <c r="E2" s="8">
        <v>0.39583333333333331</v>
      </c>
      <c r="F2" s="8">
        <v>0.40972222222222227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122</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123</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104</v>
      </c>
      <c r="C1" s="2" t="s">
        <v>1</v>
      </c>
      <c r="D1" s="3" t="s">
        <v>2</v>
      </c>
      <c r="E1" s="3" t="s">
        <v>3</v>
      </c>
      <c r="F1" s="3" t="s">
        <v>4</v>
      </c>
      <c r="G1" s="3" t="s">
        <v>5</v>
      </c>
    </row>
    <row r="2" spans="1:7" s="9" customFormat="1" ht="27.75" customHeight="1" x14ac:dyDescent="0.2">
      <c r="A2" s="5" t="s">
        <v>6</v>
      </c>
      <c r="B2" s="5">
        <v>7</v>
      </c>
      <c r="C2" s="6" t="s">
        <v>116</v>
      </c>
      <c r="D2" s="7">
        <v>40951</v>
      </c>
      <c r="E2" s="8">
        <v>0.41666666666666669</v>
      </c>
      <c r="F2" s="8">
        <v>0.43055555555555558</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117</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0</v>
      </c>
      <c r="G18" s="13" t="s">
        <v>118</v>
      </c>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2</v>
      </c>
      <c r="G23" s="13" t="s">
        <v>119</v>
      </c>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48</v>
      </c>
      <c r="G56" s="13"/>
    </row>
    <row r="57" spans="1:7" x14ac:dyDescent="0.2">
      <c r="A57" s="79" t="s">
        <v>102</v>
      </c>
      <c r="B57" s="79"/>
      <c r="C57" s="79"/>
      <c r="D57" s="79"/>
      <c r="E57" s="6"/>
      <c r="F57" s="5">
        <f>F56+B2</f>
        <v>55</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120</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112</v>
      </c>
      <c r="C1" s="2" t="s">
        <v>1</v>
      </c>
      <c r="D1" s="3" t="s">
        <v>2</v>
      </c>
      <c r="E1" s="3" t="s">
        <v>3</v>
      </c>
      <c r="F1" s="3" t="s">
        <v>4</v>
      </c>
      <c r="G1" s="3" t="s">
        <v>5</v>
      </c>
    </row>
    <row r="2" spans="1:7" s="9" customFormat="1" ht="27.75" customHeight="1" x14ac:dyDescent="0.2">
      <c r="A2" s="5" t="s">
        <v>6</v>
      </c>
      <c r="B2" s="5">
        <v>7</v>
      </c>
      <c r="C2" s="6" t="s">
        <v>113</v>
      </c>
      <c r="D2" s="7" t="s">
        <v>109</v>
      </c>
      <c r="E2" s="8">
        <v>0.45833333333333331</v>
      </c>
      <c r="F2" s="8">
        <v>0.47222222222222227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114</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115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113</v>
      </c>
      <c r="C1" s="2" t="s">
        <v>1</v>
      </c>
      <c r="D1" s="3" t="s">
        <v>2</v>
      </c>
      <c r="E1" s="3" t="s">
        <v>3</v>
      </c>
      <c r="F1" s="3" t="s">
        <v>4</v>
      </c>
      <c r="G1" s="3" t="s">
        <v>5</v>
      </c>
    </row>
    <row r="2" spans="1:7" s="9" customFormat="1" ht="27.75" customHeight="1" x14ac:dyDescent="0.2">
      <c r="A2" s="5" t="s">
        <v>6</v>
      </c>
      <c r="B2" s="5">
        <v>7</v>
      </c>
      <c r="C2" s="6" t="s">
        <v>108</v>
      </c>
      <c r="D2" s="7" t="s">
        <v>109</v>
      </c>
      <c r="E2" s="8">
        <v>0.66666666666666663</v>
      </c>
      <c r="F2" s="8">
        <v>0.68055555555555547</v>
      </c>
      <c r="G2" s="8">
        <f>F2-E2</f>
        <v>1.388888888888884E-2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0</v>
      </c>
      <c r="G13" s="13" t="s">
        <v>110</v>
      </c>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52</v>
      </c>
      <c r="G56" s="13"/>
    </row>
    <row r="57" spans="1:7" x14ac:dyDescent="0.2">
      <c r="A57" s="79" t="s">
        <v>102</v>
      </c>
      <c r="B57" s="79"/>
      <c r="C57" s="79"/>
      <c r="D57" s="79"/>
      <c r="E57" s="6"/>
      <c r="F57" s="5">
        <f>F56+B2</f>
        <v>59</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111</v>
      </c>
      <c r="D61" s="75"/>
      <c r="E61" s="75"/>
      <c r="F61" s="75"/>
      <c r="G61" s="76"/>
    </row>
    <row r="62" spans="1:7" ht="57" customHeight="1" x14ac:dyDescent="0.2">
      <c r="A62" s="72"/>
      <c r="B62" s="73"/>
      <c r="C62" s="74" t="s">
        <v>112</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62"/>
  <sheetViews>
    <sheetView zoomScale="90" zoomScaleNormal="90"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106</v>
      </c>
      <c r="C1" s="2" t="s">
        <v>1</v>
      </c>
      <c r="D1" s="3" t="s">
        <v>2</v>
      </c>
      <c r="E1" s="3" t="s">
        <v>3</v>
      </c>
      <c r="F1" s="3" t="s">
        <v>4</v>
      </c>
      <c r="G1" s="3" t="s">
        <v>5</v>
      </c>
    </row>
    <row r="2" spans="1:7" s="9" customFormat="1" ht="27.75" customHeight="1" x14ac:dyDescent="0.2">
      <c r="A2" s="5" t="s">
        <v>6</v>
      </c>
      <c r="B2" s="5">
        <v>7</v>
      </c>
      <c r="C2" s="6" t="s">
        <v>106</v>
      </c>
      <c r="D2" s="7">
        <v>40980</v>
      </c>
      <c r="E2" s="8">
        <v>0.45833333333333331</v>
      </c>
      <c r="F2" s="8">
        <v>0.47222222222222227</v>
      </c>
      <c r="G2" s="8">
        <f>F2-E2</f>
        <v>1.3888888888888951E-2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64</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107</v>
      </c>
      <c r="D61" s="75"/>
      <c r="E61" s="75"/>
      <c r="F61" s="75"/>
      <c r="G61" s="76"/>
    </row>
    <row r="62" spans="1:7" ht="57" customHeight="1" x14ac:dyDescent="0.2">
      <c r="A62" s="72"/>
      <c r="B62" s="73"/>
      <c r="C62" s="74" t="s">
        <v>105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62"/>
  <sheetViews>
    <sheetView tabSelected="1" workbookViewId="0">
      <selection sqref="A1:XFD1048576"/>
    </sheetView>
  </sheetViews>
  <sheetFormatPr defaultColWidth="9.125" defaultRowHeight="14.25" x14ac:dyDescent="0.2"/>
  <cols>
    <col min="1" max="1" width="11.875" style="29" customWidth="1"/>
    <col min="2" max="2" width="21.875" style="30" customWidth="1"/>
    <col min="3" max="3" width="45.75" style="30" customWidth="1"/>
    <col min="4" max="4" width="15.75" style="30" customWidth="1"/>
    <col min="5" max="5" width="12.625" style="9" bestFit="1" customWidth="1"/>
    <col min="6" max="6" width="15.125" style="9" bestFit="1" customWidth="1"/>
    <col min="7" max="7" width="44.625" style="30" customWidth="1"/>
    <col min="8" max="16384" width="9.125" style="10"/>
  </cols>
  <sheetData>
    <row r="1" spans="1:7" s="4" customFormat="1" ht="28.5" x14ac:dyDescent="0.2">
      <c r="A1" s="1" t="s">
        <v>0</v>
      </c>
      <c r="B1" s="1">
        <v>118</v>
      </c>
      <c r="C1" s="2" t="s">
        <v>1</v>
      </c>
      <c r="D1" s="3" t="s">
        <v>2</v>
      </c>
      <c r="E1" s="3" t="s">
        <v>3</v>
      </c>
      <c r="F1" s="3" t="s">
        <v>4</v>
      </c>
      <c r="G1" s="3" t="s">
        <v>5</v>
      </c>
    </row>
    <row r="2" spans="1:7" s="9" customFormat="1" ht="27.75" customHeight="1" x14ac:dyDescent="0.2">
      <c r="A2" s="5" t="s">
        <v>6</v>
      </c>
      <c r="B2" s="5">
        <v>0</v>
      </c>
      <c r="C2" s="6" t="s">
        <v>7</v>
      </c>
      <c r="D2" s="7" t="s">
        <v>8</v>
      </c>
      <c r="E2" s="8">
        <v>0.375</v>
      </c>
      <c r="F2" s="8">
        <v>0.3888888888888889</v>
      </c>
      <c r="G2" s="8">
        <f>F2-E2</f>
        <v>1.3888888888888895E-2</v>
      </c>
    </row>
    <row r="3" spans="1:7" ht="14.25" customHeight="1" x14ac:dyDescent="0.2">
      <c r="A3" s="39" t="s">
        <v>9</v>
      </c>
      <c r="B3" s="40"/>
      <c r="C3" s="40"/>
      <c r="D3" s="40"/>
      <c r="E3" s="40"/>
      <c r="F3" s="40"/>
      <c r="G3" s="41"/>
    </row>
    <row r="4" spans="1:7" s="12" customFormat="1" ht="28.5" x14ac:dyDescent="0.2">
      <c r="A4" s="5" t="s">
        <v>10</v>
      </c>
      <c r="B4" s="11" t="s">
        <v>11</v>
      </c>
      <c r="C4" s="5" t="s">
        <v>12</v>
      </c>
      <c r="D4" s="5" t="s">
        <v>13</v>
      </c>
      <c r="E4" s="5" t="s">
        <v>14</v>
      </c>
      <c r="F4" s="5" t="s">
        <v>15</v>
      </c>
      <c r="G4" s="5" t="s">
        <v>16</v>
      </c>
    </row>
    <row r="5" spans="1:7" ht="28.5" x14ac:dyDescent="0.2">
      <c r="A5" s="5">
        <v>1</v>
      </c>
      <c r="B5" s="13" t="s">
        <v>17</v>
      </c>
      <c r="C5" s="13" t="s">
        <v>18</v>
      </c>
      <c r="D5" s="6" t="s">
        <v>19</v>
      </c>
      <c r="E5" s="6">
        <v>2</v>
      </c>
      <c r="F5" s="6">
        <v>2</v>
      </c>
      <c r="G5" s="13"/>
    </row>
    <row r="6" spans="1:7" ht="28.5" x14ac:dyDescent="0.2">
      <c r="A6" s="5">
        <v>2</v>
      </c>
      <c r="B6" s="13" t="s">
        <v>20</v>
      </c>
      <c r="C6" s="13" t="s">
        <v>21</v>
      </c>
      <c r="D6" s="6" t="s">
        <v>19</v>
      </c>
      <c r="E6" s="6">
        <v>2</v>
      </c>
      <c r="F6" s="6">
        <v>2</v>
      </c>
      <c r="G6" s="13"/>
    </row>
    <row r="7" spans="1:7" ht="57" x14ac:dyDescent="0.2">
      <c r="A7" s="5">
        <v>3</v>
      </c>
      <c r="B7" s="13" t="s">
        <v>22</v>
      </c>
      <c r="C7" s="13" t="s">
        <v>23</v>
      </c>
      <c r="D7" s="6" t="s">
        <v>19</v>
      </c>
      <c r="E7" s="6">
        <v>1</v>
      </c>
      <c r="F7" s="6">
        <v>1</v>
      </c>
      <c r="G7" s="13"/>
    </row>
    <row r="8" spans="1:7" ht="14.25" customHeight="1" x14ac:dyDescent="0.2">
      <c r="A8" s="39" t="s">
        <v>24</v>
      </c>
      <c r="B8" s="40"/>
      <c r="C8" s="40"/>
      <c r="D8" s="40"/>
      <c r="E8" s="40"/>
      <c r="F8" s="40"/>
      <c r="G8" s="41"/>
    </row>
    <row r="9" spans="1:7" ht="14.25" customHeight="1" x14ac:dyDescent="0.2">
      <c r="A9" s="42" t="s">
        <v>25</v>
      </c>
      <c r="B9" s="43"/>
      <c r="C9" s="43"/>
      <c r="D9" s="43"/>
      <c r="E9" s="43"/>
      <c r="F9" s="43"/>
      <c r="G9" s="44"/>
    </row>
    <row r="10" spans="1:7" ht="42.75" x14ac:dyDescent="0.2">
      <c r="A10" s="14">
        <v>1</v>
      </c>
      <c r="B10" s="15" t="s">
        <v>26</v>
      </c>
      <c r="C10" s="15" t="s">
        <v>27</v>
      </c>
      <c r="D10" s="16" t="s">
        <v>28</v>
      </c>
      <c r="E10" s="16">
        <v>4</v>
      </c>
      <c r="F10" s="16"/>
      <c r="G10" s="15"/>
    </row>
    <row r="11" spans="1:7" ht="28.5" customHeight="1" x14ac:dyDescent="0.2">
      <c r="A11" s="45">
        <v>2</v>
      </c>
      <c r="B11" s="48" t="s">
        <v>29</v>
      </c>
      <c r="C11" s="15" t="s">
        <v>30</v>
      </c>
      <c r="D11" s="16" t="s">
        <v>28</v>
      </c>
      <c r="E11" s="16">
        <v>4</v>
      </c>
      <c r="F11" s="16"/>
      <c r="G11" s="15"/>
    </row>
    <row r="12" spans="1:7" ht="28.5" x14ac:dyDescent="0.2">
      <c r="A12" s="46"/>
      <c r="B12" s="49"/>
      <c r="C12" s="15" t="s">
        <v>31</v>
      </c>
      <c r="D12" s="16" t="s">
        <v>28</v>
      </c>
      <c r="E12" s="16">
        <v>5</v>
      </c>
      <c r="F12" s="16"/>
      <c r="G12" s="15"/>
    </row>
    <row r="13" spans="1:7" ht="42.75" x14ac:dyDescent="0.2">
      <c r="A13" s="47"/>
      <c r="B13" s="50"/>
      <c r="C13" s="11" t="s">
        <v>32</v>
      </c>
      <c r="D13" s="6" t="s">
        <v>19</v>
      </c>
      <c r="E13" s="6">
        <v>5</v>
      </c>
      <c r="F13" s="17">
        <v>5</v>
      </c>
      <c r="G13" s="13"/>
    </row>
    <row r="14" spans="1:7" ht="14.25" customHeight="1" x14ac:dyDescent="0.2">
      <c r="A14" s="36" t="s">
        <v>33</v>
      </c>
      <c r="B14" s="37"/>
      <c r="C14" s="37"/>
      <c r="D14" s="37"/>
      <c r="E14" s="37"/>
      <c r="F14" s="37"/>
      <c r="G14" s="38"/>
    </row>
    <row r="15" spans="1:7" ht="42.75" x14ac:dyDescent="0.2">
      <c r="A15" s="5">
        <v>1</v>
      </c>
      <c r="B15" s="13" t="s">
        <v>34</v>
      </c>
      <c r="C15" s="13" t="s">
        <v>35</v>
      </c>
      <c r="D15" s="6" t="s">
        <v>19</v>
      </c>
      <c r="E15" s="6">
        <v>1</v>
      </c>
      <c r="F15" s="6">
        <v>1</v>
      </c>
      <c r="G15" s="13"/>
    </row>
    <row r="16" spans="1:7" ht="42.75" x14ac:dyDescent="0.2">
      <c r="A16" s="5">
        <v>2</v>
      </c>
      <c r="B16" s="13" t="s">
        <v>36</v>
      </c>
      <c r="C16" s="13" t="s">
        <v>37</v>
      </c>
      <c r="D16" s="6" t="s">
        <v>19</v>
      </c>
      <c r="E16" s="6">
        <v>2</v>
      </c>
      <c r="F16" s="6">
        <v>2</v>
      </c>
      <c r="G16" s="13"/>
    </row>
    <row r="17" spans="1:7" ht="28.5" x14ac:dyDescent="0.2">
      <c r="A17" s="5">
        <v>3</v>
      </c>
      <c r="B17" s="13" t="s">
        <v>38</v>
      </c>
      <c r="C17" s="13" t="s">
        <v>39</v>
      </c>
      <c r="D17" s="6" t="s">
        <v>19</v>
      </c>
      <c r="E17" s="6">
        <v>3</v>
      </c>
      <c r="F17" s="6">
        <v>3</v>
      </c>
      <c r="G17" s="13"/>
    </row>
    <row r="18" spans="1:7" ht="57" x14ac:dyDescent="0.2">
      <c r="A18" s="5">
        <v>4</v>
      </c>
      <c r="B18" s="13" t="s">
        <v>40</v>
      </c>
      <c r="C18" s="13" t="s">
        <v>41</v>
      </c>
      <c r="D18" s="6" t="s">
        <v>19</v>
      </c>
      <c r="E18" s="6">
        <v>3</v>
      </c>
      <c r="F18" s="6">
        <v>3</v>
      </c>
      <c r="G18" s="13"/>
    </row>
    <row r="19" spans="1:7" ht="42.75" x14ac:dyDescent="0.2">
      <c r="A19" s="5">
        <v>5</v>
      </c>
      <c r="B19" s="13" t="s">
        <v>42</v>
      </c>
      <c r="C19" s="13" t="s">
        <v>43</v>
      </c>
      <c r="D19" s="6" t="s">
        <v>19</v>
      </c>
      <c r="E19" s="6">
        <v>2</v>
      </c>
      <c r="F19" s="17">
        <v>2</v>
      </c>
      <c r="G19" s="13"/>
    </row>
    <row r="20" spans="1:7" ht="42.75" x14ac:dyDescent="0.2">
      <c r="A20" s="5">
        <v>6</v>
      </c>
      <c r="B20" s="13" t="s">
        <v>44</v>
      </c>
      <c r="C20" s="13" t="s">
        <v>45</v>
      </c>
      <c r="D20" s="6" t="s">
        <v>19</v>
      </c>
      <c r="E20" s="6">
        <v>2</v>
      </c>
      <c r="F20" s="6">
        <v>2</v>
      </c>
      <c r="G20" s="13"/>
    </row>
    <row r="21" spans="1:7" ht="57" x14ac:dyDescent="0.2">
      <c r="A21" s="5">
        <v>7</v>
      </c>
      <c r="B21" s="13" t="s">
        <v>46</v>
      </c>
      <c r="C21" s="13" t="s">
        <v>47</v>
      </c>
      <c r="D21" s="6" t="s">
        <v>19</v>
      </c>
      <c r="E21" s="6">
        <v>3</v>
      </c>
      <c r="F21" s="6">
        <v>3</v>
      </c>
      <c r="G21" s="13"/>
    </row>
    <row r="22" spans="1:7" ht="14.25" customHeight="1" x14ac:dyDescent="0.2">
      <c r="A22" s="36" t="s">
        <v>48</v>
      </c>
      <c r="B22" s="37"/>
      <c r="C22" s="37"/>
      <c r="D22" s="37"/>
      <c r="E22" s="37"/>
      <c r="F22" s="37"/>
      <c r="G22" s="38"/>
    </row>
    <row r="23" spans="1:7" ht="42.75" x14ac:dyDescent="0.2">
      <c r="A23" s="5">
        <v>1</v>
      </c>
      <c r="B23" s="13" t="s">
        <v>49</v>
      </c>
      <c r="C23" s="13" t="s">
        <v>50</v>
      </c>
      <c r="D23" s="6" t="s">
        <v>19</v>
      </c>
      <c r="E23" s="6">
        <v>3</v>
      </c>
      <c r="F23" s="6">
        <v>3</v>
      </c>
      <c r="G23" s="13"/>
    </row>
    <row r="24" spans="1:7" ht="71.25" x14ac:dyDescent="0.2">
      <c r="A24" s="5">
        <v>2</v>
      </c>
      <c r="B24" s="13" t="s">
        <v>51</v>
      </c>
      <c r="C24" s="13" t="s">
        <v>52</v>
      </c>
      <c r="D24" s="6" t="s">
        <v>19</v>
      </c>
      <c r="E24" s="6">
        <v>3</v>
      </c>
      <c r="F24" s="6">
        <v>3</v>
      </c>
      <c r="G24" s="13"/>
    </row>
    <row r="25" spans="1:7" ht="14.25" customHeight="1" x14ac:dyDescent="0.2">
      <c r="A25" s="39" t="s">
        <v>53</v>
      </c>
      <c r="B25" s="40"/>
      <c r="C25" s="40"/>
      <c r="D25" s="40"/>
      <c r="E25" s="40"/>
      <c r="F25" s="40"/>
      <c r="G25" s="41"/>
    </row>
    <row r="26" spans="1:7" ht="42.75" x14ac:dyDescent="0.2">
      <c r="A26" s="5">
        <v>1</v>
      </c>
      <c r="B26" s="13" t="s">
        <v>54</v>
      </c>
      <c r="C26" s="11" t="s">
        <v>55</v>
      </c>
      <c r="D26" s="6" t="s">
        <v>19</v>
      </c>
      <c r="E26" s="6">
        <v>2</v>
      </c>
      <c r="F26" s="6">
        <v>2</v>
      </c>
      <c r="G26" s="13"/>
    </row>
    <row r="27" spans="1:7" ht="42.75" x14ac:dyDescent="0.2">
      <c r="A27" s="14">
        <v>2</v>
      </c>
      <c r="B27" s="15" t="s">
        <v>56</v>
      </c>
      <c r="C27" s="15" t="s">
        <v>57</v>
      </c>
      <c r="D27" s="16" t="s">
        <v>28</v>
      </c>
      <c r="E27" s="16">
        <v>3</v>
      </c>
      <c r="F27" s="16"/>
      <c r="G27" s="15"/>
    </row>
    <row r="28" spans="1:7" ht="28.5" customHeight="1" x14ac:dyDescent="0.2">
      <c r="A28" s="45">
        <v>3</v>
      </c>
      <c r="B28" s="48" t="s">
        <v>58</v>
      </c>
      <c r="C28" s="15" t="s">
        <v>59</v>
      </c>
      <c r="D28" s="16" t="s">
        <v>28</v>
      </c>
      <c r="E28" s="16">
        <v>5</v>
      </c>
      <c r="F28" s="16"/>
      <c r="G28" s="15"/>
    </row>
    <row r="29" spans="1:7" ht="42.75" x14ac:dyDescent="0.2">
      <c r="A29" s="47"/>
      <c r="B29" s="50"/>
      <c r="C29" s="13" t="s">
        <v>60</v>
      </c>
      <c r="D29" s="6" t="s">
        <v>19</v>
      </c>
      <c r="E29" s="6">
        <v>3</v>
      </c>
      <c r="F29" s="6">
        <v>3</v>
      </c>
      <c r="G29" s="13"/>
    </row>
    <row r="30" spans="1:7" ht="42.75" x14ac:dyDescent="0.2">
      <c r="A30" s="5">
        <v>4</v>
      </c>
      <c r="B30" s="13" t="s">
        <v>61</v>
      </c>
      <c r="C30" s="13" t="s">
        <v>62</v>
      </c>
      <c r="D30" s="6" t="s">
        <v>19</v>
      </c>
      <c r="E30" s="6">
        <v>3</v>
      </c>
      <c r="F30" s="6">
        <v>3</v>
      </c>
      <c r="G30" s="13"/>
    </row>
    <row r="31" spans="1:7" ht="28.5" x14ac:dyDescent="0.2">
      <c r="A31" s="14">
        <v>5</v>
      </c>
      <c r="B31" s="15" t="s">
        <v>63</v>
      </c>
      <c r="C31" s="15" t="s">
        <v>64</v>
      </c>
      <c r="D31" s="16" t="s">
        <v>28</v>
      </c>
      <c r="E31" s="16">
        <v>4</v>
      </c>
      <c r="F31" s="16"/>
      <c r="G31" s="15"/>
    </row>
    <row r="32" spans="1:7" ht="14.25" customHeight="1" x14ac:dyDescent="0.2">
      <c r="A32" s="39" t="s">
        <v>65</v>
      </c>
      <c r="B32" s="40"/>
      <c r="C32" s="40"/>
      <c r="D32" s="40"/>
      <c r="E32" s="40"/>
      <c r="F32" s="40"/>
      <c r="G32" s="41"/>
    </row>
    <row r="33" spans="1:7" ht="14.25" customHeight="1" x14ac:dyDescent="0.2">
      <c r="A33" s="36" t="s">
        <v>66</v>
      </c>
      <c r="B33" s="37"/>
      <c r="C33" s="37"/>
      <c r="D33" s="37"/>
      <c r="E33" s="37"/>
      <c r="F33" s="37"/>
      <c r="G33" s="38"/>
    </row>
    <row r="34" spans="1:7" ht="42.75" x14ac:dyDescent="0.2">
      <c r="A34" s="5">
        <v>1</v>
      </c>
      <c r="B34" s="13" t="s">
        <v>67</v>
      </c>
      <c r="C34" s="13" t="s">
        <v>68</v>
      </c>
      <c r="D34" s="6" t="s">
        <v>19</v>
      </c>
      <c r="E34" s="6">
        <v>4</v>
      </c>
      <c r="F34" s="6">
        <v>4</v>
      </c>
      <c r="G34" s="13"/>
    </row>
    <row r="35" spans="1:7" ht="42.75" x14ac:dyDescent="0.2">
      <c r="A35" s="14">
        <v>2</v>
      </c>
      <c r="B35" s="15" t="s">
        <v>69</v>
      </c>
      <c r="C35" s="15" t="s">
        <v>70</v>
      </c>
      <c r="D35" s="16" t="s">
        <v>28</v>
      </c>
      <c r="E35" s="16">
        <v>2</v>
      </c>
      <c r="F35" s="16"/>
      <c r="G35" s="15"/>
    </row>
    <row r="36" spans="1:7" ht="42.75" x14ac:dyDescent="0.2">
      <c r="A36" s="14">
        <v>3</v>
      </c>
      <c r="B36" s="15" t="s">
        <v>71</v>
      </c>
      <c r="C36" s="15" t="s">
        <v>72</v>
      </c>
      <c r="D36" s="16" t="s">
        <v>28</v>
      </c>
      <c r="E36" s="16">
        <v>3</v>
      </c>
      <c r="F36" s="16"/>
      <c r="G36" s="15"/>
    </row>
    <row r="37" spans="1:7" ht="57" x14ac:dyDescent="0.2">
      <c r="A37" s="14">
        <v>4</v>
      </c>
      <c r="B37" s="15" t="s">
        <v>73</v>
      </c>
      <c r="C37" s="15" t="s">
        <v>74</v>
      </c>
      <c r="D37" s="16" t="s">
        <v>28</v>
      </c>
      <c r="E37" s="16">
        <v>4</v>
      </c>
      <c r="F37" s="16"/>
      <c r="G37" s="15"/>
    </row>
    <row r="38" spans="1:7" ht="14.25" customHeight="1" x14ac:dyDescent="0.2">
      <c r="A38" s="42" t="s">
        <v>75</v>
      </c>
      <c r="B38" s="43"/>
      <c r="C38" s="43"/>
      <c r="D38" s="43"/>
      <c r="E38" s="43"/>
      <c r="F38" s="43"/>
      <c r="G38" s="44"/>
    </row>
    <row r="39" spans="1:7" ht="71.25" x14ac:dyDescent="0.2">
      <c r="A39" s="5">
        <v>1</v>
      </c>
      <c r="B39" s="13" t="s">
        <v>76</v>
      </c>
      <c r="C39" s="13" t="s">
        <v>77</v>
      </c>
      <c r="D39" s="6" t="s">
        <v>19</v>
      </c>
      <c r="E39" s="6">
        <v>4</v>
      </c>
      <c r="F39" s="6">
        <v>4</v>
      </c>
      <c r="G39" s="13"/>
    </row>
    <row r="40" spans="1:7" ht="14.25" customHeight="1" x14ac:dyDescent="0.2">
      <c r="A40" s="51">
        <v>2</v>
      </c>
      <c r="B40" s="53" t="s">
        <v>78</v>
      </c>
      <c r="C40" s="15" t="s">
        <v>79</v>
      </c>
      <c r="D40" s="16" t="s">
        <v>28</v>
      </c>
      <c r="E40" s="16">
        <v>2</v>
      </c>
      <c r="F40" s="16"/>
      <c r="G40" s="15"/>
    </row>
    <row r="41" spans="1:7" ht="70.5" customHeight="1" x14ac:dyDescent="0.2">
      <c r="A41" s="52"/>
      <c r="B41" s="54"/>
      <c r="C41" s="15" t="s">
        <v>80</v>
      </c>
      <c r="D41" s="16" t="s">
        <v>28</v>
      </c>
      <c r="E41" s="16">
        <v>2</v>
      </c>
      <c r="F41" s="16"/>
      <c r="G41" s="15"/>
    </row>
    <row r="42" spans="1:7" x14ac:dyDescent="0.2">
      <c r="A42" s="55" t="s">
        <v>81</v>
      </c>
      <c r="B42" s="56"/>
      <c r="C42" s="56"/>
      <c r="D42" s="56"/>
      <c r="E42" s="56"/>
      <c r="F42" s="56"/>
      <c r="G42" s="57"/>
    </row>
    <row r="43" spans="1:7" ht="28.5" x14ac:dyDescent="0.2">
      <c r="A43" s="45">
        <v>1</v>
      </c>
      <c r="B43" s="48" t="s">
        <v>82</v>
      </c>
      <c r="C43" s="13" t="s">
        <v>83</v>
      </c>
      <c r="D43" s="6" t="s">
        <v>19</v>
      </c>
      <c r="E43" s="6">
        <v>1</v>
      </c>
      <c r="F43" s="17">
        <v>1</v>
      </c>
      <c r="G43" s="48"/>
    </row>
    <row r="44" spans="1:7" ht="28.5" x14ac:dyDescent="0.2">
      <c r="A44" s="47"/>
      <c r="B44" s="50"/>
      <c r="C44" s="13" t="s">
        <v>84</v>
      </c>
      <c r="D44" s="6" t="s">
        <v>19</v>
      </c>
      <c r="E44" s="6">
        <v>1</v>
      </c>
      <c r="F44" s="6">
        <v>1</v>
      </c>
      <c r="G44" s="50"/>
    </row>
    <row r="45" spans="1:7" ht="42.75" customHeight="1" x14ac:dyDescent="0.2">
      <c r="A45" s="45">
        <v>2</v>
      </c>
      <c r="B45" s="48" t="s">
        <v>85</v>
      </c>
      <c r="C45" s="15" t="s">
        <v>86</v>
      </c>
      <c r="D45" s="16" t="s">
        <v>28</v>
      </c>
      <c r="E45" s="16">
        <v>1</v>
      </c>
      <c r="F45" s="16"/>
      <c r="G45" s="15"/>
    </row>
    <row r="46" spans="1:7" ht="28.5" x14ac:dyDescent="0.2">
      <c r="A46" s="47"/>
      <c r="B46" s="50"/>
      <c r="C46" s="13" t="s">
        <v>87</v>
      </c>
      <c r="D46" s="6" t="s">
        <v>19</v>
      </c>
      <c r="E46" s="6">
        <v>1</v>
      </c>
      <c r="F46" s="6">
        <v>1</v>
      </c>
      <c r="G46" s="13"/>
    </row>
    <row r="47" spans="1:7" x14ac:dyDescent="0.2">
      <c r="A47" s="55" t="s">
        <v>88</v>
      </c>
      <c r="B47" s="56"/>
      <c r="C47" s="56"/>
      <c r="D47" s="56"/>
      <c r="E47" s="56"/>
      <c r="F47" s="56"/>
      <c r="G47" s="57"/>
    </row>
    <row r="48" spans="1:7" ht="42.75" x14ac:dyDescent="0.2">
      <c r="A48" s="14">
        <v>1</v>
      </c>
      <c r="B48" s="15" t="s">
        <v>89</v>
      </c>
      <c r="C48" s="18" t="s">
        <v>90</v>
      </c>
      <c r="D48" s="16" t="s">
        <v>28</v>
      </c>
      <c r="E48" s="16">
        <v>2</v>
      </c>
      <c r="F48" s="16"/>
      <c r="G48" s="15"/>
    </row>
    <row r="49" spans="1:7" x14ac:dyDescent="0.2">
      <c r="A49" s="45">
        <v>2</v>
      </c>
      <c r="B49" s="48" t="s">
        <v>91</v>
      </c>
      <c r="C49" s="19" t="s">
        <v>92</v>
      </c>
      <c r="D49" s="6" t="s">
        <v>19</v>
      </c>
      <c r="E49" s="6">
        <v>1</v>
      </c>
      <c r="F49" s="6">
        <v>1</v>
      </c>
      <c r="G49" s="48"/>
    </row>
    <row r="50" spans="1:7" x14ac:dyDescent="0.2">
      <c r="A50" s="47"/>
      <c r="B50" s="50"/>
      <c r="C50" s="13" t="s">
        <v>93</v>
      </c>
      <c r="D50" s="6" t="s">
        <v>19</v>
      </c>
      <c r="E50" s="6">
        <v>1</v>
      </c>
      <c r="F50" s="6">
        <v>1</v>
      </c>
      <c r="G50" s="50"/>
    </row>
    <row r="51" spans="1:7" ht="28.5" x14ac:dyDescent="0.2">
      <c r="A51" s="45">
        <v>3</v>
      </c>
      <c r="B51" s="48" t="s">
        <v>94</v>
      </c>
      <c r="C51" s="20" t="s">
        <v>95</v>
      </c>
      <c r="D51" s="6" t="s">
        <v>19</v>
      </c>
      <c r="E51" s="6">
        <v>2</v>
      </c>
      <c r="F51" s="6">
        <v>2</v>
      </c>
      <c r="G51" s="13"/>
    </row>
    <row r="52" spans="1:7" x14ac:dyDescent="0.2">
      <c r="A52" s="47"/>
      <c r="B52" s="50"/>
      <c r="C52" s="20" t="s">
        <v>96</v>
      </c>
      <c r="D52" s="6" t="s">
        <v>19</v>
      </c>
      <c r="E52" s="6">
        <v>2</v>
      </c>
      <c r="F52" s="6">
        <v>2</v>
      </c>
      <c r="G52" s="13"/>
    </row>
    <row r="53" spans="1:7" x14ac:dyDescent="0.2">
      <c r="A53" s="14">
        <v>4</v>
      </c>
      <c r="B53" s="15" t="s">
        <v>97</v>
      </c>
      <c r="C53" s="15" t="s">
        <v>98</v>
      </c>
      <c r="D53" s="16" t="s">
        <v>28</v>
      </c>
      <c r="E53" s="16">
        <v>2</v>
      </c>
      <c r="F53" s="16"/>
      <c r="G53" s="15"/>
    </row>
    <row r="54" spans="1:7" x14ac:dyDescent="0.2">
      <c r="A54" s="58" t="s">
        <v>99</v>
      </c>
      <c r="B54" s="59"/>
      <c r="C54" s="59"/>
      <c r="D54" s="60"/>
      <c r="E54" s="5">
        <f>SUM(E5:E53)</f>
        <v>100</v>
      </c>
      <c r="F54" s="6"/>
      <c r="G54" s="13"/>
    </row>
    <row r="55" spans="1:7" x14ac:dyDescent="0.2">
      <c r="A55" s="77" t="s">
        <v>100</v>
      </c>
      <c r="B55" s="77"/>
      <c r="C55" s="77"/>
      <c r="D55" s="77"/>
      <c r="E55" s="21">
        <v>57</v>
      </c>
      <c r="F55" s="10"/>
      <c r="G55" s="11"/>
    </row>
    <row r="56" spans="1:7" x14ac:dyDescent="0.2">
      <c r="A56" s="78" t="s">
        <v>101</v>
      </c>
      <c r="B56" s="78"/>
      <c r="C56" s="78"/>
      <c r="D56" s="78"/>
      <c r="E56" s="6"/>
      <c r="F56" s="5">
        <f>SUM(F5:F53)</f>
        <v>57</v>
      </c>
      <c r="G56" s="13"/>
    </row>
    <row r="57" spans="1:7" x14ac:dyDescent="0.2">
      <c r="A57" s="79" t="s">
        <v>102</v>
      </c>
      <c r="B57" s="79"/>
      <c r="C57" s="79"/>
      <c r="D57" s="79"/>
      <c r="E57" s="6"/>
      <c r="F57" s="5">
        <f>F56+B2</f>
        <v>57</v>
      </c>
      <c r="G57" s="13"/>
    </row>
    <row r="58" spans="1:7" s="25" customFormat="1" x14ac:dyDescent="0.2">
      <c r="A58" s="22"/>
      <c r="B58" s="22"/>
      <c r="C58" s="22"/>
      <c r="D58" s="22"/>
      <c r="E58" s="23"/>
      <c r="F58" s="22"/>
      <c r="G58" s="24"/>
    </row>
    <row r="59" spans="1:7" s="25" customFormat="1" x14ac:dyDescent="0.2">
      <c r="A59" s="22"/>
      <c r="B59" s="22"/>
      <c r="C59" s="22"/>
      <c r="D59" s="22"/>
      <c r="E59" s="23"/>
      <c r="F59" s="22"/>
      <c r="G59" s="24"/>
    </row>
    <row r="60" spans="1:7" x14ac:dyDescent="0.2">
      <c r="A60" s="26"/>
      <c r="B60" s="27"/>
      <c r="C60" s="27"/>
      <c r="D60" s="27"/>
      <c r="E60" s="28"/>
      <c r="F60" s="28"/>
      <c r="G60" s="27"/>
    </row>
    <row r="61" spans="1:7" ht="32.25" customHeight="1" x14ac:dyDescent="0.2">
      <c r="A61" s="70" t="s">
        <v>103</v>
      </c>
      <c r="B61" s="71"/>
      <c r="C61" s="80" t="s">
        <v>104</v>
      </c>
      <c r="D61" s="75"/>
      <c r="E61" s="75"/>
      <c r="F61" s="75"/>
      <c r="G61" s="76"/>
    </row>
    <row r="62" spans="1:7" ht="57" customHeight="1" x14ac:dyDescent="0.2">
      <c r="A62" s="72"/>
      <c r="B62" s="73"/>
      <c r="C62" s="74" t="s">
        <v>105</v>
      </c>
      <c r="D62" s="75"/>
      <c r="E62" s="75"/>
      <c r="F62" s="75"/>
      <c r="G62" s="76"/>
    </row>
  </sheetData>
  <mergeCells count="34">
    <mergeCell ref="A61:B62"/>
    <mergeCell ref="C61:G61"/>
    <mergeCell ref="C62:G62"/>
    <mergeCell ref="A51:A52"/>
    <mergeCell ref="B51:B52"/>
    <mergeCell ref="A54:D54"/>
    <mergeCell ref="A55:D55"/>
    <mergeCell ref="A56:D56"/>
    <mergeCell ref="A57:D57"/>
    <mergeCell ref="A45:A46"/>
    <mergeCell ref="B45:B46"/>
    <mergeCell ref="A47:G47"/>
    <mergeCell ref="A49:A50"/>
    <mergeCell ref="B49:B50"/>
    <mergeCell ref="G49:G50"/>
    <mergeCell ref="A38:G38"/>
    <mergeCell ref="A40:A41"/>
    <mergeCell ref="B40:B41"/>
    <mergeCell ref="A42:G42"/>
    <mergeCell ref="A43:A44"/>
    <mergeCell ref="B43:B44"/>
    <mergeCell ref="G43:G44"/>
    <mergeCell ref="A33:G33"/>
    <mergeCell ref="A3:G3"/>
    <mergeCell ref="A8:G8"/>
    <mergeCell ref="A9:G9"/>
    <mergeCell ref="A11:A13"/>
    <mergeCell ref="B11:B13"/>
    <mergeCell ref="A14:G14"/>
    <mergeCell ref="A22:G22"/>
    <mergeCell ref="A25:G25"/>
    <mergeCell ref="A28:A29"/>
    <mergeCell ref="B28:B29"/>
    <mergeCell ref="A32:G3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270</vt:i4>
      </vt:variant>
    </vt:vector>
  </HeadingPairs>
  <TitlesOfParts>
    <vt:vector size="270" baseType="lpstr">
      <vt:lpstr>NKB001A-CP LÂM KHÁNH BÌNH</vt:lpstr>
      <vt:lpstr>150 - SAVICO BẾN THÀNH Q3 </vt:lpstr>
      <vt:lpstr>166 - PHÚ LỘC Q12</vt:lpstr>
      <vt:lpstr>180- TÍN NGUYỄN Q THỦ ĐỨC 2</vt:lpstr>
      <vt:lpstr>151- MINH TRANG HOÀNG</vt:lpstr>
      <vt:lpstr>148 - SAVICO BẾN THÀNH Q3</vt:lpstr>
      <vt:lpstr>165 - PHÚ LỘC  PHÚ NHUẬN</vt:lpstr>
      <vt:lpstr>176 - TUỆ TIẾN</vt:lpstr>
      <vt:lpstr>147 - BẾN THÀNH SAVICO Q1</vt:lpstr>
      <vt:lpstr>173 - QUANG NGUYỄN</vt:lpstr>
      <vt:lpstr>174 -QUANG NGUYỄN GÒ DẦU</vt:lpstr>
      <vt:lpstr>177 - HIỆP HÀ</vt:lpstr>
      <vt:lpstr>158 - KIM DUNG (CT NGUYỄN CAO)</vt:lpstr>
      <vt:lpstr>156 - BÍCH NƯƠNG GÒ VẤP</vt:lpstr>
      <vt:lpstr>161 - TUẤN THÀNH ĐẠT</vt:lpstr>
      <vt:lpstr>172- TUẤN HÙNG - BÌNH TÂN</vt:lpstr>
      <vt:lpstr>182- NGUYỄN GIANG</vt:lpstr>
      <vt:lpstr>152 - HÙNG PHƯƠNG</vt:lpstr>
      <vt:lpstr>157- BÍCH NƯƠNG</vt:lpstr>
      <vt:lpstr>155 - BÍCH NƯƠNG Q PHÚ NHUẬN</vt:lpstr>
      <vt:lpstr>179 - TÍN NGUYỄN</vt:lpstr>
      <vt:lpstr>178 - TÍN NGUYỄN Q THỦ ĐỨC</vt:lpstr>
      <vt:lpstr>162- MẠNH TÀI Q10</vt:lpstr>
      <vt:lpstr>146 - BẾN THÀNH SAVICO Q1 </vt:lpstr>
      <vt:lpstr>149 - BẾN THÀNH SAVICO</vt:lpstr>
      <vt:lpstr>163 - MẠNH TÀI</vt:lpstr>
      <vt:lpstr>181-SANG TRỌNG</vt:lpstr>
      <vt:lpstr>171- TUẤN HÙNG</vt:lpstr>
      <vt:lpstr>164-PHÚ LỘC -Q TÂN BÌNH</vt:lpstr>
      <vt:lpstr>NCD001-SYM(XD ĐƯỜNG BỘ 118)</vt:lpstr>
      <vt:lpstr>NSL001-TNHHTM&amp;DV SƠN LAM</vt:lpstr>
      <vt:lpstr>NNT001A-XE MÁY TUẤN ANH</vt:lpstr>
      <vt:lpstr>NCL003A-TNHHTM LIÊM THÚY</vt:lpstr>
      <vt:lpstr>NLT003A-LIÊM TÂN 1</vt:lpstr>
      <vt:lpstr>NLT003A-LIÊM TÂN 2</vt:lpstr>
      <vt:lpstr>NTD005A-TNHHTM LÊ HOÀNG</vt:lpstr>
      <vt:lpstr>NHN002A-HÙNG NGA 1</vt:lpstr>
      <vt:lpstr>NXT003A-TNHHTM XUÂN THƯ</vt:lpstr>
      <vt:lpstr>NTD010A-DN TƯ NHÂN TÙNG DƯƠNG</vt:lpstr>
      <vt:lpstr>NDN001A-CPTMDV ĐIỆN MÁY VP</vt:lpstr>
      <vt:lpstr>NDH001A-DOANH NGHIỆP DUY HIẾN</vt:lpstr>
      <vt:lpstr>NDA001A-TNHH HOÀNG ANH NỮ</vt:lpstr>
      <vt:lpstr>NHG001A-HOÀNG GIANG</vt:lpstr>
      <vt:lpstr>NTG003A-TM&amp;DV DƯƠNG NỮ</vt:lpstr>
      <vt:lpstr>NTT024-TNHHTM TUYÊN THỦY</vt:lpstr>
      <vt:lpstr>NHL010A-TNHHKD XE MÁY HIẾN LỢI</vt:lpstr>
      <vt:lpstr>NHN003A-DOANH NGHIỆP HỒNG NGỌC</vt:lpstr>
      <vt:lpstr>NVT003A-CPTM VINH THỦY</vt:lpstr>
      <vt:lpstr>NHV003A-TNHHTM HÙNG VƯƠNG</vt:lpstr>
      <vt:lpstr>NHH006A-TNHH HIẾU HẰNG</vt:lpstr>
      <vt:lpstr>NDN001A- TNHHDVTM ĐẠI NAM</vt:lpstr>
      <vt:lpstr>NPT001A-TNHH MOTOR HUỆ LỘC</vt:lpstr>
      <vt:lpstr>NMT005A-TNHHTM LÂM MINH TÂM</vt:lpstr>
      <vt:lpstr>NTD003A-TNHH THÀNH XUÂN</vt:lpstr>
      <vt:lpstr>NTP010A-TNHHTMXNK TÂN PHÁT</vt:lpstr>
      <vt:lpstr>NNV001A-TNHH NAM VIỆT</vt:lpstr>
      <vt:lpstr>NHN004A-cỔ PHẦN MITRACO</vt:lpstr>
      <vt:lpstr>NVM001A-DOANH NGHIỆP VĂN MINH</vt:lpstr>
      <vt:lpstr>NTT005A-TNHH TỔNG HỢP THIẾU HOA</vt:lpstr>
      <vt:lpstr>NAT004A- CT TNHH TMDV ANH THANG</vt:lpstr>
      <vt:lpstr>NHB001A- CT TNHH HOA BINH</vt:lpstr>
      <vt:lpstr>NHH005A- HA HUONG</vt:lpstr>
      <vt:lpstr>NTT011A- THO THUY</vt:lpstr>
      <vt:lpstr>NHN002A- HUNG NGA 2</vt:lpstr>
      <vt:lpstr>NVL001A- CT TNHH VIET LAM</vt:lpstr>
      <vt:lpstr>NAK001A- CTCP DTPT ANH KY</vt:lpstr>
      <vt:lpstr>NVT002A- TNHH TRUNG LAN</vt:lpstr>
      <vt:lpstr>NAT001A- ANH TUAN</vt:lpstr>
      <vt:lpstr>NQN001A - QUYET NAM</vt:lpstr>
      <vt:lpstr>NTP004A-TNHH TM SON THANH PHONG</vt:lpstr>
      <vt:lpstr>NNS001A - TNHH NGOI SAO</vt:lpstr>
      <vt:lpstr>NNH003A- TNHH NAM HANH</vt:lpstr>
      <vt:lpstr>NAT003A- DNTNKD ANH TUAN</vt:lpstr>
      <vt:lpstr>NTA002A- TNHH TM THAO AI</vt:lpstr>
      <vt:lpstr>NKH001A- TNHH KHAM HUE</vt:lpstr>
      <vt:lpstr>NHT011A-TM HUNG THOA</vt:lpstr>
      <vt:lpstr>NNH007A- TNHH TMDV GIANG THUY</vt:lpstr>
      <vt:lpstr>NPL002A- DNTN PHU LOC</vt:lpstr>
      <vt:lpstr>NN3001A- TNHH NGOI SAO</vt:lpstr>
      <vt:lpstr>NHL002A- HTX TM HUONG LUA</vt:lpstr>
      <vt:lpstr>NAH001A- CT TNHH XM ANH HOA</vt:lpstr>
      <vt:lpstr>NQH008A- CT TNHH QUY HANH</vt:lpstr>
      <vt:lpstr>NHA001A- CTCP HUNG ANH</vt:lpstr>
      <vt:lpstr>NVN002A- CT CPTM VINAVICO</vt:lpstr>
      <vt:lpstr>NTT025A- CT TMDV TRAN TAM</vt:lpstr>
      <vt:lpstr>NTM001A- DNTN TOAN MAY</vt:lpstr>
      <vt:lpstr>NQH006A- CT TNHH HUNG PHAT</vt:lpstr>
      <vt:lpstr>NDP001A- CT TNHH MAI DAI PHAT</vt:lpstr>
      <vt:lpstr>LNM001A- DNTN LOI MAN</vt:lpstr>
      <vt:lpstr>NTP012A- CT MTV TIEN PHAT</vt:lpstr>
      <vt:lpstr>NTC001A- DNTN DOANH CHIEU</vt:lpstr>
      <vt:lpstr>NTT002A- DNTN T&amp;T</vt:lpstr>
      <vt:lpstr>NTM003A- CT TNHH TAN MIEN</vt:lpstr>
      <vt:lpstr>NAB001A- CT TNHH MTXM AN BIEN</vt:lpstr>
      <vt:lpstr>NAT004A- CT TNHH HONG TRANG</vt:lpstr>
      <vt:lpstr>NVD001A-CT TNHH TM VIET DUC</vt:lpstr>
      <vt:lpstr>NXT002A-NGHIEM XUAN TIEM</vt:lpstr>
      <vt:lpstr>NTT003A-CT TRUNG THANH</vt:lpstr>
      <vt:lpstr>NMT003A-CH XE MAY MINH TUAN</vt:lpstr>
      <vt:lpstr>NMK003A-CT TNHHTM DV MINH KHUYA</vt:lpstr>
      <vt:lpstr>NHT003A-CT TNHH TM HUNG THINH</vt:lpstr>
      <vt:lpstr>NHH003A-XN TM HONG HA</vt:lpstr>
      <vt:lpstr>NTP001A-CT TNHH TM TOAN PHUONG</vt:lpstr>
      <vt:lpstr>NCD003A-CT TNHH OT XM CONG DAT </vt:lpstr>
      <vt:lpstr>NKD004A - CH XE MAY DINH KHIET</vt:lpstr>
      <vt:lpstr>NHV002A- DN TU NHAN TM HUNG VAN</vt:lpstr>
      <vt:lpstr>NKP001C-241 KT-CP KHAI PHAT</vt:lpstr>
      <vt:lpstr>NKP001C-8 YẾT KIÊU-CP KHAI PHAT</vt:lpstr>
      <vt:lpstr>NKP001C-1245 GP-KHAI PHAT</vt:lpstr>
      <vt:lpstr>NMP001A-XNK MINH PHAT</vt:lpstr>
      <vt:lpstr>NTX001A-TNHH THUAN XUAN</vt:lpstr>
      <vt:lpstr>NHH004A-TNHH VTDV HOA HUY</vt:lpstr>
      <vt:lpstr>NNP001A-TNHH NHAT PHAT</vt:lpstr>
      <vt:lpstr>NKN001A-TNHH CUONG NGAN</vt:lpstr>
      <vt:lpstr>NQA001A-TNHH QUOC ANH</vt:lpstr>
      <vt:lpstr>NQV001A-TNHH QUOC VIET</vt:lpstr>
      <vt:lpstr>NHT001A-TNHH HA THUY</vt:lpstr>
      <vt:lpstr>NGM001A-TIN HOC XK TH GIMEXICO</vt:lpstr>
      <vt:lpstr>NXM001A-CP PT OTO XE MAY VN</vt:lpstr>
      <vt:lpstr>NTP011A-CP TOAN PHAT</vt:lpstr>
      <vt:lpstr>NHY001A-TNHH LONG HOANG YEN</vt:lpstr>
      <vt:lpstr>NDT015A-DICH VU DUC THINH</vt:lpstr>
      <vt:lpstr>NDT001A-TNHH DAT THANG</vt:lpstr>
      <vt:lpstr>70- Phú Minh II</vt:lpstr>
      <vt:lpstr>144-Hưng Quyền</vt:lpstr>
      <vt:lpstr>133-Trọng Phát-Đại lộ B.Dương</vt:lpstr>
      <vt:lpstr>132-Trọng Phát-Thủ Dầu 1</vt:lpstr>
      <vt:lpstr>137-Bảy Thơm</vt:lpstr>
      <vt:lpstr>136-Long Đại Phát</vt:lpstr>
      <vt:lpstr>145- Mai Mạnh</vt:lpstr>
      <vt:lpstr>138-Trọng Phát-Đồng Xoài</vt:lpstr>
      <vt:lpstr>143- Khương Huê -TT Gò Dầu</vt:lpstr>
      <vt:lpstr>140-Nghĩa Thanh</vt:lpstr>
      <vt:lpstr>142-Khương Huê-TT Hòa Thành</vt:lpstr>
      <vt:lpstr>141-Khương Huê</vt:lpstr>
      <vt:lpstr>139-Nghĩa Thanh</vt:lpstr>
      <vt:lpstr>131- Hòa Long</vt:lpstr>
      <vt:lpstr>134-Trọng Phát</vt:lpstr>
      <vt:lpstr>135-Xuân Mai Trí</vt:lpstr>
      <vt:lpstr>167-PHÚ LỘC -Q11</vt:lpstr>
      <vt:lpstr>154 - TRÚC HẰNG</vt:lpstr>
      <vt:lpstr>160 - TÍN DŨNG Q7</vt:lpstr>
      <vt:lpstr>183-NGUYỄN GIANG </vt:lpstr>
      <vt:lpstr>170- TUẤN HÙNG</vt:lpstr>
      <vt:lpstr>153 - QUANG PHƯƠNG</vt:lpstr>
      <vt:lpstr>168-TÍN PHONG </vt:lpstr>
      <vt:lpstr>159- NGUYỄN CAO </vt:lpstr>
      <vt:lpstr>175-TUỆ TIẾN</vt:lpstr>
      <vt:lpstr>169 - TÍN PHONG QUẬN 7</vt:lpstr>
      <vt:lpstr>4-SYM LÊ DUẨN</vt:lpstr>
      <vt:lpstr>5- SYM</vt:lpstr>
      <vt:lpstr>6-TIẾN THU</vt:lpstr>
      <vt:lpstr>10 - HÒA PHƯỚC</vt:lpstr>
      <vt:lpstr>11- NGHĨA LỘC</vt:lpstr>
      <vt:lpstr>14- NHÂN DUY</vt:lpstr>
      <vt:lpstr>12- NHƠN (CẦU BÀ DI)</vt:lpstr>
      <vt:lpstr>13- NHƠN</vt:lpstr>
      <vt:lpstr>15-THY</vt:lpstr>
      <vt:lpstr>9-XNK</vt:lpstr>
      <vt:lpstr>8-TIẾN Á (ĐIỆN BÀN)</vt:lpstr>
      <vt:lpstr>7-TIẾN Á</vt:lpstr>
      <vt:lpstr>2-HÙNG ĐẠT MOTO</vt:lpstr>
      <vt:lpstr>3-VĂN HÒA</vt:lpstr>
      <vt:lpstr>1- THUẬN PHÁT</vt:lpstr>
      <vt:lpstr>185- KIM TIỀN</vt:lpstr>
      <vt:lpstr>95- NGỌC YẾN</vt:lpstr>
      <vt:lpstr>92 - AN GIANG</vt:lpstr>
      <vt:lpstr>81-THIÊN PHÚC (đường 3.2)</vt:lpstr>
      <vt:lpstr>80- HỒNG PHÚC</vt:lpstr>
      <vt:lpstr>82 - THIÊN PHÚC CMT8</vt:lpstr>
      <vt:lpstr>84 - THIÊN PHÚC</vt:lpstr>
      <vt:lpstr>100- KIM ĐIỆP (CMT8)</vt:lpstr>
      <vt:lpstr>99 - KIM ĐIỆP</vt:lpstr>
      <vt:lpstr>83 - THANH HƯƠNG</vt:lpstr>
      <vt:lpstr>86 -THÀNH TÍN 2 (TRẦN HƯNG ĐẠO)</vt:lpstr>
      <vt:lpstr>85- THÀNH TÍN 2</vt:lpstr>
      <vt:lpstr>98- KIM ĐIỆP</vt:lpstr>
      <vt:lpstr>89 - NGỌC ANH</vt:lpstr>
      <vt:lpstr>90-NHẬT DUY</vt:lpstr>
      <vt:lpstr>97-HỒNG THÁI</vt:lpstr>
      <vt:lpstr>94 - ĐÔNG NAM AN GIANG</vt:lpstr>
      <vt:lpstr>91- AN GIANG</vt:lpstr>
      <vt:lpstr>101- NGỌC TRÂN HÀ TIÊN</vt:lpstr>
      <vt:lpstr>87- ANH PHƯƠNG</vt:lpstr>
      <vt:lpstr>88- TƯƠI</vt:lpstr>
      <vt:lpstr>96- VĨNH HƯNG</vt:lpstr>
      <vt:lpstr>93- QUỐC BẢO (QUỐC THÁI)</vt:lpstr>
      <vt:lpstr>77- Linh Liễu</vt:lpstr>
      <vt:lpstr>67-Thành Danh</vt:lpstr>
      <vt:lpstr>65-Nam Hải</vt:lpstr>
      <vt:lpstr>68-Thành Danh</vt:lpstr>
      <vt:lpstr>66-Nam Hải</vt:lpstr>
      <vt:lpstr>74- Thiện Kim</vt:lpstr>
      <vt:lpstr>72-Tài Lộc</vt:lpstr>
      <vt:lpstr>76-Hoàng Phúc</vt:lpstr>
      <vt:lpstr>73- Mai Gia</vt:lpstr>
      <vt:lpstr>75- Minh An</vt:lpstr>
      <vt:lpstr>71-Phú Ninh</vt:lpstr>
      <vt:lpstr>78- Ngọc Thanh 1</vt:lpstr>
      <vt:lpstr>47- Thanh Tùng</vt:lpstr>
      <vt:lpstr>50-Phước Thịnh</vt:lpstr>
      <vt:lpstr>59-Bình Thuận</vt:lpstr>
      <vt:lpstr>55-Liên Thái-Đơn Dương</vt:lpstr>
      <vt:lpstr>53-Thắng Lợi 1</vt:lpstr>
      <vt:lpstr>54-Liên Thái</vt:lpstr>
      <vt:lpstr>56-Bảo Trân</vt:lpstr>
      <vt:lpstr>44-Tường Nghiêm</vt:lpstr>
      <vt:lpstr>51-Mai Tâm</vt:lpstr>
      <vt:lpstr>49-Phước Thịnh</vt:lpstr>
      <vt:lpstr>58-Thành Đạt</vt:lpstr>
      <vt:lpstr>61-Tân Quang</vt:lpstr>
      <vt:lpstr>63-Hương</vt:lpstr>
      <vt:lpstr>45-Ba Đình- Cam Ranh</vt:lpstr>
      <vt:lpstr>48-Ngọc Vĩnh Tường</vt:lpstr>
      <vt:lpstr>62-Dũng Thành</vt:lpstr>
      <vt:lpstr>64-Anh Vinh</vt:lpstr>
      <vt:lpstr>43-Mỹ Vân-Thống Nhất</vt:lpstr>
      <vt:lpstr>42-Mỹ Vân</vt:lpstr>
      <vt:lpstr>46-Ba Đình</vt:lpstr>
      <vt:lpstr>52-Thắng Lợi 1</vt:lpstr>
      <vt:lpstr>19- NHÔNG (HÙNG VƯƠNG)</vt:lpstr>
      <vt:lpstr>40- TÂN BẢO LONG</vt:lpstr>
      <vt:lpstr>18- NHÔNG</vt:lpstr>
      <vt:lpstr>30- ANH LƯỢNG</vt:lpstr>
      <vt:lpstr>39-LAI HƯƠNG (NGUYỄN TẤT THÀNH)</vt:lpstr>
      <vt:lpstr>34- TÂY NGUYÊN</vt:lpstr>
      <vt:lpstr>31 - LAI HƯƠNG</vt:lpstr>
      <vt:lpstr>24 - GIA LAI ( CHEO KEO)</vt:lpstr>
      <vt:lpstr>22 - HẠNH (KON TUM)</vt:lpstr>
      <vt:lpstr>20- PHÚ YÊN</vt:lpstr>
      <vt:lpstr>17- XUÂN THOẠI</vt:lpstr>
      <vt:lpstr>38- Y TÍN NGUYÊN (ĐĂK NÔNG)</vt:lpstr>
      <vt:lpstr>35- Y TÍN NGUYÊN</vt:lpstr>
      <vt:lpstr>25- GIA LAI (TRẦN HƯNG ĐẠO)</vt:lpstr>
      <vt:lpstr>33- TÂN THÀNH PHÁT</vt:lpstr>
      <vt:lpstr>32- NGỌC VŨ</vt:lpstr>
      <vt:lpstr>36- TÂN TẤN PHÁT (BÀ TRIỆU)</vt:lpstr>
      <vt:lpstr>37- TÂN TẤN PHÁT</vt:lpstr>
      <vt:lpstr>27- TIẾN TỚI</vt:lpstr>
      <vt:lpstr>28 - KIÊN NGA ĐỨC CƠ</vt:lpstr>
      <vt:lpstr>23 - GIA LAI (HÙNG VƯƠNG)</vt:lpstr>
      <vt:lpstr>21- HẠNH</vt:lpstr>
      <vt:lpstr>26 - GIA LAI</vt:lpstr>
      <vt:lpstr>107 - MTV CAO MINH</vt:lpstr>
      <vt:lpstr>122 - AN CHÂU CHƯƠNG</vt:lpstr>
      <vt:lpstr>123- THU VÂN</vt:lpstr>
      <vt:lpstr>120 - TÂN TIẾN ĐẠT</vt:lpstr>
      <vt:lpstr>119- TÂN KIỀU</vt:lpstr>
      <vt:lpstr>117- UYÊN THẢO</vt:lpstr>
      <vt:lpstr>116- HUỲNH MAI</vt:lpstr>
      <vt:lpstr>127- BẢY CHI (ĐIỆN BIÊN PHỦ)</vt:lpstr>
      <vt:lpstr>128 - BẢY CHI</vt:lpstr>
      <vt:lpstr>129- HỒNG HƯNG</vt:lpstr>
      <vt:lpstr>126- ĐỨC TÂN </vt:lpstr>
      <vt:lpstr>125 - THANH BÌNH (QL1)</vt:lpstr>
      <vt:lpstr>110- MỸ THO (QL1)</vt:lpstr>
      <vt:lpstr>121- AN CHÂU CHƯƠNG</vt:lpstr>
      <vt:lpstr>115-HUY HOÀNG</vt:lpstr>
      <vt:lpstr>124 - THANH BÌNH</vt:lpstr>
      <vt:lpstr>108- MỸ THO (LÝ THƯỜNG KIỆT)</vt:lpstr>
      <vt:lpstr>114 - VĨNH TRƯỜNG</vt:lpstr>
      <vt:lpstr>111- MỸ THO (NGUYỄN HUỆ)</vt:lpstr>
      <vt:lpstr>105 - THU THANH</vt:lpstr>
      <vt:lpstr>103 - LONG AN (QL1)</vt:lpstr>
      <vt:lpstr>109- MỸ THO (LÊ ĐẠI HÀNH)</vt:lpstr>
      <vt:lpstr>104- LONG AN</vt:lpstr>
      <vt:lpstr>112- MỸ THO</vt:lpstr>
      <vt:lpstr>113- NGỌC TÁNH</vt:lpstr>
      <vt:lpstr>106- MTV MINH CHÁNH</vt:lpstr>
      <vt:lpstr>118 - MTV TRÍ TÂM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Eddie</dc:creator>
  <cp:lastModifiedBy>Eddie</cp:lastModifiedBy>
  <dcterms:created xsi:type="dcterms:W3CDTF">2012-12-13T00:18:55Z</dcterms:created>
  <dcterms:modified xsi:type="dcterms:W3CDTF">2012-12-14T04:49:52Z</dcterms:modified>
</cp:coreProperties>
</file>