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5255" windowHeight="84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5" i="1"/>
  <c r="D23"/>
  <c r="D22"/>
  <c r="D21"/>
  <c r="D17"/>
  <c r="D20"/>
  <c r="D19"/>
  <c r="D11"/>
  <c r="D10"/>
  <c r="D9"/>
  <c r="D26" l="1"/>
</calcChain>
</file>

<file path=xl/sharedStrings.xml><?xml version="1.0" encoding="utf-8"?>
<sst xmlns="http://schemas.openxmlformats.org/spreadsheetml/2006/main" count="82" uniqueCount="67">
  <si>
    <t>Total</t>
  </si>
  <si>
    <t>Backend Programming Estimate</t>
  </si>
  <si>
    <t xml:space="preserve">Hours </t>
  </si>
  <si>
    <t>Cost/Hour</t>
  </si>
  <si>
    <t>Person</t>
  </si>
  <si>
    <t>Responsible</t>
  </si>
  <si>
    <t>XP</t>
  </si>
  <si>
    <t>Vista/07</t>
  </si>
  <si>
    <t>Student</t>
  </si>
  <si>
    <t>Administrative</t>
  </si>
  <si>
    <t>Student Registration</t>
  </si>
  <si>
    <t>Digitize task pages</t>
  </si>
  <si>
    <t>Engine</t>
  </si>
  <si>
    <t>3 months</t>
  </si>
  <si>
    <t>Estimate</t>
  </si>
  <si>
    <t>Time</t>
  </si>
  <si>
    <t>1. Printed Book Reorganization and Production</t>
  </si>
  <si>
    <t>Reorganize book</t>
  </si>
  <si>
    <t>Design template for book</t>
  </si>
  <si>
    <t>Dennis Chappell</t>
  </si>
  <si>
    <t>Nancy Hadley</t>
  </si>
  <si>
    <t>Ryan Carraway</t>
  </si>
  <si>
    <t>Darby Hadley</t>
  </si>
  <si>
    <t>George Draper</t>
  </si>
  <si>
    <t xml:space="preserve">2. Marketing Materials Revision </t>
  </si>
  <si>
    <t>3. Tutorial Automation</t>
  </si>
  <si>
    <t>4. Multiple-Choice Test Engine</t>
  </si>
  <si>
    <t>5. Proficiency Task Delivery</t>
  </si>
  <si>
    <t>6. Database Development</t>
  </si>
  <si>
    <t>7. Reporting</t>
  </si>
  <si>
    <t>8. Payment Collection</t>
  </si>
  <si>
    <t>9. Security</t>
  </si>
  <si>
    <t>10. Other Web Pages</t>
  </si>
  <si>
    <t xml:space="preserve">11. Project Coordination </t>
  </si>
  <si>
    <t>DIDL Product</t>
  </si>
  <si>
    <t>Printed Book</t>
  </si>
  <si>
    <t>Reorganization</t>
  </si>
  <si>
    <t>Production</t>
  </si>
  <si>
    <t>Marketing</t>
  </si>
  <si>
    <t>Review Materials</t>
  </si>
  <si>
    <t>Print Materials</t>
  </si>
  <si>
    <t>Tutorials</t>
  </si>
  <si>
    <t>New (07)</t>
  </si>
  <si>
    <t>Practice Tests - deliver all questions and answers in multiple formats</t>
  </si>
  <si>
    <t>Exams - randomly select questions</t>
  </si>
  <si>
    <t xml:space="preserve">Web Page interface </t>
  </si>
  <si>
    <t>Web Page to deliver Tasks randomly</t>
  </si>
  <si>
    <t>Database to house results</t>
  </si>
  <si>
    <t>Email system for grading tasks</t>
  </si>
  <si>
    <t>Grading task support system</t>
  </si>
  <si>
    <t>Database Development</t>
  </si>
  <si>
    <t>Web Site Security</t>
  </si>
  <si>
    <t>Public Web Pages</t>
  </si>
  <si>
    <t>Reporting</t>
  </si>
  <si>
    <t>Student tracking</t>
  </si>
  <si>
    <t>Administrative tracking</t>
  </si>
  <si>
    <t>Web Site Payment</t>
  </si>
  <si>
    <t>Pay-pal type services</t>
  </si>
  <si>
    <t>System to determine and track billing</t>
  </si>
  <si>
    <t>Billing System</t>
  </si>
  <si>
    <t>Large client billing</t>
  </si>
  <si>
    <t>Functional</t>
  </si>
  <si>
    <t>XP/Vista</t>
  </si>
  <si>
    <t>under development</t>
  </si>
  <si>
    <t>Student registration system</t>
  </si>
  <si>
    <t>Partially functional</t>
  </si>
  <si>
    <t>Manually collected by Nancy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</si>
</sst>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6" fontId="0" fillId="0" borderId="0" xfId="0" applyNumberFormat="1"/>
    <xf numFmtId="0" fontId="0" fillId="0" borderId="0" xfId="0" applyAlignment="1">
      <alignment horizontal="left" indent="2"/>
    </xf>
    <xf numFmtId="8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left"/>
    </xf>
    <xf numFmtId="6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A16" workbookViewId="0">
      <selection activeCell="G38" sqref="G38"/>
    </sheetView>
  </sheetViews>
  <sheetFormatPr defaultRowHeight="15"/>
  <cols>
    <col min="1" max="1" width="41.5703125" customWidth="1"/>
    <col min="2" max="2" width="6.140625" customWidth="1"/>
    <col min="3" max="3" width="13.42578125" customWidth="1"/>
    <col min="4" max="4" width="11.140625" customWidth="1"/>
    <col min="5" max="5" width="9.7109375" customWidth="1"/>
    <col min="6" max="6" width="16.85546875" customWidth="1"/>
    <col min="7" max="7" width="10.28515625" bestFit="1" customWidth="1"/>
  </cols>
  <sheetData>
    <row r="1" spans="1:10" ht="18.75">
      <c r="A1" s="1" t="s">
        <v>1</v>
      </c>
      <c r="H1" s="8" t="s">
        <v>34</v>
      </c>
    </row>
    <row r="2" spans="1:10">
      <c r="B2" s="1" t="s">
        <v>2</v>
      </c>
      <c r="C2" s="1" t="s">
        <v>3</v>
      </c>
      <c r="D2" s="1" t="s">
        <v>0</v>
      </c>
      <c r="E2" s="1" t="s">
        <v>15</v>
      </c>
      <c r="F2" s="1" t="s">
        <v>4</v>
      </c>
      <c r="H2" s="1" t="s">
        <v>35</v>
      </c>
    </row>
    <row r="3" spans="1:10">
      <c r="B3" s="1"/>
      <c r="C3" s="1"/>
      <c r="D3" s="1"/>
      <c r="E3" s="1" t="s">
        <v>14</v>
      </c>
      <c r="F3" s="1" t="s">
        <v>5</v>
      </c>
      <c r="H3" t="s">
        <v>36</v>
      </c>
    </row>
    <row r="4" spans="1:10">
      <c r="A4" s="1" t="s">
        <v>16</v>
      </c>
      <c r="B4" s="1"/>
      <c r="C4" s="1"/>
      <c r="D4" s="1"/>
      <c r="E4" s="1"/>
      <c r="F4" s="1"/>
      <c r="H4" t="s">
        <v>37</v>
      </c>
    </row>
    <row r="5" spans="1:10">
      <c r="A5" s="3" t="s">
        <v>18</v>
      </c>
      <c r="B5" s="1"/>
      <c r="C5" s="1"/>
      <c r="D5" s="1"/>
      <c r="E5" s="1"/>
      <c r="F5" t="s">
        <v>19</v>
      </c>
    </row>
    <row r="6" spans="1:10">
      <c r="A6" s="3" t="s">
        <v>17</v>
      </c>
      <c r="B6">
        <v>481.5</v>
      </c>
      <c r="F6" t="s">
        <v>20</v>
      </c>
      <c r="H6" s="1" t="s">
        <v>38</v>
      </c>
    </row>
    <row r="7" spans="1:10" ht="15.75">
      <c r="A7" s="6" t="s">
        <v>24</v>
      </c>
      <c r="F7" t="s">
        <v>22</v>
      </c>
      <c r="H7" s="9" t="s">
        <v>39</v>
      </c>
    </row>
    <row r="8" spans="1:10">
      <c r="A8" s="1" t="s">
        <v>25</v>
      </c>
      <c r="C8" s="2"/>
      <c r="D8" s="2"/>
      <c r="E8" s="2" t="s">
        <v>13</v>
      </c>
      <c r="H8" t="s">
        <v>40</v>
      </c>
    </row>
    <row r="9" spans="1:10">
      <c r="A9" s="3" t="s">
        <v>6</v>
      </c>
      <c r="B9">
        <v>546</v>
      </c>
      <c r="C9" s="2">
        <v>15</v>
      </c>
      <c r="D9" s="2">
        <f>B9*C9</f>
        <v>8190</v>
      </c>
      <c r="E9" s="2"/>
      <c r="F9" t="s">
        <v>21</v>
      </c>
    </row>
    <row r="10" spans="1:10">
      <c r="A10" s="3" t="s">
        <v>7</v>
      </c>
      <c r="B10">
        <v>546</v>
      </c>
      <c r="C10" s="2">
        <v>15</v>
      </c>
      <c r="D10" s="2">
        <f>B10*C10</f>
        <v>8190</v>
      </c>
      <c r="E10" s="2"/>
      <c r="F10" t="s">
        <v>22</v>
      </c>
      <c r="H10" s="1" t="s">
        <v>41</v>
      </c>
    </row>
    <row r="11" spans="1:10">
      <c r="A11" s="1" t="s">
        <v>26</v>
      </c>
      <c r="B11">
        <v>70</v>
      </c>
      <c r="C11" s="2">
        <v>65</v>
      </c>
      <c r="D11" s="2">
        <f>B11*C11</f>
        <v>4550</v>
      </c>
      <c r="E11" s="2"/>
      <c r="F11" t="s">
        <v>23</v>
      </c>
      <c r="G11" t="s">
        <v>61</v>
      </c>
      <c r="H11" t="s">
        <v>62</v>
      </c>
      <c r="I11" t="s">
        <v>43</v>
      </c>
    </row>
    <row r="12" spans="1:10">
      <c r="A12" s="1"/>
      <c r="C12" s="2"/>
      <c r="D12" s="2"/>
      <c r="E12" s="2"/>
      <c r="H12" t="s">
        <v>44</v>
      </c>
    </row>
    <row r="13" spans="1:10">
      <c r="A13" s="1" t="s">
        <v>27</v>
      </c>
      <c r="C13" s="2"/>
      <c r="D13" s="2"/>
      <c r="E13" s="2"/>
    </row>
    <row r="14" spans="1:10">
      <c r="A14" s="3" t="s">
        <v>11</v>
      </c>
      <c r="B14">
        <v>328.5</v>
      </c>
      <c r="C14" s="2"/>
      <c r="D14" s="4"/>
      <c r="F14" t="s">
        <v>20</v>
      </c>
      <c r="H14" t="s">
        <v>42</v>
      </c>
    </row>
    <row r="15" spans="1:10">
      <c r="A15" s="3" t="s">
        <v>12</v>
      </c>
      <c r="B15">
        <v>70</v>
      </c>
      <c r="C15" s="2">
        <v>65</v>
      </c>
      <c r="D15" s="4">
        <f>B15*C15</f>
        <v>4550</v>
      </c>
      <c r="F15" t="s">
        <v>23</v>
      </c>
      <c r="H15" t="s">
        <v>63</v>
      </c>
      <c r="J15" t="s">
        <v>46</v>
      </c>
    </row>
    <row r="16" spans="1:10">
      <c r="A16" s="6" t="s">
        <v>28</v>
      </c>
      <c r="C16" s="2"/>
      <c r="D16" s="4"/>
    </row>
    <row r="17" spans="1:8">
      <c r="A17" s="3" t="s">
        <v>10</v>
      </c>
      <c r="B17">
        <v>50</v>
      </c>
      <c r="C17" s="2">
        <v>65</v>
      </c>
      <c r="D17" s="2">
        <f>B17*C17</f>
        <v>3250</v>
      </c>
      <c r="E17" s="2"/>
      <c r="F17" t="s">
        <v>23</v>
      </c>
      <c r="H17" s="10" t="s">
        <v>64</v>
      </c>
    </row>
    <row r="18" spans="1:8">
      <c r="A18" s="1" t="s">
        <v>29</v>
      </c>
    </row>
    <row r="19" spans="1:8">
      <c r="A19" s="3" t="s">
        <v>8</v>
      </c>
      <c r="B19">
        <v>50</v>
      </c>
      <c r="C19" s="2">
        <v>65</v>
      </c>
      <c r="D19" s="2">
        <f t="shared" ref="D19:D23" si="0">B19*C19</f>
        <v>3250</v>
      </c>
      <c r="E19" s="2"/>
      <c r="F19" t="s">
        <v>23</v>
      </c>
      <c r="G19" t="s">
        <v>65</v>
      </c>
    </row>
    <row r="20" spans="1:8">
      <c r="A20" s="3" t="s">
        <v>9</v>
      </c>
      <c r="B20">
        <v>60</v>
      </c>
      <c r="C20" s="2">
        <v>65</v>
      </c>
      <c r="D20" s="2">
        <f t="shared" si="0"/>
        <v>3900</v>
      </c>
      <c r="E20" s="2"/>
      <c r="F20" t="s">
        <v>23</v>
      </c>
      <c r="H20" t="s">
        <v>45</v>
      </c>
    </row>
    <row r="21" spans="1:8">
      <c r="A21" s="6" t="s">
        <v>30</v>
      </c>
      <c r="B21">
        <v>5</v>
      </c>
      <c r="C21" s="2">
        <v>65</v>
      </c>
      <c r="D21" s="2">
        <f t="shared" si="0"/>
        <v>325</v>
      </c>
      <c r="E21" s="2"/>
      <c r="F21" t="s">
        <v>23</v>
      </c>
      <c r="H21" t="s">
        <v>66</v>
      </c>
    </row>
    <row r="22" spans="1:8">
      <c r="A22" s="6" t="s">
        <v>31</v>
      </c>
      <c r="B22">
        <v>10</v>
      </c>
      <c r="C22" s="2">
        <v>65</v>
      </c>
      <c r="D22" s="2">
        <f t="shared" si="0"/>
        <v>650</v>
      </c>
      <c r="E22" s="2"/>
      <c r="F22" t="s">
        <v>23</v>
      </c>
      <c r="G22" t="s">
        <v>61</v>
      </c>
      <c r="H22" s="1"/>
    </row>
    <row r="23" spans="1:8">
      <c r="A23" s="6" t="s">
        <v>32</v>
      </c>
      <c r="B23">
        <v>20</v>
      </c>
      <c r="C23" s="2">
        <v>65</v>
      </c>
      <c r="D23" s="2">
        <f t="shared" si="0"/>
        <v>1300</v>
      </c>
      <c r="E23" s="2"/>
      <c r="F23" t="s">
        <v>23</v>
      </c>
    </row>
    <row r="24" spans="1:8">
      <c r="A24" s="6" t="s">
        <v>33</v>
      </c>
      <c r="D24" s="2"/>
      <c r="F24" t="s">
        <v>20</v>
      </c>
    </row>
    <row r="25" spans="1:8">
      <c r="A25" s="6"/>
      <c r="D25" s="2"/>
      <c r="H25" t="s">
        <v>47</v>
      </c>
    </row>
    <row r="26" spans="1:8">
      <c r="A26" s="6" t="s">
        <v>0</v>
      </c>
      <c r="D26" s="7">
        <f>SUM(D9:D24)</f>
        <v>38155</v>
      </c>
      <c r="E26" s="2"/>
      <c r="H26" t="s">
        <v>48</v>
      </c>
    </row>
    <row r="27" spans="1:8">
      <c r="H27" t="s">
        <v>49</v>
      </c>
    </row>
    <row r="29" spans="1:8">
      <c r="A29" s="3"/>
      <c r="C29" s="5"/>
      <c r="D29" s="4"/>
      <c r="H29" s="1" t="s">
        <v>50</v>
      </c>
    </row>
    <row r="30" spans="1:8">
      <c r="A30" s="3"/>
      <c r="C30" s="5"/>
      <c r="D30" s="4"/>
      <c r="H30" t="s">
        <v>10</v>
      </c>
    </row>
    <row r="31" spans="1:8">
      <c r="A31" s="3"/>
      <c r="C31" s="5"/>
      <c r="D31" s="4"/>
      <c r="H31" t="s">
        <v>9</v>
      </c>
    </row>
    <row r="32" spans="1:8">
      <c r="C32" s="5"/>
    </row>
    <row r="33" spans="7:8">
      <c r="H33" s="1" t="s">
        <v>51</v>
      </c>
    </row>
    <row r="35" spans="7:8">
      <c r="G35" t="s">
        <v>61</v>
      </c>
      <c r="H35" s="1" t="s">
        <v>52</v>
      </c>
    </row>
    <row r="37" spans="7:8">
      <c r="H37" s="1" t="s">
        <v>53</v>
      </c>
    </row>
    <row r="38" spans="7:8">
      <c r="H38" t="s">
        <v>54</v>
      </c>
    </row>
    <row r="39" spans="7:8">
      <c r="H39" t="s">
        <v>55</v>
      </c>
    </row>
    <row r="41" spans="7:8">
      <c r="H41" s="1" t="s">
        <v>56</v>
      </c>
    </row>
    <row r="42" spans="7:8">
      <c r="H42" t="s">
        <v>57</v>
      </c>
    </row>
    <row r="43" spans="7:8">
      <c r="H43" t="s">
        <v>58</v>
      </c>
    </row>
    <row r="45" spans="7:8">
      <c r="H45" s="1" t="s">
        <v>59</v>
      </c>
    </row>
    <row r="46" spans="7:8">
      <c r="H46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texgeorge</cp:lastModifiedBy>
  <cp:lastPrinted>2009-05-26T16:17:12Z</cp:lastPrinted>
  <dcterms:created xsi:type="dcterms:W3CDTF">2009-05-22T11:22:12Z</dcterms:created>
  <dcterms:modified xsi:type="dcterms:W3CDTF">2010-01-11T23:50:58Z</dcterms:modified>
</cp:coreProperties>
</file>