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isheries Production" sheetId="7" r:id="rId1"/>
    <sheet name="Australia" sheetId="1" r:id="rId2"/>
    <sheet name="New Zealand" sheetId="2" r:id="rId3"/>
    <sheet name="Laos &amp; Cambodia" sheetId="3" r:id="rId4"/>
    <sheet name="Thailand" sheetId="4" r:id="rId5"/>
    <sheet name="Myanmar" sheetId="5" r:id="rId6"/>
    <sheet name="Vietnam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5621"/>
</workbook>
</file>

<file path=xl/sharedStrings.xml><?xml version="1.0" encoding="utf-8"?>
<sst xmlns="http://schemas.openxmlformats.org/spreadsheetml/2006/main" count="422" uniqueCount="126">
  <si>
    <t>Forecasting of fisheries production in australia</t>
  </si>
  <si>
    <t>Country Name</t>
  </si>
  <si>
    <t>Australia</t>
  </si>
  <si>
    <t>log</t>
  </si>
  <si>
    <t>lag 1</t>
  </si>
  <si>
    <t>1st diff</t>
  </si>
  <si>
    <t>2nd diff</t>
  </si>
  <si>
    <t>lag of 1st diff</t>
  </si>
  <si>
    <t>1960</t>
  </si>
  <si>
    <t>1961</t>
  </si>
  <si>
    <t>1962</t>
  </si>
  <si>
    <t>1963</t>
  </si>
  <si>
    <t>1964</t>
  </si>
  <si>
    <t>1965</t>
  </si>
  <si>
    <t>Correlogram Analysis</t>
  </si>
  <si>
    <t>1966</t>
  </si>
  <si>
    <t>Lag</t>
  </si>
  <si>
    <t>ACF</t>
  </si>
  <si>
    <t>UL</t>
  </si>
  <si>
    <t>LL</t>
  </si>
  <si>
    <t>PACF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</si>
  <si>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</si>
  <si>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</si>
  <si>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</si>
  <si>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</si>
  <si>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</si>
  <si>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</si>
  <si>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</si>
  <si>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</si>
  <si>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</si>
  <si>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</si>
  <si>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</si>
  <si>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</si>
  <si>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</si>
  <si>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</si>
  <si>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</si>
  <si>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</si>
  <si>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</si>
  <si>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</si>
  <si>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</si>
  <si>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(p,d,q)</t>
  </si>
  <si>
    <t>(1,1,0)</t>
  </si>
  <si>
    <t>1986</t>
  </si>
  <si>
    <t>Applying ARIMA(1,1,0) on 1st diff of log production</t>
  </si>
  <si>
    <t>1987</t>
  </si>
  <si>
    <t>1988</t>
  </si>
  <si>
    <t>1989</t>
  </si>
  <si>
    <t>ARIMA(1,1,0)</t>
  </si>
  <si>
    <t>Goodness-of-fit</t>
  </si>
  <si>
    <t>Residuals (standardized) Analysis</t>
  </si>
  <si>
    <t>1990</t>
  </si>
  <si>
    <t>Param</t>
  </si>
  <si>
    <t>Value</t>
  </si>
  <si>
    <t>LLF</t>
  </si>
  <si>
    <t>AIC</t>
  </si>
  <si>
    <t>CHECK</t>
  </si>
  <si>
    <t>AVG</t>
  </si>
  <si>
    <t>STDEV</t>
  </si>
  <si>
    <t>Skew</t>
  </si>
  <si>
    <t>Kurtosis</t>
  </si>
  <si>
    <t>Noise?</t>
  </si>
  <si>
    <t>Normal?</t>
  </si>
  <si>
    <t>ARCH?</t>
  </si>
  <si>
    <t>1991</t>
  </si>
  <si>
    <t>μ</t>
  </si>
  <si>
    <t>1992</t>
  </si>
  <si>
    <t>φ1</t>
  </si>
  <si>
    <t>Target</t>
  </si>
  <si>
    <t>1993</t>
  </si>
  <si>
    <t>σ</t>
  </si>
  <si>
    <t>SIG?</t>
  </si>
  <si>
    <t>1994</t>
  </si>
  <si>
    <t>1995</t>
  </si>
  <si>
    <t>d</t>
  </si>
  <si>
    <t>1996</t>
  </si>
  <si>
    <t>1997</t>
  </si>
  <si>
    <t>1998</t>
  </si>
  <si>
    <t>Step</t>
  </si>
  <si>
    <t>Mean</t>
  </si>
  <si>
    <t>STD</t>
  </si>
  <si>
    <t>1999</t>
  </si>
  <si>
    <t>2000</t>
  </si>
  <si>
    <t>2001</t>
  </si>
  <si>
    <t>2002</t>
  </si>
  <si>
    <t>2003</t>
  </si>
  <si>
    <t>2004</t>
  </si>
  <si>
    <t>2005</t>
  </si>
  <si>
    <t>2006</t>
  </si>
  <si>
    <t>Year</t>
  </si>
  <si>
    <t>forecast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</si>
  <si>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</si>
  <si>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</si>
  <si>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</si>
  <si>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</si>
  <si>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</si>
  <si>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</si>
  <si>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</si>
  <si>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</si>
  <si>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</si>
  <si>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</si>
  <si>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Production quantity</t>
  </si>
  <si>
    <t>ARIMA(1,1,1)</t>
  </si>
  <si>
    <t>θ1</t>
  </si>
  <si>
    <t>lag1</t>
  </si>
  <si>
    <t>Cambodia</t>
  </si>
  <si>
    <t>Lao PDR</t>
  </si>
  <si>
    <t>total</t>
  </si>
  <si>
    <t>3rd</t>
  </si>
  <si>
    <t>ARIMA(1,2,1)</t>
  </si>
  <si>
    <t>Thailand</t>
  </si>
  <si>
    <t>2nd didd</t>
  </si>
  <si>
    <t>3rd diff</t>
  </si>
  <si>
    <t>lag</t>
  </si>
  <si>
    <t>ARIMA(1,2,6)</t>
  </si>
  <si>
    <t>θ2</t>
  </si>
  <si>
    <t>θ3</t>
  </si>
  <si>
    <t>θ4</t>
  </si>
  <si>
    <t>θ5</t>
  </si>
  <si>
    <t>θ6</t>
  </si>
  <si>
    <t>2017</t>
  </si>
  <si>
    <t>Myanmar</t>
  </si>
  <si>
    <t>lag1 of 1st diff</t>
  </si>
  <si>
    <t>ARIMA(2,1,2)</t>
  </si>
  <si>
    <t>φ2</t>
  </si>
  <si>
    <t>Vietnam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</si>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</sst>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Fisheries Production (1960-2016)</a:t>
            </a:r>
          </a:p>
        </c:rich>
      </c:tx>
      <c:layout>
        <c:manualLayout>
          <c:xMode val="edge"/>
          <c:yMode val="edge"/>
          <c:x val="0.22913654618473894"/>
          <c:y val="2.55591054313099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[7]Data!$B$277</c:f>
              <c:strCache>
                <c:ptCount val="1"/>
                <c:pt idx="0">
                  <c:v>Australia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[7]Data!$B$278:$B$337</c:f>
              <c:numCache>
                <c:formatCode>General</c:formatCode>
                <c:ptCount val="60"/>
                <c:pt idx="0">
                  <c:v>61345</c:v>
                </c:pt>
                <c:pt idx="1">
                  <c:v>61778</c:v>
                </c:pt>
                <c:pt idx="2">
                  <c:v>67136</c:v>
                </c:pt>
                <c:pt idx="3">
                  <c:v>72999</c:v>
                </c:pt>
                <c:pt idx="4">
                  <c:v>73332</c:v>
                </c:pt>
                <c:pt idx="5">
                  <c:v>83876</c:v>
                </c:pt>
                <c:pt idx="6">
                  <c:v>95708</c:v>
                </c:pt>
                <c:pt idx="7">
                  <c:v>99757</c:v>
                </c:pt>
                <c:pt idx="8">
                  <c:v>110337</c:v>
                </c:pt>
                <c:pt idx="9">
                  <c:v>98579</c:v>
                </c:pt>
                <c:pt idx="10">
                  <c:v>104218</c:v>
                </c:pt>
                <c:pt idx="11">
                  <c:v>115969</c:v>
                </c:pt>
                <c:pt idx="12">
                  <c:v>126697</c:v>
                </c:pt>
                <c:pt idx="13">
                  <c:v>128690</c:v>
                </c:pt>
                <c:pt idx="14">
                  <c:v>143486</c:v>
                </c:pt>
                <c:pt idx="15">
                  <c:v>113404</c:v>
                </c:pt>
                <c:pt idx="16">
                  <c:v>115016</c:v>
                </c:pt>
                <c:pt idx="17">
                  <c:v>147697</c:v>
                </c:pt>
                <c:pt idx="18">
                  <c:v>140839</c:v>
                </c:pt>
                <c:pt idx="19">
                  <c:v>146614</c:v>
                </c:pt>
                <c:pt idx="20">
                  <c:v>145867</c:v>
                </c:pt>
                <c:pt idx="21">
                  <c:v>162333</c:v>
                </c:pt>
                <c:pt idx="22">
                  <c:v>180767</c:v>
                </c:pt>
                <c:pt idx="23">
                  <c:v>178157</c:v>
                </c:pt>
                <c:pt idx="24">
                  <c:v>185799</c:v>
                </c:pt>
                <c:pt idx="25">
                  <c:v>172379</c:v>
                </c:pt>
                <c:pt idx="26">
                  <c:v>192817</c:v>
                </c:pt>
                <c:pt idx="27">
                  <c:v>222489</c:v>
                </c:pt>
                <c:pt idx="28">
                  <c:v>232526</c:v>
                </c:pt>
                <c:pt idx="29">
                  <c:v>210964</c:v>
                </c:pt>
                <c:pt idx="30">
                  <c:v>246942</c:v>
                </c:pt>
                <c:pt idx="31">
                  <c:v>258397</c:v>
                </c:pt>
                <c:pt idx="32">
                  <c:v>266556</c:v>
                </c:pt>
                <c:pt idx="33">
                  <c:v>266979</c:v>
                </c:pt>
                <c:pt idx="34">
                  <c:v>239526</c:v>
                </c:pt>
                <c:pt idx="35">
                  <c:v>250116</c:v>
                </c:pt>
                <c:pt idx="36">
                  <c:v>245323</c:v>
                </c:pt>
                <c:pt idx="37">
                  <c:v>247004</c:v>
                </c:pt>
                <c:pt idx="38">
                  <c:v>252579.4</c:v>
                </c:pt>
                <c:pt idx="39">
                  <c:v>268522</c:v>
                </c:pt>
                <c:pt idx="40">
                  <c:v>238126</c:v>
                </c:pt>
                <c:pt idx="41">
                  <c:v>240630</c:v>
                </c:pt>
                <c:pt idx="42">
                  <c:v>246082</c:v>
                </c:pt>
                <c:pt idx="43">
                  <c:v>263343.2</c:v>
                </c:pt>
                <c:pt idx="44">
                  <c:v>287701</c:v>
                </c:pt>
                <c:pt idx="45">
                  <c:v>293773.3</c:v>
                </c:pt>
                <c:pt idx="46">
                  <c:v>262276</c:v>
                </c:pt>
                <c:pt idx="47">
                  <c:v>246298.3</c:v>
                </c:pt>
                <c:pt idx="48">
                  <c:v>242554.4</c:v>
                </c:pt>
                <c:pt idx="49">
                  <c:v>249222.3</c:v>
                </c:pt>
                <c:pt idx="50">
                  <c:v>254615.8</c:v>
                </c:pt>
                <c:pt idx="51">
                  <c:v>252843.6</c:v>
                </c:pt>
                <c:pt idx="52">
                  <c:v>248311</c:v>
                </c:pt>
                <c:pt idx="53">
                  <c:v>243449.4</c:v>
                </c:pt>
                <c:pt idx="54">
                  <c:v>236915.4</c:v>
                </c:pt>
                <c:pt idx="55">
                  <c:v>251486</c:v>
                </c:pt>
                <c:pt idx="56">
                  <c:v>271477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[7]Data!$C$277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[7]Data!$C$278:$C$337</c:f>
              <c:numCache>
                <c:formatCode>General</c:formatCode>
                <c:ptCount val="60"/>
                <c:pt idx="0">
                  <c:v>35000</c:v>
                </c:pt>
                <c:pt idx="1">
                  <c:v>45000</c:v>
                </c:pt>
                <c:pt idx="2">
                  <c:v>45000</c:v>
                </c:pt>
                <c:pt idx="3">
                  <c:v>40000</c:v>
                </c:pt>
                <c:pt idx="4">
                  <c:v>40000</c:v>
                </c:pt>
                <c:pt idx="5">
                  <c:v>45000</c:v>
                </c:pt>
                <c:pt idx="6">
                  <c:v>45000</c:v>
                </c:pt>
                <c:pt idx="7">
                  <c:v>50000</c:v>
                </c:pt>
                <c:pt idx="8">
                  <c:v>50000</c:v>
                </c:pt>
                <c:pt idx="9">
                  <c:v>52000</c:v>
                </c:pt>
                <c:pt idx="10">
                  <c:v>52200</c:v>
                </c:pt>
                <c:pt idx="11">
                  <c:v>77100</c:v>
                </c:pt>
                <c:pt idx="12">
                  <c:v>87100</c:v>
                </c:pt>
                <c:pt idx="13">
                  <c:v>84700</c:v>
                </c:pt>
                <c:pt idx="14">
                  <c:v>84700</c:v>
                </c:pt>
                <c:pt idx="15">
                  <c:v>84700</c:v>
                </c:pt>
                <c:pt idx="16">
                  <c:v>84704</c:v>
                </c:pt>
                <c:pt idx="17">
                  <c:v>84711</c:v>
                </c:pt>
                <c:pt idx="18">
                  <c:v>40925</c:v>
                </c:pt>
                <c:pt idx="19">
                  <c:v>30053</c:v>
                </c:pt>
                <c:pt idx="20">
                  <c:v>19706</c:v>
                </c:pt>
                <c:pt idx="21">
                  <c:v>51594</c:v>
                </c:pt>
                <c:pt idx="22">
                  <c:v>68715</c:v>
                </c:pt>
                <c:pt idx="23">
                  <c:v>68161</c:v>
                </c:pt>
                <c:pt idx="24">
                  <c:v>64424</c:v>
                </c:pt>
                <c:pt idx="25">
                  <c:v>70578</c:v>
                </c:pt>
                <c:pt idx="26">
                  <c:v>73651</c:v>
                </c:pt>
                <c:pt idx="27">
                  <c:v>82224</c:v>
                </c:pt>
                <c:pt idx="28">
                  <c:v>86896</c:v>
                </c:pt>
                <c:pt idx="29">
                  <c:v>82184</c:v>
                </c:pt>
                <c:pt idx="30">
                  <c:v>111427</c:v>
                </c:pt>
                <c:pt idx="31">
                  <c:v>117854</c:v>
                </c:pt>
                <c:pt idx="32">
                  <c:v>111228</c:v>
                </c:pt>
                <c:pt idx="33">
                  <c:v>108969</c:v>
                </c:pt>
                <c:pt idx="34">
                  <c:v>103254</c:v>
                </c:pt>
                <c:pt idx="35">
                  <c:v>112511</c:v>
                </c:pt>
                <c:pt idx="36">
                  <c:v>104310</c:v>
                </c:pt>
                <c:pt idx="37">
                  <c:v>114600</c:v>
                </c:pt>
                <c:pt idx="38">
                  <c:v>122000</c:v>
                </c:pt>
                <c:pt idx="39">
                  <c:v>284156</c:v>
                </c:pt>
                <c:pt idx="40">
                  <c:v>298798</c:v>
                </c:pt>
                <c:pt idx="41">
                  <c:v>445700</c:v>
                </c:pt>
                <c:pt idx="42">
                  <c:v>424432</c:v>
                </c:pt>
                <c:pt idx="43">
                  <c:v>390657</c:v>
                </c:pt>
                <c:pt idx="44">
                  <c:v>343332</c:v>
                </c:pt>
                <c:pt idx="45">
                  <c:v>428000</c:v>
                </c:pt>
                <c:pt idx="46">
                  <c:v>523510</c:v>
                </c:pt>
                <c:pt idx="47">
                  <c:v>493760</c:v>
                </c:pt>
                <c:pt idx="48">
                  <c:v>471000</c:v>
                </c:pt>
                <c:pt idx="49">
                  <c:v>515000</c:v>
                </c:pt>
                <c:pt idx="50">
                  <c:v>550094</c:v>
                </c:pt>
                <c:pt idx="51">
                  <c:v>632839</c:v>
                </c:pt>
                <c:pt idx="52">
                  <c:v>640695</c:v>
                </c:pt>
                <c:pt idx="53">
                  <c:v>729468</c:v>
                </c:pt>
                <c:pt idx="54">
                  <c:v>745310</c:v>
                </c:pt>
                <c:pt idx="55">
                  <c:v>751193</c:v>
                </c:pt>
                <c:pt idx="56">
                  <c:v>802450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[7]Data!$D$277</c:f>
              <c:strCache>
                <c:ptCount val="1"/>
                <c:pt idx="0">
                  <c:v>Lao PDR</c:v>
                </c:pt>
              </c:strCache>
            </c:strRef>
          </c:tx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[7]Data!$D$278:$D$337</c:f>
              <c:numCache>
                <c:formatCode>General</c:formatCode>
                <c:ptCount val="60"/>
                <c:pt idx="0">
                  <c:v>12000</c:v>
                </c:pt>
                <c:pt idx="1">
                  <c:v>12000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22000</c:v>
                </c:pt>
                <c:pt idx="16">
                  <c:v>22000</c:v>
                </c:pt>
                <c:pt idx="17">
                  <c:v>22000</c:v>
                </c:pt>
                <c:pt idx="18">
                  <c:v>22000</c:v>
                </c:pt>
                <c:pt idx="19">
                  <c:v>24000</c:v>
                </c:pt>
                <c:pt idx="20">
                  <c:v>24000</c:v>
                </c:pt>
                <c:pt idx="21">
                  <c:v>24000</c:v>
                </c:pt>
                <c:pt idx="22">
                  <c:v>24000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  <c:pt idx="31">
                  <c:v>29000</c:v>
                </c:pt>
                <c:pt idx="32">
                  <c:v>30000</c:v>
                </c:pt>
                <c:pt idx="33">
                  <c:v>30500</c:v>
                </c:pt>
                <c:pt idx="34">
                  <c:v>35000</c:v>
                </c:pt>
                <c:pt idx="35">
                  <c:v>40250</c:v>
                </c:pt>
                <c:pt idx="36">
                  <c:v>39000</c:v>
                </c:pt>
                <c:pt idx="37">
                  <c:v>40000</c:v>
                </c:pt>
                <c:pt idx="38">
                  <c:v>40858</c:v>
                </c:pt>
                <c:pt idx="39">
                  <c:v>60403</c:v>
                </c:pt>
                <c:pt idx="40">
                  <c:v>71316</c:v>
                </c:pt>
                <c:pt idx="41">
                  <c:v>81000</c:v>
                </c:pt>
                <c:pt idx="42">
                  <c:v>93156</c:v>
                </c:pt>
                <c:pt idx="43">
                  <c:v>94700</c:v>
                </c:pt>
                <c:pt idx="44">
                  <c:v>94700</c:v>
                </c:pt>
                <c:pt idx="45">
                  <c:v>86560</c:v>
                </c:pt>
                <c:pt idx="46">
                  <c:v>86925</c:v>
                </c:pt>
                <c:pt idx="47">
                  <c:v>91660</c:v>
                </c:pt>
                <c:pt idx="48">
                  <c:v>93500</c:v>
                </c:pt>
                <c:pt idx="49">
                  <c:v>105800.5</c:v>
                </c:pt>
                <c:pt idx="50">
                  <c:v>113000</c:v>
                </c:pt>
                <c:pt idx="51">
                  <c:v>129600</c:v>
                </c:pt>
                <c:pt idx="52">
                  <c:v>136001</c:v>
                </c:pt>
                <c:pt idx="53">
                  <c:v>146946</c:v>
                </c:pt>
                <c:pt idx="54">
                  <c:v>168597</c:v>
                </c:pt>
                <c:pt idx="55">
                  <c:v>158600</c:v>
                </c:pt>
                <c:pt idx="56">
                  <c:v>180750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[7]Data!$E$277</c:f>
              <c:strCache>
                <c:ptCount val="1"/>
                <c:pt idx="0">
                  <c:v>Myanmar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[7]Data!$E$278:$E$337</c:f>
              <c:numCache>
                <c:formatCode>General</c:formatCode>
                <c:ptCount val="60"/>
                <c:pt idx="0">
                  <c:v>360080</c:v>
                </c:pt>
                <c:pt idx="1">
                  <c:v>360110</c:v>
                </c:pt>
                <c:pt idx="2">
                  <c:v>360140</c:v>
                </c:pt>
                <c:pt idx="3">
                  <c:v>360180</c:v>
                </c:pt>
                <c:pt idx="4">
                  <c:v>360230</c:v>
                </c:pt>
                <c:pt idx="5">
                  <c:v>360290</c:v>
                </c:pt>
                <c:pt idx="6">
                  <c:v>360350</c:v>
                </c:pt>
                <c:pt idx="7">
                  <c:v>381130</c:v>
                </c:pt>
                <c:pt idx="8">
                  <c:v>396620</c:v>
                </c:pt>
                <c:pt idx="9">
                  <c:v>414520</c:v>
                </c:pt>
                <c:pt idx="10">
                  <c:v>432400</c:v>
                </c:pt>
                <c:pt idx="11">
                  <c:v>442700</c:v>
                </c:pt>
                <c:pt idx="12">
                  <c:v>453300</c:v>
                </c:pt>
                <c:pt idx="13">
                  <c:v>463400</c:v>
                </c:pt>
                <c:pt idx="14">
                  <c:v>433840</c:v>
                </c:pt>
                <c:pt idx="15">
                  <c:v>485140</c:v>
                </c:pt>
                <c:pt idx="16">
                  <c:v>501560</c:v>
                </c:pt>
                <c:pt idx="17">
                  <c:v>518700</c:v>
                </c:pt>
                <c:pt idx="18">
                  <c:v>539690</c:v>
                </c:pt>
                <c:pt idx="19">
                  <c:v>564070</c:v>
                </c:pt>
                <c:pt idx="20">
                  <c:v>580010</c:v>
                </c:pt>
                <c:pt idx="21">
                  <c:v>594540</c:v>
                </c:pt>
                <c:pt idx="22">
                  <c:v>584410</c:v>
                </c:pt>
                <c:pt idx="23">
                  <c:v>587550</c:v>
                </c:pt>
                <c:pt idx="24">
                  <c:v>613691</c:v>
                </c:pt>
                <c:pt idx="25">
                  <c:v>648804</c:v>
                </c:pt>
                <c:pt idx="26">
                  <c:v>686523</c:v>
                </c:pt>
                <c:pt idx="27">
                  <c:v>685864</c:v>
                </c:pt>
                <c:pt idx="28">
                  <c:v>704547</c:v>
                </c:pt>
                <c:pt idx="29">
                  <c:v>733763</c:v>
                </c:pt>
                <c:pt idx="30">
                  <c:v>743818</c:v>
                </c:pt>
                <c:pt idx="31">
                  <c:v>735494</c:v>
                </c:pt>
                <c:pt idx="32">
                  <c:v>757498</c:v>
                </c:pt>
                <c:pt idx="33">
                  <c:v>791378</c:v>
                </c:pt>
                <c:pt idx="34">
                  <c:v>810825</c:v>
                </c:pt>
                <c:pt idx="35">
                  <c:v>823410</c:v>
                </c:pt>
                <c:pt idx="36">
                  <c:v>673788</c:v>
                </c:pt>
                <c:pt idx="37">
                  <c:v>863540</c:v>
                </c:pt>
                <c:pt idx="38">
                  <c:v>912618</c:v>
                </c:pt>
                <c:pt idx="39">
                  <c:v>1011124</c:v>
                </c:pt>
                <c:pt idx="40">
                  <c:v>1192112</c:v>
                </c:pt>
                <c:pt idx="41">
                  <c:v>1309146</c:v>
                </c:pt>
                <c:pt idx="42">
                  <c:v>1474460</c:v>
                </c:pt>
                <c:pt idx="43">
                  <c:v>1595870</c:v>
                </c:pt>
                <c:pt idx="44">
                  <c:v>1986960</c:v>
                </c:pt>
                <c:pt idx="45">
                  <c:v>2217470</c:v>
                </c:pt>
                <c:pt idx="46">
                  <c:v>2398440</c:v>
                </c:pt>
                <c:pt idx="47">
                  <c:v>2512410</c:v>
                </c:pt>
                <c:pt idx="48">
                  <c:v>2582074</c:v>
                </c:pt>
                <c:pt idx="49">
                  <c:v>2671896</c:v>
                </c:pt>
                <c:pt idx="50">
                  <c:v>2813941</c:v>
                </c:pt>
                <c:pt idx="51">
                  <c:v>2795076</c:v>
                </c:pt>
                <c:pt idx="52">
                  <c:v>2850599</c:v>
                </c:pt>
                <c:pt idx="53">
                  <c:v>2849780</c:v>
                </c:pt>
                <c:pt idx="54">
                  <c:v>2934806</c:v>
                </c:pt>
                <c:pt idx="55">
                  <c:v>2970100</c:v>
                </c:pt>
                <c:pt idx="56">
                  <c:v>3090034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[7]Data!$F$277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[7]Data!$F$278:$F$337</c:f>
              <c:numCache>
                <c:formatCode>General</c:formatCode>
                <c:ptCount val="60"/>
                <c:pt idx="0">
                  <c:v>52289</c:v>
                </c:pt>
                <c:pt idx="1">
                  <c:v>51134</c:v>
                </c:pt>
                <c:pt idx="2">
                  <c:v>49815</c:v>
                </c:pt>
                <c:pt idx="3">
                  <c:v>50046</c:v>
                </c:pt>
                <c:pt idx="4">
                  <c:v>44557</c:v>
                </c:pt>
                <c:pt idx="5">
                  <c:v>49007</c:v>
                </c:pt>
                <c:pt idx="6">
                  <c:v>56418</c:v>
                </c:pt>
                <c:pt idx="7">
                  <c:v>60971</c:v>
                </c:pt>
                <c:pt idx="8">
                  <c:v>59651</c:v>
                </c:pt>
                <c:pt idx="9">
                  <c:v>50543</c:v>
                </c:pt>
                <c:pt idx="10">
                  <c:v>60203</c:v>
                </c:pt>
                <c:pt idx="11">
                  <c:v>66800</c:v>
                </c:pt>
                <c:pt idx="12">
                  <c:v>59068</c:v>
                </c:pt>
                <c:pt idx="13">
                  <c:v>66884</c:v>
                </c:pt>
                <c:pt idx="14">
                  <c:v>70040</c:v>
                </c:pt>
                <c:pt idx="15">
                  <c:v>65076</c:v>
                </c:pt>
                <c:pt idx="16">
                  <c:v>71637</c:v>
                </c:pt>
                <c:pt idx="17">
                  <c:v>79229</c:v>
                </c:pt>
                <c:pt idx="18">
                  <c:v>99727</c:v>
                </c:pt>
                <c:pt idx="19">
                  <c:v>120169</c:v>
                </c:pt>
                <c:pt idx="20">
                  <c:v>157585</c:v>
                </c:pt>
                <c:pt idx="21">
                  <c:v>170302</c:v>
                </c:pt>
                <c:pt idx="22">
                  <c:v>175682</c:v>
                </c:pt>
                <c:pt idx="23">
                  <c:v>205347</c:v>
                </c:pt>
                <c:pt idx="24">
                  <c:v>218943</c:v>
                </c:pt>
                <c:pt idx="25">
                  <c:v>214819</c:v>
                </c:pt>
                <c:pt idx="26">
                  <c:v>225147</c:v>
                </c:pt>
                <c:pt idx="27">
                  <c:v>260335</c:v>
                </c:pt>
                <c:pt idx="28">
                  <c:v>304555</c:v>
                </c:pt>
                <c:pt idx="29">
                  <c:v>343092</c:v>
                </c:pt>
                <c:pt idx="30">
                  <c:v>380303</c:v>
                </c:pt>
                <c:pt idx="31">
                  <c:v>435024</c:v>
                </c:pt>
                <c:pt idx="32">
                  <c:v>521751</c:v>
                </c:pt>
                <c:pt idx="33">
                  <c:v>485518</c:v>
                </c:pt>
                <c:pt idx="34">
                  <c:v>503846</c:v>
                </c:pt>
                <c:pt idx="35">
                  <c:v>627114</c:v>
                </c:pt>
                <c:pt idx="36">
                  <c:v>500241</c:v>
                </c:pt>
                <c:pt idx="37">
                  <c:v>725767</c:v>
                </c:pt>
                <c:pt idx="38">
                  <c:v>741836.1</c:v>
                </c:pt>
                <c:pt idx="39">
                  <c:v>691838</c:v>
                </c:pt>
                <c:pt idx="40">
                  <c:v>639099</c:v>
                </c:pt>
                <c:pt idx="41">
                  <c:v>645860</c:v>
                </c:pt>
                <c:pt idx="42">
                  <c:v>675232</c:v>
                </c:pt>
                <c:pt idx="43">
                  <c:v>635570</c:v>
                </c:pt>
                <c:pt idx="44">
                  <c:v>638292</c:v>
                </c:pt>
                <c:pt idx="45">
                  <c:v>650762</c:v>
                </c:pt>
                <c:pt idx="46">
                  <c:v>584322</c:v>
                </c:pt>
                <c:pt idx="47">
                  <c:v>606600</c:v>
                </c:pt>
                <c:pt idx="48">
                  <c:v>564892.30000000005</c:v>
                </c:pt>
                <c:pt idx="49">
                  <c:v>544720.4</c:v>
                </c:pt>
                <c:pt idx="50">
                  <c:v>547185.4</c:v>
                </c:pt>
                <c:pt idx="51">
                  <c:v>547604</c:v>
                </c:pt>
                <c:pt idx="52">
                  <c:v>542087.5</c:v>
                </c:pt>
                <c:pt idx="53">
                  <c:v>541150.19999999995</c:v>
                </c:pt>
                <c:pt idx="54">
                  <c:v>552572</c:v>
                </c:pt>
                <c:pt idx="55">
                  <c:v>524588.19999999995</c:v>
                </c:pt>
                <c:pt idx="56">
                  <c:v>533807.19999999995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[7]Data!$G$277</c:f>
              <c:strCache>
                <c:ptCount val="1"/>
                <c:pt idx="0">
                  <c:v>Thailand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[7]Data!$G$278:$G$337</c:f>
              <c:numCache>
                <c:formatCode>General</c:formatCode>
                <c:ptCount val="60"/>
                <c:pt idx="0">
                  <c:v>231420</c:v>
                </c:pt>
                <c:pt idx="1">
                  <c:v>316340</c:v>
                </c:pt>
                <c:pt idx="2">
                  <c:v>351160</c:v>
                </c:pt>
                <c:pt idx="3">
                  <c:v>430905</c:v>
                </c:pt>
                <c:pt idx="4">
                  <c:v>590050</c:v>
                </c:pt>
                <c:pt idx="5">
                  <c:v>629865</c:v>
                </c:pt>
                <c:pt idx="6">
                  <c:v>722092</c:v>
                </c:pt>
                <c:pt idx="7">
                  <c:v>861366</c:v>
                </c:pt>
                <c:pt idx="8">
                  <c:v>1102121</c:v>
                </c:pt>
                <c:pt idx="9">
                  <c:v>1285154</c:v>
                </c:pt>
                <c:pt idx="10">
                  <c:v>1437837</c:v>
                </c:pt>
                <c:pt idx="11">
                  <c:v>1587432</c:v>
                </c:pt>
                <c:pt idx="12">
                  <c:v>1679152</c:v>
                </c:pt>
                <c:pt idx="13">
                  <c:v>1679559</c:v>
                </c:pt>
                <c:pt idx="14">
                  <c:v>1516024</c:v>
                </c:pt>
                <c:pt idx="15">
                  <c:v>1548924</c:v>
                </c:pt>
                <c:pt idx="16">
                  <c:v>1661315</c:v>
                </c:pt>
                <c:pt idx="17">
                  <c:v>2191381</c:v>
                </c:pt>
                <c:pt idx="18">
                  <c:v>2101681</c:v>
                </c:pt>
                <c:pt idx="19">
                  <c:v>1954258</c:v>
                </c:pt>
                <c:pt idx="20">
                  <c:v>1799988</c:v>
                </c:pt>
                <c:pt idx="21">
                  <c:v>1990460</c:v>
                </c:pt>
                <c:pt idx="22">
                  <c:v>2121455</c:v>
                </c:pt>
                <c:pt idx="23">
                  <c:v>2261922</c:v>
                </c:pt>
                <c:pt idx="24">
                  <c:v>2140261</c:v>
                </c:pt>
                <c:pt idx="25">
                  <c:v>2233375</c:v>
                </c:pt>
                <c:pt idx="26">
                  <c:v>2541990</c:v>
                </c:pt>
                <c:pt idx="27">
                  <c:v>2785311</c:v>
                </c:pt>
                <c:pt idx="28">
                  <c:v>2652089</c:v>
                </c:pt>
                <c:pt idx="29">
                  <c:v>2704781</c:v>
                </c:pt>
                <c:pt idx="30">
                  <c:v>2789953</c:v>
                </c:pt>
                <c:pt idx="31">
                  <c:v>2972104</c:v>
                </c:pt>
                <c:pt idx="32">
                  <c:v>3246490</c:v>
                </c:pt>
                <c:pt idx="33">
                  <c:v>3385003</c:v>
                </c:pt>
                <c:pt idx="34">
                  <c:v>3524996</c:v>
                </c:pt>
                <c:pt idx="35">
                  <c:v>3590578</c:v>
                </c:pt>
                <c:pt idx="36">
                  <c:v>3570116</c:v>
                </c:pt>
                <c:pt idx="37">
                  <c:v>3442715</c:v>
                </c:pt>
                <c:pt idx="38">
                  <c:v>3524933</c:v>
                </c:pt>
                <c:pt idx="39">
                  <c:v>3646070</c:v>
                </c:pt>
                <c:pt idx="40">
                  <c:v>3735279</c:v>
                </c:pt>
                <c:pt idx="41">
                  <c:v>3648095</c:v>
                </c:pt>
                <c:pt idx="42">
                  <c:v>3797036</c:v>
                </c:pt>
                <c:pt idx="43">
                  <c:v>3914076</c:v>
                </c:pt>
                <c:pt idx="44">
                  <c:v>4099653</c:v>
                </c:pt>
                <c:pt idx="45">
                  <c:v>4118527</c:v>
                </c:pt>
                <c:pt idx="46">
                  <c:v>4053100</c:v>
                </c:pt>
                <c:pt idx="47">
                  <c:v>3675407</c:v>
                </c:pt>
                <c:pt idx="48">
                  <c:v>3204293</c:v>
                </c:pt>
                <c:pt idx="49">
                  <c:v>3287370</c:v>
                </c:pt>
                <c:pt idx="50">
                  <c:v>3096742</c:v>
                </c:pt>
                <c:pt idx="51">
                  <c:v>3036581</c:v>
                </c:pt>
                <c:pt idx="52">
                  <c:v>2991728</c:v>
                </c:pt>
                <c:pt idx="53">
                  <c:v>2822344</c:v>
                </c:pt>
                <c:pt idx="54">
                  <c:v>2567898</c:v>
                </c:pt>
                <c:pt idx="55">
                  <c:v>2429956</c:v>
                </c:pt>
                <c:pt idx="56">
                  <c:v>2493154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[7]Data!$H$277</c:f>
              <c:strCache>
                <c:ptCount val="1"/>
                <c:pt idx="0">
                  <c:v>Vietnam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[7]Data!$A$278:$A$337</c:f>
              <c:strCach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strCache>
            </c:strRef>
          </c:cat>
          <c:val>
            <c:numRef>
              <c:f>[7]Data!$H$278:$H$337</c:f>
              <c:numCache>
                <c:formatCode>General</c:formatCode>
                <c:ptCount val="60"/>
                <c:pt idx="0">
                  <c:v>473160</c:v>
                </c:pt>
                <c:pt idx="1">
                  <c:v>474120</c:v>
                </c:pt>
                <c:pt idx="2">
                  <c:v>544980</c:v>
                </c:pt>
                <c:pt idx="3">
                  <c:v>629940</c:v>
                </c:pt>
                <c:pt idx="4">
                  <c:v>648510</c:v>
                </c:pt>
                <c:pt idx="5">
                  <c:v>676590</c:v>
                </c:pt>
                <c:pt idx="6">
                  <c:v>682170</c:v>
                </c:pt>
                <c:pt idx="7">
                  <c:v>712460</c:v>
                </c:pt>
                <c:pt idx="8">
                  <c:v>711850</c:v>
                </c:pt>
                <c:pt idx="9">
                  <c:v>765750</c:v>
                </c:pt>
                <c:pt idx="10">
                  <c:v>618000</c:v>
                </c:pt>
                <c:pt idx="11">
                  <c:v>688300</c:v>
                </c:pt>
                <c:pt idx="12">
                  <c:v>778500</c:v>
                </c:pt>
                <c:pt idx="13">
                  <c:v>814300</c:v>
                </c:pt>
                <c:pt idx="14">
                  <c:v>572800</c:v>
                </c:pt>
                <c:pt idx="15">
                  <c:v>546800</c:v>
                </c:pt>
                <c:pt idx="16">
                  <c:v>610800</c:v>
                </c:pt>
                <c:pt idx="17">
                  <c:v>588800</c:v>
                </c:pt>
                <c:pt idx="18">
                  <c:v>584000</c:v>
                </c:pt>
                <c:pt idx="19">
                  <c:v>601000</c:v>
                </c:pt>
                <c:pt idx="20">
                  <c:v>559660</c:v>
                </c:pt>
                <c:pt idx="21">
                  <c:v>597866</c:v>
                </c:pt>
                <c:pt idx="22">
                  <c:v>662208</c:v>
                </c:pt>
                <c:pt idx="23">
                  <c:v>758138</c:v>
                </c:pt>
                <c:pt idx="24">
                  <c:v>777308</c:v>
                </c:pt>
                <c:pt idx="25">
                  <c:v>809510</c:v>
                </c:pt>
                <c:pt idx="26">
                  <c:v>830322</c:v>
                </c:pt>
                <c:pt idx="27">
                  <c:v>869000</c:v>
                </c:pt>
                <c:pt idx="28">
                  <c:v>885033</c:v>
                </c:pt>
                <c:pt idx="29">
                  <c:v>954939</c:v>
                </c:pt>
                <c:pt idx="30">
                  <c:v>941227</c:v>
                </c:pt>
                <c:pt idx="31">
                  <c:v>999174</c:v>
                </c:pt>
                <c:pt idx="32">
                  <c:v>1041006</c:v>
                </c:pt>
                <c:pt idx="33">
                  <c:v>1120204</c:v>
                </c:pt>
                <c:pt idx="34">
                  <c:v>1369993</c:v>
                </c:pt>
                <c:pt idx="35">
                  <c:v>1474008</c:v>
                </c:pt>
                <c:pt idx="36">
                  <c:v>1531932</c:v>
                </c:pt>
                <c:pt idx="37">
                  <c:v>1608703</c:v>
                </c:pt>
                <c:pt idx="38">
                  <c:v>1647874</c:v>
                </c:pt>
                <c:pt idx="39">
                  <c:v>1897168</c:v>
                </c:pt>
                <c:pt idx="40">
                  <c:v>2143129</c:v>
                </c:pt>
                <c:pt idx="41">
                  <c:v>2327856</c:v>
                </c:pt>
                <c:pt idx="42">
                  <c:v>2520639</c:v>
                </c:pt>
                <c:pt idx="43">
                  <c:v>2808507</c:v>
                </c:pt>
                <c:pt idx="44">
                  <c:v>3153651</c:v>
                </c:pt>
                <c:pt idx="45">
                  <c:v>3440200</c:v>
                </c:pt>
                <c:pt idx="46">
                  <c:v>3699327</c:v>
                </c:pt>
                <c:pt idx="47">
                  <c:v>4174900</c:v>
                </c:pt>
                <c:pt idx="48">
                  <c:v>4532150</c:v>
                </c:pt>
                <c:pt idx="49">
                  <c:v>4749480</c:v>
                </c:pt>
                <c:pt idx="50">
                  <c:v>4951028</c:v>
                </c:pt>
                <c:pt idx="51">
                  <c:v>5221685</c:v>
                </c:pt>
                <c:pt idx="52">
                  <c:v>5590574</c:v>
                </c:pt>
                <c:pt idx="53">
                  <c:v>5803722</c:v>
                </c:pt>
                <c:pt idx="54">
                  <c:v>6048983</c:v>
                </c:pt>
                <c:pt idx="55">
                  <c:v>6207514</c:v>
                </c:pt>
                <c:pt idx="56">
                  <c:v>6420471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58848"/>
        <c:axId val="167360384"/>
      </c:lineChart>
      <c:catAx>
        <c:axId val="1673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60384"/>
        <c:crosses val="autoZero"/>
        <c:auto val="1"/>
        <c:lblAlgn val="ctr"/>
        <c:lblOffset val="100"/>
        <c:noMultiLvlLbl val="0"/>
      </c:catAx>
      <c:valAx>
        <c:axId val="16736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Fisheries</a:t>
                </a:r>
                <a:r>
                  <a:rPr lang="en-IN" baseline="0"/>
                  <a:t> production (metric tons)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layout>
        <c:manualLayout>
          <c:xMode val="edge"/>
          <c:yMode val="edge"/>
          <c:x val="0.4544444444444444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489282589676291E-2"/>
          <c:y val="0.2008543307086614"/>
          <c:w val="0.82816683070866137"/>
          <c:h val="0.55683267716535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[5]Sheet1!$N$5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[5]Sheet1!$N$6:$N$15</c:f>
              <c:numCache>
                <c:formatCode>General</c:formatCode>
                <c:ptCount val="10"/>
                <c:pt idx="0">
                  <c:v>6.0413358483522139E-2</c:v>
                </c:pt>
                <c:pt idx="1">
                  <c:v>0.27430002301788531</c:v>
                </c:pt>
                <c:pt idx="2">
                  <c:v>0.19352658856825361</c:v>
                </c:pt>
                <c:pt idx="3">
                  <c:v>9.2023886080224465E-2</c:v>
                </c:pt>
                <c:pt idx="4">
                  <c:v>0.15255569006046793</c:v>
                </c:pt>
                <c:pt idx="5">
                  <c:v>-3.7171524471982208E-2</c:v>
                </c:pt>
                <c:pt idx="6">
                  <c:v>5.1897786044290885E-2</c:v>
                </c:pt>
                <c:pt idx="7">
                  <c:v>-0.1221867531058929</c:v>
                </c:pt>
                <c:pt idx="8">
                  <c:v>-8.4203794591396236E-2</c:v>
                </c:pt>
                <c:pt idx="9">
                  <c:v>-0.15498590991977937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13216"/>
        <c:axId val="166714752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[5]Sheet1!$O$6:$O$15</c:f>
              <c:numCache>
                <c:formatCode>General</c:formatCode>
                <c:ptCount val="10"/>
                <c:pt idx="0">
                  <c:v>0.26191120430589926</c:v>
                </c:pt>
                <c:pt idx="1">
                  <c:v>0.26286538287716532</c:v>
                </c:pt>
                <c:pt idx="2">
                  <c:v>0.28181700996243902</c:v>
                </c:pt>
                <c:pt idx="3">
                  <c:v>0.29079052050967497</c:v>
                </c:pt>
                <c:pt idx="4">
                  <c:v>0.2927813996777015</c:v>
                </c:pt>
                <c:pt idx="5">
                  <c:v>0.29818437078860688</c:v>
                </c:pt>
                <c:pt idx="6">
                  <c:v>0.29850206750701463</c:v>
                </c:pt>
                <c:pt idx="7">
                  <c:v>0.29912038126572654</c:v>
                </c:pt>
                <c:pt idx="8">
                  <c:v>0.30252482326777103</c:v>
                </c:pt>
                <c:pt idx="9">
                  <c:v>0.30412829402278357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[5]Sheet1!$P$6:$P$15</c:f>
              <c:numCache>
                <c:formatCode>General</c:formatCode>
                <c:ptCount val="10"/>
                <c:pt idx="0">
                  <c:v>-0.26191120430589926</c:v>
                </c:pt>
                <c:pt idx="1">
                  <c:v>-0.26286538287716532</c:v>
                </c:pt>
                <c:pt idx="2">
                  <c:v>-0.28181700996243902</c:v>
                </c:pt>
                <c:pt idx="3">
                  <c:v>-0.29079052050967497</c:v>
                </c:pt>
                <c:pt idx="4">
                  <c:v>-0.2927813996777015</c:v>
                </c:pt>
                <c:pt idx="5">
                  <c:v>-0.29818437078860688</c:v>
                </c:pt>
                <c:pt idx="6">
                  <c:v>-0.29850206750701463</c:v>
                </c:pt>
                <c:pt idx="7">
                  <c:v>-0.29912038126572654</c:v>
                </c:pt>
                <c:pt idx="8">
                  <c:v>-0.30252482326777103</c:v>
                </c:pt>
                <c:pt idx="9">
                  <c:v>-0.30412829402278357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3216"/>
        <c:axId val="166714752"/>
      </c:lineChart>
      <c:catAx>
        <c:axId val="1667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14752"/>
        <c:crosses val="autoZero"/>
        <c:auto val="1"/>
        <c:lblAlgn val="ctr"/>
        <c:lblOffset val="100"/>
        <c:noMultiLvlLbl val="0"/>
      </c:catAx>
      <c:valAx>
        <c:axId val="16671475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671321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layout>
        <c:manualLayout>
          <c:xMode val="edge"/>
          <c:yMode val="edge"/>
          <c:x val="0.4628125000000000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739282589676284E-2"/>
          <c:y val="0.17994637767053312"/>
          <c:w val="0.81919974846894139"/>
          <c:h val="0.6187807975615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[5]Sheet1!$Q$5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[5]Sheet1!$Q$6:$Q$15</c:f>
              <c:numCache>
                <c:formatCode>General</c:formatCode>
                <c:ptCount val="10"/>
                <c:pt idx="0">
                  <c:v>6.041378036373108E-2</c:v>
                </c:pt>
                <c:pt idx="1">
                  <c:v>0.27298279263087899</c:v>
                </c:pt>
                <c:pt idx="2">
                  <c:v>0.18395291209484149</c:v>
                </c:pt>
                <c:pt idx="3">
                  <c:v>1.9520710279381296E-2</c:v>
                </c:pt>
                <c:pt idx="4">
                  <c:v>6.8032422135023696E-2</c:v>
                </c:pt>
                <c:pt idx="5">
                  <c:v>-0.10131931714822677</c:v>
                </c:pt>
                <c:pt idx="6">
                  <c:v>-2.4340235196384678E-2</c:v>
                </c:pt>
                <c:pt idx="7">
                  <c:v>-0.15377942060523644</c:v>
                </c:pt>
                <c:pt idx="8">
                  <c:v>-0.10113748258517108</c:v>
                </c:pt>
                <c:pt idx="9">
                  <c:v>-0.12896606402309632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74656"/>
        <c:axId val="166776192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[5]Sheet1!$R$6:$R$15</c:f>
              <c:numCache>
                <c:formatCode>General</c:formatCode>
                <c:ptCount val="10"/>
                <c:pt idx="0">
                  <c:v>0.26428148976196242</c:v>
                </c:pt>
                <c:pt idx="1">
                  <c:v>0.26671731535307269</c:v>
                </c:pt>
                <c:pt idx="2">
                  <c:v>0.2692217582355414</c:v>
                </c:pt>
                <c:pt idx="3">
                  <c:v>0.27179810170468743</c:v>
                </c:pt>
                <c:pt idx="4">
                  <c:v>0.2744498532963619</c:v>
                </c:pt>
                <c:pt idx="5">
                  <c:v>0.27718076486993548</c:v>
                </c:pt>
                <c:pt idx="6">
                  <c:v>0.27999485493429338</c:v>
                </c:pt>
                <c:pt idx="7">
                  <c:v>0.28289643351904292</c:v>
                </c:pt>
                <c:pt idx="8">
                  <c:v>0.28589012994111446</c:v>
                </c:pt>
                <c:pt idx="9">
                  <c:v>0.28898092387373209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[5]Sheet1!$S$6:$S$15</c:f>
              <c:numCache>
                <c:formatCode>General</c:formatCode>
                <c:ptCount val="10"/>
                <c:pt idx="0">
                  <c:v>-0.26428148976196242</c:v>
                </c:pt>
                <c:pt idx="1">
                  <c:v>-0.26671731535307269</c:v>
                </c:pt>
                <c:pt idx="2">
                  <c:v>-0.2692217582355414</c:v>
                </c:pt>
                <c:pt idx="3">
                  <c:v>-0.27179810170468743</c:v>
                </c:pt>
                <c:pt idx="4">
                  <c:v>-0.2744498532963619</c:v>
                </c:pt>
                <c:pt idx="5">
                  <c:v>-0.27718076486993548</c:v>
                </c:pt>
                <c:pt idx="6">
                  <c:v>-0.27999485493429338</c:v>
                </c:pt>
                <c:pt idx="7">
                  <c:v>-0.28289643351904292</c:v>
                </c:pt>
                <c:pt idx="8">
                  <c:v>-0.28589012994111446</c:v>
                </c:pt>
                <c:pt idx="9">
                  <c:v>-0.28898092387373209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74656"/>
        <c:axId val="166776192"/>
      </c:lineChart>
      <c:catAx>
        <c:axId val="1667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76192"/>
        <c:crosses val="autoZero"/>
        <c:auto val="1"/>
        <c:lblAlgn val="ctr"/>
        <c:lblOffset val="100"/>
        <c:noMultiLvlLbl val="0"/>
      </c:catAx>
      <c:valAx>
        <c:axId val="16677619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677465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[6]better!$P$8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[6]better!$P$9:$P$18</c:f>
              <c:numCache>
                <c:formatCode>General</c:formatCode>
                <c:ptCount val="10"/>
                <c:pt idx="0">
                  <c:v>-0.23664847371857378</c:v>
                </c:pt>
                <c:pt idx="1">
                  <c:v>-0.29116872996811732</c:v>
                </c:pt>
                <c:pt idx="2">
                  <c:v>-7.8313219515305038E-2</c:v>
                </c:pt>
                <c:pt idx="3">
                  <c:v>0.11615074165092236</c:v>
                </c:pt>
                <c:pt idx="4">
                  <c:v>0.27922085115216927</c:v>
                </c:pt>
                <c:pt idx="5">
                  <c:v>-0.26409930798746717</c:v>
                </c:pt>
                <c:pt idx="6">
                  <c:v>-8.9573577896339199E-3</c:v>
                </c:pt>
                <c:pt idx="7">
                  <c:v>0.13392701902569354</c:v>
                </c:pt>
                <c:pt idx="8">
                  <c:v>-3.390165977855028E-2</c:v>
                </c:pt>
                <c:pt idx="9">
                  <c:v>-5.2043380491994917E-2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81120"/>
        <c:axId val="171815680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[6]better!$Q$9:$Q$18</c:f>
              <c:numCache>
                <c:formatCode>General</c:formatCode>
                <c:ptCount val="10"/>
                <c:pt idx="0">
                  <c:v>0.40868074180933883</c:v>
                </c:pt>
                <c:pt idx="1">
                  <c:v>0.43096057606319993</c:v>
                </c:pt>
                <c:pt idx="2">
                  <c:v>0.46265177313600014</c:v>
                </c:pt>
                <c:pt idx="3">
                  <c:v>0.46486053460426036</c:v>
                </c:pt>
                <c:pt idx="4">
                  <c:v>0.46968270901472936</c:v>
                </c:pt>
                <c:pt idx="5">
                  <c:v>0.49663369648616812</c:v>
                </c:pt>
                <c:pt idx="6">
                  <c:v>0.51956115301939854</c:v>
                </c:pt>
                <c:pt idx="7">
                  <c:v>0.51958694476512024</c:v>
                </c:pt>
                <c:pt idx="8">
                  <c:v>0.52532093228315468</c:v>
                </c:pt>
                <c:pt idx="9">
                  <c:v>0.52568621959950634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[6]better!$R$9:$R$18</c:f>
              <c:numCache>
                <c:formatCode>General</c:formatCode>
                <c:ptCount val="10"/>
                <c:pt idx="0">
                  <c:v>-0.40868074180933883</c:v>
                </c:pt>
                <c:pt idx="1">
                  <c:v>-0.43096057606319993</c:v>
                </c:pt>
                <c:pt idx="2">
                  <c:v>-0.46265177313600014</c:v>
                </c:pt>
                <c:pt idx="3">
                  <c:v>-0.46486053460426036</c:v>
                </c:pt>
                <c:pt idx="4">
                  <c:v>-0.46968270901472936</c:v>
                </c:pt>
                <c:pt idx="5">
                  <c:v>-0.49663369648616812</c:v>
                </c:pt>
                <c:pt idx="6">
                  <c:v>-0.51956115301939854</c:v>
                </c:pt>
                <c:pt idx="7">
                  <c:v>-0.51958694476512024</c:v>
                </c:pt>
                <c:pt idx="8">
                  <c:v>-0.52532093228315468</c:v>
                </c:pt>
                <c:pt idx="9">
                  <c:v>-0.52568621959950634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81120"/>
        <c:axId val="171815680"/>
      </c:lineChart>
      <c:catAx>
        <c:axId val="1717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15680"/>
        <c:crosses val="autoZero"/>
        <c:auto val="1"/>
        <c:lblAlgn val="ctr"/>
        <c:lblOffset val="100"/>
        <c:noMultiLvlLbl val="0"/>
      </c:catAx>
      <c:valAx>
        <c:axId val="1718156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1781120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[6]better!$S$8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[6]better!$S$9:$S$18</c:f>
              <c:numCache>
                <c:formatCode>General</c:formatCode>
                <c:ptCount val="10"/>
                <c:pt idx="0">
                  <c:v>-0.23912940306205788</c:v>
                </c:pt>
                <c:pt idx="1">
                  <c:v>-0.35978669094439608</c:v>
                </c:pt>
                <c:pt idx="2">
                  <c:v>-0.29565202751787939</c:v>
                </c:pt>
                <c:pt idx="3">
                  <c:v>-0.20668301233900352</c:v>
                </c:pt>
                <c:pt idx="4">
                  <c:v>0.2684943253093236</c:v>
                </c:pt>
                <c:pt idx="5">
                  <c:v>-0.10731906251088959</c:v>
                </c:pt>
                <c:pt idx="6">
                  <c:v>0.14875193890085051</c:v>
                </c:pt>
                <c:pt idx="7">
                  <c:v>0.19433588117769943</c:v>
                </c:pt>
                <c:pt idx="8">
                  <c:v>-2.324346889110367E-2</c:v>
                </c:pt>
                <c:pt idx="9">
                  <c:v>-0.15117515680568888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4272"/>
        <c:axId val="170300160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[6]better!$T$9:$T$18</c:f>
              <c:numCache>
                <c:formatCode>General</c:formatCode>
                <c:ptCount val="10"/>
                <c:pt idx="0">
                  <c:v>0.41786572553513596</c:v>
                </c:pt>
                <c:pt idx="1">
                  <c:v>0.42769920564485969</c:v>
                </c:pt>
                <c:pt idx="2">
                  <c:v>0.43826127028829065</c:v>
                </c:pt>
                <c:pt idx="3">
                  <c:v>0.44964657587312673</c:v>
                </c:pt>
                <c:pt idx="4">
                  <c:v>0.46196794144989256</c:v>
                </c:pt>
                <c:pt idx="5">
                  <c:v>0.47536109003912352</c:v>
                </c:pt>
                <c:pt idx="6">
                  <c:v>0.4899909961350134</c:v>
                </c:pt>
                <c:pt idx="7">
                  <c:v>0.50606052475266383</c:v>
                </c:pt>
                <c:pt idx="8">
                  <c:v>0.52382240861179852</c:v>
                </c:pt>
                <c:pt idx="9">
                  <c:v>0.54359620340937487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[6]better!$U$9:$U$18</c:f>
              <c:numCache>
                <c:formatCode>General</c:formatCode>
                <c:ptCount val="10"/>
                <c:pt idx="0">
                  <c:v>-0.41786572553513596</c:v>
                </c:pt>
                <c:pt idx="1">
                  <c:v>-0.42769920564485969</c:v>
                </c:pt>
                <c:pt idx="2">
                  <c:v>-0.43826127028829065</c:v>
                </c:pt>
                <c:pt idx="3">
                  <c:v>-0.44964657587312673</c:v>
                </c:pt>
                <c:pt idx="4">
                  <c:v>-0.46196794144989256</c:v>
                </c:pt>
                <c:pt idx="5">
                  <c:v>-0.47536109003912352</c:v>
                </c:pt>
                <c:pt idx="6">
                  <c:v>-0.4899909961350134</c:v>
                </c:pt>
                <c:pt idx="7">
                  <c:v>-0.50606052475266383</c:v>
                </c:pt>
                <c:pt idx="8">
                  <c:v>-0.52382240861179852</c:v>
                </c:pt>
                <c:pt idx="9">
                  <c:v>-0.54359620340937487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94272"/>
        <c:axId val="170300160"/>
      </c:lineChart>
      <c:catAx>
        <c:axId val="1702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00160"/>
        <c:crosses val="autoZero"/>
        <c:auto val="1"/>
        <c:lblAlgn val="ctr"/>
        <c:lblOffset val="100"/>
        <c:noMultiLvlLbl val="0"/>
      </c:catAx>
      <c:valAx>
        <c:axId val="17030016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0294272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[1]Sheet1!$N$11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[1]Sheet1!$N$12:$N$26</c:f>
              <c:numCache>
                <c:formatCode>General</c:formatCode>
                <c:ptCount val="15"/>
                <c:pt idx="0">
                  <c:v>-6.9525378605367769E-2</c:v>
                </c:pt>
                <c:pt idx="1">
                  <c:v>-0.17765821537587811</c:v>
                </c:pt>
                <c:pt idx="2">
                  <c:v>-1.1922200646592883E-2</c:v>
                </c:pt>
                <c:pt idx="3">
                  <c:v>-4.8683307663066062E-2</c:v>
                </c:pt>
                <c:pt idx="4">
                  <c:v>0.19483836111389932</c:v>
                </c:pt>
                <c:pt idx="5">
                  <c:v>0.22163723345943973</c:v>
                </c:pt>
                <c:pt idx="6">
                  <c:v>-8.8632832800446051E-2</c:v>
                </c:pt>
                <c:pt idx="7">
                  <c:v>-0.10728588345895911</c:v>
                </c:pt>
                <c:pt idx="8">
                  <c:v>9.2455816880997035E-2</c:v>
                </c:pt>
                <c:pt idx="9">
                  <c:v>-5.15111890127294E-2</c:v>
                </c:pt>
                <c:pt idx="10">
                  <c:v>0.1519389607141462</c:v>
                </c:pt>
                <c:pt idx="11">
                  <c:v>-0.1117055110768321</c:v>
                </c:pt>
                <c:pt idx="12">
                  <c:v>1.3014280402067724E-2</c:v>
                </c:pt>
                <c:pt idx="13">
                  <c:v>0.17897299852958065</c:v>
                </c:pt>
                <c:pt idx="14">
                  <c:v>-7.712373231327796E-2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73408"/>
        <c:axId val="161365376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[1]Sheet1!$O$12:$O$26</c:f>
              <c:numCache>
                <c:formatCode>General</c:formatCode>
                <c:ptCount val="15"/>
                <c:pt idx="0">
                  <c:v>0.26191120430589926</c:v>
                </c:pt>
                <c:pt idx="1">
                  <c:v>0.26317417986413466</c:v>
                </c:pt>
                <c:pt idx="2">
                  <c:v>0.27127634762010816</c:v>
                </c:pt>
                <c:pt idx="3">
                  <c:v>0.27131228780530703</c:v>
                </c:pt>
                <c:pt idx="4">
                  <c:v>0.27191086481761129</c:v>
                </c:pt>
                <c:pt idx="5">
                  <c:v>0.28132492176870089</c:v>
                </c:pt>
                <c:pt idx="6">
                  <c:v>0.29305826758947262</c:v>
                </c:pt>
                <c:pt idx="7">
                  <c:v>0.29489137233644064</c:v>
                </c:pt>
                <c:pt idx="8">
                  <c:v>0.29755683696178836</c:v>
                </c:pt>
                <c:pt idx="9">
                  <c:v>0.29952099164197754</c:v>
                </c:pt>
                <c:pt idx="10">
                  <c:v>0.30012806914924389</c:v>
                </c:pt>
                <c:pt idx="11">
                  <c:v>0.30535891165563378</c:v>
                </c:pt>
                <c:pt idx="12">
                  <c:v>0.3081493148469911</c:v>
                </c:pt>
                <c:pt idx="13">
                  <c:v>0.30818701652682973</c:v>
                </c:pt>
                <c:pt idx="14">
                  <c:v>0.31523606186879338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[1]Sheet1!$P$12:$P$26</c:f>
              <c:numCache>
                <c:formatCode>General</c:formatCode>
                <c:ptCount val="15"/>
                <c:pt idx="0">
                  <c:v>-0.26191120430589926</c:v>
                </c:pt>
                <c:pt idx="1">
                  <c:v>-0.26317417986413466</c:v>
                </c:pt>
                <c:pt idx="2">
                  <c:v>-0.27127634762010816</c:v>
                </c:pt>
                <c:pt idx="3">
                  <c:v>-0.27131228780530703</c:v>
                </c:pt>
                <c:pt idx="4">
                  <c:v>-0.27191086481761129</c:v>
                </c:pt>
                <c:pt idx="5">
                  <c:v>-0.28132492176870089</c:v>
                </c:pt>
                <c:pt idx="6">
                  <c:v>-0.29305826758947262</c:v>
                </c:pt>
                <c:pt idx="7">
                  <c:v>-0.29489137233644064</c:v>
                </c:pt>
                <c:pt idx="8">
                  <c:v>-0.29755683696178836</c:v>
                </c:pt>
                <c:pt idx="9">
                  <c:v>-0.29952099164197754</c:v>
                </c:pt>
                <c:pt idx="10">
                  <c:v>-0.30012806914924389</c:v>
                </c:pt>
                <c:pt idx="11">
                  <c:v>-0.30535891165563378</c:v>
                </c:pt>
                <c:pt idx="12">
                  <c:v>-0.3081493148469911</c:v>
                </c:pt>
                <c:pt idx="13">
                  <c:v>-0.30818701652682973</c:v>
                </c:pt>
                <c:pt idx="14">
                  <c:v>-0.31523606186879338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73408"/>
        <c:axId val="161365376"/>
      </c:lineChart>
      <c:catAx>
        <c:axId val="1610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65376"/>
        <c:crosses val="autoZero"/>
        <c:auto val="1"/>
        <c:lblAlgn val="ctr"/>
        <c:lblOffset val="100"/>
        <c:noMultiLvlLbl val="0"/>
      </c:catAx>
      <c:valAx>
        <c:axId val="1613653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1073408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[1]Sheet1!$Q$11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[1]Sheet1!$Q$12:$Q$26</c:f>
              <c:numCache>
                <c:formatCode>General</c:formatCode>
                <c:ptCount val="15"/>
                <c:pt idx="0">
                  <c:v>-7.0015420177891169E-2</c:v>
                </c:pt>
                <c:pt idx="1">
                  <c:v>-0.18560383517172901</c:v>
                </c:pt>
                <c:pt idx="2">
                  <c:v>-4.2316190465511418E-2</c:v>
                </c:pt>
                <c:pt idx="3">
                  <c:v>-8.8685649173106063E-2</c:v>
                </c:pt>
                <c:pt idx="4">
                  <c:v>0.18509154635003666</c:v>
                </c:pt>
                <c:pt idx="5">
                  <c:v>0.27040548380549873</c:v>
                </c:pt>
                <c:pt idx="6">
                  <c:v>7.4318497136120085E-2</c:v>
                </c:pt>
                <c:pt idx="7">
                  <c:v>1.6737705685810969E-2</c:v>
                </c:pt>
                <c:pt idx="8">
                  <c:v>0.11772941718690762</c:v>
                </c:pt>
                <c:pt idx="9">
                  <c:v>-7.2136837603830745E-2</c:v>
                </c:pt>
                <c:pt idx="10">
                  <c:v>0.1385159114084798</c:v>
                </c:pt>
                <c:pt idx="11">
                  <c:v>-0.17314429568807524</c:v>
                </c:pt>
                <c:pt idx="12">
                  <c:v>0.10491885926512763</c:v>
                </c:pt>
                <c:pt idx="13">
                  <c:v>0.21529044874061062</c:v>
                </c:pt>
                <c:pt idx="14">
                  <c:v>-4.5198682102730925E-2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46560"/>
        <c:axId val="164165120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[1]Sheet1!$R$12:$R$26</c:f>
              <c:numCache>
                <c:formatCode>General</c:formatCode>
                <c:ptCount val="15"/>
                <c:pt idx="0">
                  <c:v>0.26428148976196242</c:v>
                </c:pt>
                <c:pt idx="1">
                  <c:v>0.26671731535307269</c:v>
                </c:pt>
                <c:pt idx="2">
                  <c:v>0.2692217582355414</c:v>
                </c:pt>
                <c:pt idx="3">
                  <c:v>0.27179810170468743</c:v>
                </c:pt>
                <c:pt idx="4">
                  <c:v>0.2744498532963619</c:v>
                </c:pt>
                <c:pt idx="5">
                  <c:v>0.27718076486993548</c:v>
                </c:pt>
                <c:pt idx="6">
                  <c:v>0.27999485493429338</c:v>
                </c:pt>
                <c:pt idx="7">
                  <c:v>0.28289643351904292</c:v>
                </c:pt>
                <c:pt idx="8">
                  <c:v>0.28589012994111446</c:v>
                </c:pt>
                <c:pt idx="9">
                  <c:v>0.28898092387373209</c:v>
                </c:pt>
                <c:pt idx="10">
                  <c:v>0.29217418019219377</c:v>
                </c:pt>
                <c:pt idx="11">
                  <c:v>0.29547568815133135</c:v>
                </c:pt>
                <c:pt idx="12">
                  <c:v>0.29889170554575345</c:v>
                </c:pt>
                <c:pt idx="13">
                  <c:v>0.30242900861958</c:v>
                </c:pt>
                <c:pt idx="14">
                  <c:v>0.30609494863180192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[1]Sheet1!$S$12:$S$26</c:f>
              <c:numCache>
                <c:formatCode>General</c:formatCode>
                <c:ptCount val="15"/>
                <c:pt idx="0">
                  <c:v>-0.26428148976196242</c:v>
                </c:pt>
                <c:pt idx="1">
                  <c:v>-0.26671731535307269</c:v>
                </c:pt>
                <c:pt idx="2">
                  <c:v>-0.2692217582355414</c:v>
                </c:pt>
                <c:pt idx="3">
                  <c:v>-0.27179810170468743</c:v>
                </c:pt>
                <c:pt idx="4">
                  <c:v>-0.2744498532963619</c:v>
                </c:pt>
                <c:pt idx="5">
                  <c:v>-0.27718076486993548</c:v>
                </c:pt>
                <c:pt idx="6">
                  <c:v>-0.27999485493429338</c:v>
                </c:pt>
                <c:pt idx="7">
                  <c:v>-0.28289643351904292</c:v>
                </c:pt>
                <c:pt idx="8">
                  <c:v>-0.28589012994111446</c:v>
                </c:pt>
                <c:pt idx="9">
                  <c:v>-0.28898092387373209</c:v>
                </c:pt>
                <c:pt idx="10">
                  <c:v>-0.29217418019219377</c:v>
                </c:pt>
                <c:pt idx="11">
                  <c:v>-0.29547568815133135</c:v>
                </c:pt>
                <c:pt idx="12">
                  <c:v>-0.29889170554575345</c:v>
                </c:pt>
                <c:pt idx="13">
                  <c:v>-0.30242900861958</c:v>
                </c:pt>
                <c:pt idx="14">
                  <c:v>-0.30609494863180192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46560"/>
        <c:axId val="164165120"/>
      </c:lineChart>
      <c:catAx>
        <c:axId val="1641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65120"/>
        <c:crosses val="autoZero"/>
        <c:auto val="1"/>
        <c:lblAlgn val="ctr"/>
        <c:lblOffset val="100"/>
        <c:noMultiLvlLbl val="0"/>
      </c:catAx>
      <c:valAx>
        <c:axId val="16416512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4146560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layout>
        <c:manualLayout>
          <c:xMode val="edge"/>
          <c:yMode val="edge"/>
          <c:x val="0.45618055555555553"/>
          <c:y val="8.281573498964803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[2]Sheet1!$M$5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[2]Sheet1!$M$6:$M$15</c:f>
              <c:numCache>
                <c:formatCode>General</c:formatCode>
                <c:ptCount val="10"/>
                <c:pt idx="0">
                  <c:v>-0.16357939993642565</c:v>
                </c:pt>
                <c:pt idx="1">
                  <c:v>0.16907269474685582</c:v>
                </c:pt>
                <c:pt idx="2">
                  <c:v>0.29027977697747631</c:v>
                </c:pt>
                <c:pt idx="3">
                  <c:v>2.5436306118901443E-2</c:v>
                </c:pt>
                <c:pt idx="4">
                  <c:v>0.19861106193022401</c:v>
                </c:pt>
                <c:pt idx="5">
                  <c:v>0.10793438406203815</c:v>
                </c:pt>
                <c:pt idx="6">
                  <c:v>0.20118333866129987</c:v>
                </c:pt>
                <c:pt idx="7">
                  <c:v>7.4844028237416468E-2</c:v>
                </c:pt>
                <c:pt idx="8">
                  <c:v>6.5900077331017912E-3</c:v>
                </c:pt>
                <c:pt idx="9">
                  <c:v>0.1704408670242421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14816"/>
        <c:axId val="109316352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[2]Sheet1!$N$6:$N$15</c:f>
              <c:numCache>
                <c:formatCode>General</c:formatCode>
                <c:ptCount val="10"/>
                <c:pt idx="0">
                  <c:v>0.32666066409000893</c:v>
                </c:pt>
                <c:pt idx="1">
                  <c:v>0.33528760547336506</c:v>
                </c:pt>
                <c:pt idx="2">
                  <c:v>0.3442649435473219</c:v>
                </c:pt>
                <c:pt idx="3">
                  <c:v>0.36946061795246526</c:v>
                </c:pt>
                <c:pt idx="4">
                  <c:v>0.36964743814995421</c:v>
                </c:pt>
                <c:pt idx="5">
                  <c:v>0.3808643428490488</c:v>
                </c:pt>
                <c:pt idx="6">
                  <c:v>0.38411442195966666</c:v>
                </c:pt>
                <c:pt idx="7">
                  <c:v>0.39519840555193936</c:v>
                </c:pt>
                <c:pt idx="8">
                  <c:v>0.39670801331900019</c:v>
                </c:pt>
                <c:pt idx="9">
                  <c:v>0.39671969453790573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[2]Sheet1!$O$6:$O$15</c:f>
              <c:numCache>
                <c:formatCode>General</c:formatCode>
                <c:ptCount val="10"/>
                <c:pt idx="0">
                  <c:v>-0.32666066409000893</c:v>
                </c:pt>
                <c:pt idx="1">
                  <c:v>-0.33528760547336506</c:v>
                </c:pt>
                <c:pt idx="2">
                  <c:v>-0.3442649435473219</c:v>
                </c:pt>
                <c:pt idx="3">
                  <c:v>-0.36946061795246526</c:v>
                </c:pt>
                <c:pt idx="4">
                  <c:v>-0.36964743814995421</c:v>
                </c:pt>
                <c:pt idx="5">
                  <c:v>-0.3808643428490488</c:v>
                </c:pt>
                <c:pt idx="6">
                  <c:v>-0.38411442195966666</c:v>
                </c:pt>
                <c:pt idx="7">
                  <c:v>-0.39519840555193936</c:v>
                </c:pt>
                <c:pt idx="8">
                  <c:v>-0.39670801331900019</c:v>
                </c:pt>
                <c:pt idx="9">
                  <c:v>-0.39671969453790573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14816"/>
        <c:axId val="109316352"/>
      </c:lineChart>
      <c:catAx>
        <c:axId val="1093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16352"/>
        <c:crosses val="autoZero"/>
        <c:auto val="1"/>
        <c:lblAlgn val="ctr"/>
        <c:lblOffset val="100"/>
        <c:noMultiLvlLbl val="0"/>
      </c:catAx>
      <c:valAx>
        <c:axId val="10931635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9314816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[2]Sheet1!$P$5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[2]Sheet1!$P$6:$P$15</c:f>
              <c:numCache>
                <c:formatCode>General</c:formatCode>
                <c:ptCount val="10"/>
                <c:pt idx="0">
                  <c:v>-0.16369594761444325</c:v>
                </c:pt>
                <c:pt idx="1">
                  <c:v>0.14888896125647155</c:v>
                </c:pt>
                <c:pt idx="2">
                  <c:v>0.36306031378095172</c:v>
                </c:pt>
                <c:pt idx="3">
                  <c:v>0.14624923993857794</c:v>
                </c:pt>
                <c:pt idx="4">
                  <c:v>0.15111313135173055</c:v>
                </c:pt>
                <c:pt idx="5">
                  <c:v>7.0595888696794146E-2</c:v>
                </c:pt>
                <c:pt idx="6">
                  <c:v>0.19778324012498091</c:v>
                </c:pt>
                <c:pt idx="7">
                  <c:v>9.2289528586650738E-2</c:v>
                </c:pt>
                <c:pt idx="8">
                  <c:v>-6.4995476564438145E-2</c:v>
                </c:pt>
                <c:pt idx="9">
                  <c:v>1.3969246779213983E-2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43488"/>
        <c:axId val="109345024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[2]Sheet1!$Q$6:$Q$15</c:f>
              <c:numCache>
                <c:formatCode>General</c:formatCode>
                <c:ptCount val="10"/>
                <c:pt idx="0">
                  <c:v>0.33129438012973655</c:v>
                </c:pt>
                <c:pt idx="1">
                  <c:v>0.33613105027889323</c:v>
                </c:pt>
                <c:pt idx="2">
                  <c:v>0.34118593618632215</c:v>
                </c:pt>
                <c:pt idx="3">
                  <c:v>0.34647595608741932</c:v>
                </c:pt>
                <c:pt idx="4">
                  <c:v>0.3520199234049175</c:v>
                </c:pt>
                <c:pt idx="5">
                  <c:v>0.35783882874343131</c:v>
                </c:pt>
                <c:pt idx="6">
                  <c:v>0.36395617492400728</c:v>
                </c:pt>
                <c:pt idx="7">
                  <c:v>0.37039837726687325</c:v>
                </c:pt>
                <c:pt idx="8">
                  <c:v>0.37719524469205717</c:v>
                </c:pt>
                <c:pt idx="9">
                  <c:v>0.38438056165803081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[2]Sheet1!$R$6:$R$15</c:f>
              <c:numCache>
                <c:formatCode>General</c:formatCode>
                <c:ptCount val="10"/>
                <c:pt idx="0">
                  <c:v>-0.33129438012973655</c:v>
                </c:pt>
                <c:pt idx="1">
                  <c:v>-0.33613105027889323</c:v>
                </c:pt>
                <c:pt idx="2">
                  <c:v>-0.34118593618632215</c:v>
                </c:pt>
                <c:pt idx="3">
                  <c:v>-0.34647595608741932</c:v>
                </c:pt>
                <c:pt idx="4">
                  <c:v>-0.3520199234049175</c:v>
                </c:pt>
                <c:pt idx="5">
                  <c:v>-0.35783882874343131</c:v>
                </c:pt>
                <c:pt idx="6">
                  <c:v>-0.36395617492400728</c:v>
                </c:pt>
                <c:pt idx="7">
                  <c:v>-0.37039837726687325</c:v>
                </c:pt>
                <c:pt idx="8">
                  <c:v>-0.37719524469205717</c:v>
                </c:pt>
                <c:pt idx="9">
                  <c:v>-0.38438056165803081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3488"/>
        <c:axId val="109345024"/>
      </c:lineChart>
      <c:catAx>
        <c:axId val="109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45024"/>
        <c:crosses val="autoZero"/>
        <c:auto val="1"/>
        <c:lblAlgn val="ctr"/>
        <c:lblOffset val="100"/>
        <c:noMultiLvlLbl val="0"/>
      </c:catAx>
      <c:valAx>
        <c:axId val="10934502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9343488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[3]Sheet1!$V$30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[3]Sheet1!$V$31:$V$40</c:f>
              <c:numCache>
                <c:formatCode>General</c:formatCode>
                <c:ptCount val="10"/>
                <c:pt idx="0">
                  <c:v>-0.59716456283698549</c:v>
                </c:pt>
                <c:pt idx="1">
                  <c:v>0.32043890908007683</c:v>
                </c:pt>
                <c:pt idx="2">
                  <c:v>-0.35706091183362448</c:v>
                </c:pt>
                <c:pt idx="3">
                  <c:v>0.21327871435098536</c:v>
                </c:pt>
                <c:pt idx="4">
                  <c:v>-0.15315115440024663</c:v>
                </c:pt>
                <c:pt idx="5">
                  <c:v>7.9292798910681514E-2</c:v>
                </c:pt>
                <c:pt idx="6">
                  <c:v>2.0373911025704381E-2</c:v>
                </c:pt>
                <c:pt idx="7">
                  <c:v>-6.974905813846928E-2</c:v>
                </c:pt>
                <c:pt idx="8">
                  <c:v>5.5880747788706712E-2</c:v>
                </c:pt>
                <c:pt idx="9">
                  <c:v>-6.8368988243867779E-2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13920"/>
        <c:axId val="161315456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[3]Sheet1!$W$31:$W$40</c:f>
              <c:numCache>
                <c:formatCode>General</c:formatCode>
                <c:ptCount val="10"/>
                <c:pt idx="0">
                  <c:v>0.37039837726687325</c:v>
                </c:pt>
                <c:pt idx="1">
                  <c:v>0.48481327862737644</c:v>
                </c:pt>
                <c:pt idx="2">
                  <c:v>0.51304831350543378</c:v>
                </c:pt>
                <c:pt idx="3">
                  <c:v>0.54607804102375612</c:v>
                </c:pt>
                <c:pt idx="4">
                  <c:v>0.55738911295540328</c:v>
                </c:pt>
                <c:pt idx="5">
                  <c:v>0.56313276806886081</c:v>
                </c:pt>
                <c:pt idx="6">
                  <c:v>0.56466246497334149</c:v>
                </c:pt>
                <c:pt idx="7">
                  <c:v>0.56476331110915312</c:v>
                </c:pt>
                <c:pt idx="8">
                  <c:v>0.56594388910277516</c:v>
                </c:pt>
                <c:pt idx="9">
                  <c:v>0.56670037186423461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[3]Sheet1!$X$31:$X$40</c:f>
              <c:numCache>
                <c:formatCode>General</c:formatCode>
                <c:ptCount val="10"/>
                <c:pt idx="0">
                  <c:v>-0.37039837726687325</c:v>
                </c:pt>
                <c:pt idx="1">
                  <c:v>-0.48481327862737644</c:v>
                </c:pt>
                <c:pt idx="2">
                  <c:v>-0.51304831350543378</c:v>
                </c:pt>
                <c:pt idx="3">
                  <c:v>-0.54607804102375612</c:v>
                </c:pt>
                <c:pt idx="4">
                  <c:v>-0.55738911295540328</c:v>
                </c:pt>
                <c:pt idx="5">
                  <c:v>-0.56313276806886081</c:v>
                </c:pt>
                <c:pt idx="6">
                  <c:v>-0.56466246497334149</c:v>
                </c:pt>
                <c:pt idx="7">
                  <c:v>-0.56476331110915312</c:v>
                </c:pt>
                <c:pt idx="8">
                  <c:v>-0.56594388910277516</c:v>
                </c:pt>
                <c:pt idx="9">
                  <c:v>-0.56670037186423461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13920"/>
        <c:axId val="161315456"/>
      </c:lineChart>
      <c:catAx>
        <c:axId val="1613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15456"/>
        <c:crosses val="autoZero"/>
        <c:auto val="1"/>
        <c:lblAlgn val="ctr"/>
        <c:lblOffset val="100"/>
        <c:noMultiLvlLbl val="0"/>
      </c:catAx>
      <c:valAx>
        <c:axId val="16131545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1313920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[3]Sheet1!$Y$30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[3]Sheet1!$Y$31:$Y$40</c:f>
              <c:numCache>
                <c:formatCode>General</c:formatCode>
                <c:ptCount val="10"/>
                <c:pt idx="0">
                  <c:v>-0.5999195164236284</c:v>
                </c:pt>
                <c:pt idx="1">
                  <c:v>-4.5509459266343394E-2</c:v>
                </c:pt>
                <c:pt idx="2">
                  <c:v>-0.29402550805962419</c:v>
                </c:pt>
                <c:pt idx="3">
                  <c:v>-0.2059187265054068</c:v>
                </c:pt>
                <c:pt idx="4">
                  <c:v>-0.13975795689096196</c:v>
                </c:pt>
                <c:pt idx="5">
                  <c:v>-0.22147091793652496</c:v>
                </c:pt>
                <c:pt idx="6">
                  <c:v>-3.6042159183899213E-2</c:v>
                </c:pt>
                <c:pt idx="7">
                  <c:v>-0.19082974452150597</c:v>
                </c:pt>
                <c:pt idx="8">
                  <c:v>-0.16187319013380028</c:v>
                </c:pt>
                <c:pt idx="9">
                  <c:v>-0.1504705356047116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8112"/>
        <c:axId val="161339648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[3]Sheet1!$Z$31:$Z$40</c:f>
              <c:numCache>
                <c:formatCode>General</c:formatCode>
                <c:ptCount val="10"/>
                <c:pt idx="0">
                  <c:v>0.37719524469205717</c:v>
                </c:pt>
                <c:pt idx="1">
                  <c:v>0.38438056165803081</c:v>
                </c:pt>
                <c:pt idx="2">
                  <c:v>0.39199279690801075</c:v>
                </c:pt>
                <c:pt idx="3">
                  <c:v>0.40007597302960912</c:v>
                </c:pt>
                <c:pt idx="4">
                  <c:v>0.40868074180933883</c:v>
                </c:pt>
                <c:pt idx="5">
                  <c:v>0.41786572553513596</c:v>
                </c:pt>
                <c:pt idx="6">
                  <c:v>0.42769920564485969</c:v>
                </c:pt>
                <c:pt idx="7">
                  <c:v>0.43826127028829065</c:v>
                </c:pt>
                <c:pt idx="8">
                  <c:v>0.44964657587312673</c:v>
                </c:pt>
                <c:pt idx="9">
                  <c:v>0.46196794144989256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[3]Sheet1!$AA$31:$AA$40</c:f>
              <c:numCache>
                <c:formatCode>General</c:formatCode>
                <c:ptCount val="10"/>
                <c:pt idx="0">
                  <c:v>-0.37719524469205717</c:v>
                </c:pt>
                <c:pt idx="1">
                  <c:v>-0.38438056165803081</c:v>
                </c:pt>
                <c:pt idx="2">
                  <c:v>-0.39199279690801075</c:v>
                </c:pt>
                <c:pt idx="3">
                  <c:v>-0.40007597302960912</c:v>
                </c:pt>
                <c:pt idx="4">
                  <c:v>-0.40868074180933883</c:v>
                </c:pt>
                <c:pt idx="5">
                  <c:v>-0.41786572553513596</c:v>
                </c:pt>
                <c:pt idx="6">
                  <c:v>-0.42769920564485969</c:v>
                </c:pt>
                <c:pt idx="7">
                  <c:v>-0.43826127028829065</c:v>
                </c:pt>
                <c:pt idx="8">
                  <c:v>-0.44964657587312673</c:v>
                </c:pt>
                <c:pt idx="9">
                  <c:v>-0.46196794144989256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8112"/>
        <c:axId val="161339648"/>
      </c:lineChart>
      <c:catAx>
        <c:axId val="161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39648"/>
        <c:crosses val="autoZero"/>
        <c:auto val="1"/>
        <c:lblAlgn val="ctr"/>
        <c:lblOffset val="100"/>
        <c:noMultiLvlLbl val="0"/>
      </c:catAx>
      <c:valAx>
        <c:axId val="16133964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1338112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</a:t>
            </a:r>
          </a:p>
        </c:rich>
      </c:tx>
      <c:layout>
        <c:manualLayout>
          <c:xMode val="edge"/>
          <c:yMode val="edge"/>
          <c:x val="0.475277777777777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322615923009627E-2"/>
          <c:y val="0.28067917436246398"/>
          <c:w val="0.82816683070866137"/>
          <c:h val="0.5623038786818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[4]Sheet1!$R$6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[4]Sheet1!$R$7:$R$16</c:f>
              <c:numCache>
                <c:formatCode>General</c:formatCode>
                <c:ptCount val="10"/>
                <c:pt idx="0">
                  <c:v>-0.27622819715366198</c:v>
                </c:pt>
                <c:pt idx="1">
                  <c:v>-6.9918024936815495E-2</c:v>
                </c:pt>
                <c:pt idx="2">
                  <c:v>-7.46910745330778E-2</c:v>
                </c:pt>
                <c:pt idx="3">
                  <c:v>-0.11740592063561725</c:v>
                </c:pt>
                <c:pt idx="4">
                  <c:v>-2.2678214150240395E-2</c:v>
                </c:pt>
                <c:pt idx="5">
                  <c:v>4.0577959774293088E-4</c:v>
                </c:pt>
                <c:pt idx="6">
                  <c:v>0.29787211378163547</c:v>
                </c:pt>
                <c:pt idx="7">
                  <c:v>-0.13670021658097048</c:v>
                </c:pt>
                <c:pt idx="8">
                  <c:v>-1.2415682237067708E-2</c:v>
                </c:pt>
                <c:pt idx="9">
                  <c:v>-8.1789548862623768E-2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000"/>
        <c:axId val="161201536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[4]Sheet1!$S$7:$S$16</c:f>
              <c:numCache>
                <c:formatCode>General</c:formatCode>
                <c:ptCount val="10"/>
                <c:pt idx="0">
                  <c:v>0.36395617492400728</c:v>
                </c:pt>
                <c:pt idx="1">
                  <c:v>0.39074115836754258</c:v>
                </c:pt>
                <c:pt idx="2">
                  <c:v>0.3923949060896878</c:v>
                </c:pt>
                <c:pt idx="3">
                  <c:v>0.39427367683228326</c:v>
                </c:pt>
                <c:pt idx="4">
                  <c:v>0.39887785382062935</c:v>
                </c:pt>
                <c:pt idx="5">
                  <c:v>0.39904861258888608</c:v>
                </c:pt>
                <c:pt idx="6">
                  <c:v>0.39904866724676363</c:v>
                </c:pt>
                <c:pt idx="7">
                  <c:v>0.42748840180183151</c:v>
                </c:pt>
                <c:pt idx="8">
                  <c:v>0.43324015671616262</c:v>
                </c:pt>
                <c:pt idx="9">
                  <c:v>0.43328728558720264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[4]Sheet1!$T$7:$T$16</c:f>
              <c:numCache>
                <c:formatCode>General</c:formatCode>
                <c:ptCount val="10"/>
                <c:pt idx="0">
                  <c:v>-0.36395617492400728</c:v>
                </c:pt>
                <c:pt idx="1">
                  <c:v>-0.39074115836754258</c:v>
                </c:pt>
                <c:pt idx="2">
                  <c:v>-0.3923949060896878</c:v>
                </c:pt>
                <c:pt idx="3">
                  <c:v>-0.39427367683228326</c:v>
                </c:pt>
                <c:pt idx="4">
                  <c:v>-0.39887785382062935</c:v>
                </c:pt>
                <c:pt idx="5">
                  <c:v>-0.39904861258888608</c:v>
                </c:pt>
                <c:pt idx="6">
                  <c:v>-0.39904866724676363</c:v>
                </c:pt>
                <c:pt idx="7">
                  <c:v>-0.42748840180183151</c:v>
                </c:pt>
                <c:pt idx="8">
                  <c:v>-0.43324015671616262</c:v>
                </c:pt>
                <c:pt idx="9">
                  <c:v>-0.43328728558720264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00000"/>
        <c:axId val="161201536"/>
      </c:lineChart>
      <c:catAx>
        <c:axId val="1612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01536"/>
        <c:crosses val="autoZero"/>
        <c:auto val="1"/>
        <c:lblAlgn val="ctr"/>
        <c:lblOffset val="100"/>
        <c:noMultiLvlLbl val="0"/>
      </c:catAx>
      <c:valAx>
        <c:axId val="16120153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1200000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PACF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[4]Sheet1!$U$6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[4]Sheet1!$U$7:$U$16</c:f>
              <c:numCache>
                <c:formatCode>General</c:formatCode>
                <c:ptCount val="10"/>
                <c:pt idx="0">
                  <c:v>-0.29882925091428936</c:v>
                </c:pt>
                <c:pt idx="1">
                  <c:v>-0.19241125720371238</c:v>
                </c:pt>
                <c:pt idx="2">
                  <c:v>-0.19415363693018084</c:v>
                </c:pt>
                <c:pt idx="3">
                  <c:v>-0.26557396308525727</c:v>
                </c:pt>
                <c:pt idx="4">
                  <c:v>-0.26632236872663684</c:v>
                </c:pt>
                <c:pt idx="5">
                  <c:v>-0.3756077336577448</c:v>
                </c:pt>
                <c:pt idx="6">
                  <c:v>0.22601343685384145</c:v>
                </c:pt>
                <c:pt idx="7">
                  <c:v>-0.30867436114424007</c:v>
                </c:pt>
                <c:pt idx="8">
                  <c:v>-0.31689943838626305</c:v>
                </c:pt>
                <c:pt idx="9">
                  <c:v>-0.35860529536495545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1184"/>
        <c:axId val="161422720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[4]Sheet1!$V$7:$V$16</c:f>
              <c:numCache>
                <c:formatCode>General</c:formatCode>
                <c:ptCount val="10"/>
                <c:pt idx="0">
                  <c:v>0.37039837726687325</c:v>
                </c:pt>
                <c:pt idx="1">
                  <c:v>0.37719524469205717</c:v>
                </c:pt>
                <c:pt idx="2">
                  <c:v>0.38438056165803081</c:v>
                </c:pt>
                <c:pt idx="3">
                  <c:v>0.39199279690801075</c:v>
                </c:pt>
                <c:pt idx="4">
                  <c:v>0.40007597302960912</c:v>
                </c:pt>
                <c:pt idx="5">
                  <c:v>0.40868074180933883</c:v>
                </c:pt>
                <c:pt idx="6">
                  <c:v>0.41786572553513596</c:v>
                </c:pt>
                <c:pt idx="7">
                  <c:v>0.42769920564485969</c:v>
                </c:pt>
                <c:pt idx="8">
                  <c:v>0.43826127028829065</c:v>
                </c:pt>
                <c:pt idx="9">
                  <c:v>0.44964657587312673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[4]Sheet1!$W$7:$W$16</c:f>
              <c:numCache>
                <c:formatCode>General</c:formatCode>
                <c:ptCount val="10"/>
                <c:pt idx="0">
                  <c:v>-0.37039837726687325</c:v>
                </c:pt>
                <c:pt idx="1">
                  <c:v>-0.37719524469205717</c:v>
                </c:pt>
                <c:pt idx="2">
                  <c:v>-0.38438056165803081</c:v>
                </c:pt>
                <c:pt idx="3">
                  <c:v>-0.39199279690801075</c:v>
                </c:pt>
                <c:pt idx="4">
                  <c:v>-0.40007597302960912</c:v>
                </c:pt>
                <c:pt idx="5">
                  <c:v>-0.40868074180933883</c:v>
                </c:pt>
                <c:pt idx="6">
                  <c:v>-0.41786572553513596</c:v>
                </c:pt>
                <c:pt idx="7">
                  <c:v>-0.42769920564485969</c:v>
                </c:pt>
                <c:pt idx="8">
                  <c:v>-0.43826127028829065</c:v>
                </c:pt>
                <c:pt idx="9">
                  <c:v>-0.44964657587312673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1184"/>
        <c:axId val="161422720"/>
      </c:lineChart>
      <c:catAx>
        <c:axId val="1614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22720"/>
        <c:crosses val="autoZero"/>
        <c:auto val="1"/>
        <c:lblAlgn val="ctr"/>
        <c:lblOffset val="100"/>
        <c:noMultiLvlLbl val="0"/>
      </c:catAx>
      <c:valAx>
        <c:axId val="16142272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1421184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228600</xdr:colOff>
      <xdr:row>18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0</xdr:rowOff>
    </xdr:from>
    <xdr:to>
      <xdr:col>33</xdr:col>
      <xdr:colOff>0</xdr:colOff>
      <xdr:row>11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11</xdr:row>
      <xdr:rowOff>19050</xdr:rowOff>
    </xdr:from>
    <xdr:to>
      <xdr:col>33</xdr:col>
      <xdr:colOff>0</xdr:colOff>
      <xdr:row>20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33</xdr:col>
      <xdr:colOff>0</xdr:colOff>
      <xdr:row>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9</xdr:row>
      <xdr:rowOff>9525</xdr:rowOff>
    </xdr:from>
    <xdr:to>
      <xdr:col>33</xdr:col>
      <xdr:colOff>0</xdr:colOff>
      <xdr:row>18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123825</xdr:colOff>
      <xdr:row>24</xdr:row>
      <xdr:rowOff>0</xdr:rowOff>
    </xdr:from>
    <xdr:to>
      <xdr:col>41</xdr:col>
      <xdr:colOff>123825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31</xdr:row>
      <xdr:rowOff>95250</xdr:rowOff>
    </xdr:from>
    <xdr:to>
      <xdr:col>41</xdr:col>
      <xdr:colOff>0</xdr:colOff>
      <xdr:row>40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</xdr:row>
      <xdr:rowOff>0</xdr:rowOff>
    </xdr:from>
    <xdr:to>
      <xdr:col>36</xdr:col>
      <xdr:colOff>57150</xdr:colOff>
      <xdr:row>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7</xdr:row>
      <xdr:rowOff>133350</xdr:rowOff>
    </xdr:from>
    <xdr:to>
      <xdr:col>36</xdr:col>
      <xdr:colOff>0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32</xdr:col>
      <xdr:colOff>0</xdr:colOff>
      <xdr:row>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9</xdr:row>
      <xdr:rowOff>104775</xdr:rowOff>
    </xdr:from>
    <xdr:to>
      <xdr:col>32</xdr:col>
      <xdr:colOff>76200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34</xdr:col>
      <xdr:colOff>0</xdr:colOff>
      <xdr:row>10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10</xdr:row>
      <xdr:rowOff>19050</xdr:rowOff>
    </xdr:from>
    <xdr:to>
      <xdr:col>34</xdr:col>
      <xdr:colOff>0</xdr:colOff>
      <xdr:row>19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ing%20austral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%20new%20zeala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%20of%20laos%20+cambod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%20thailan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ing%20myanm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ing%20vietna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JAY/Downloads/API_ER.FSH.PROD.MT_DS2_en_excel_v2_9407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test of LPROD "/>
      <sheetName val="DF test of 1st diff of LPROD"/>
      <sheetName val="Sheet1"/>
    </sheetNames>
    <sheetDataSet>
      <sheetData sheetId="0" refreshError="1"/>
      <sheetData sheetId="1" refreshError="1"/>
      <sheetData sheetId="2">
        <row r="11">
          <cell r="N11" t="str">
            <v>ACF</v>
          </cell>
          <cell r="Q11" t="str">
            <v>PACF</v>
          </cell>
        </row>
        <row r="12">
          <cell r="N12">
            <v>-6.9525378605367769E-2</v>
          </cell>
          <cell r="O12">
            <v>0.26191120430589926</v>
          </cell>
          <cell r="P12">
            <v>-0.26191120430589926</v>
          </cell>
          <cell r="Q12">
            <v>-7.0015420177891169E-2</v>
          </cell>
          <cell r="R12">
            <v>0.26428148976196242</v>
          </cell>
          <cell r="S12">
            <v>-0.26428148976196242</v>
          </cell>
        </row>
        <row r="13">
          <cell r="N13">
            <v>-0.17765821537587811</v>
          </cell>
          <cell r="O13">
            <v>0.26317417986413466</v>
          </cell>
          <cell r="P13">
            <v>-0.26317417986413466</v>
          </cell>
          <cell r="Q13">
            <v>-0.18560383517172901</v>
          </cell>
          <cell r="R13">
            <v>0.26671731535307269</v>
          </cell>
          <cell r="S13">
            <v>-0.26671731535307269</v>
          </cell>
        </row>
        <row r="14">
          <cell r="N14">
            <v>-1.1922200646592883E-2</v>
          </cell>
          <cell r="O14">
            <v>0.27127634762010816</v>
          </cell>
          <cell r="P14">
            <v>-0.27127634762010816</v>
          </cell>
          <cell r="Q14">
            <v>-4.2316190465511418E-2</v>
          </cell>
          <cell r="R14">
            <v>0.2692217582355414</v>
          </cell>
          <cell r="S14">
            <v>-0.2692217582355414</v>
          </cell>
        </row>
        <row r="15">
          <cell r="N15">
            <v>-4.8683307663066062E-2</v>
          </cell>
          <cell r="O15">
            <v>0.27131228780530703</v>
          </cell>
          <cell r="P15">
            <v>-0.27131228780530703</v>
          </cell>
          <cell r="Q15">
            <v>-8.8685649173106063E-2</v>
          </cell>
          <cell r="R15">
            <v>0.27179810170468743</v>
          </cell>
          <cell r="S15">
            <v>-0.27179810170468743</v>
          </cell>
        </row>
        <row r="16">
          <cell r="N16">
            <v>0.19483836111389932</v>
          </cell>
          <cell r="O16">
            <v>0.27191086481761129</v>
          </cell>
          <cell r="P16">
            <v>-0.27191086481761129</v>
          </cell>
          <cell r="Q16">
            <v>0.18509154635003666</v>
          </cell>
          <cell r="R16">
            <v>0.2744498532963619</v>
          </cell>
          <cell r="S16">
            <v>-0.2744498532963619</v>
          </cell>
        </row>
        <row r="17">
          <cell r="N17">
            <v>0.22163723345943973</v>
          </cell>
          <cell r="O17">
            <v>0.28132492176870089</v>
          </cell>
          <cell r="P17">
            <v>-0.28132492176870089</v>
          </cell>
          <cell r="Q17">
            <v>0.27040548380549873</v>
          </cell>
          <cell r="R17">
            <v>0.27718076486993548</v>
          </cell>
          <cell r="S17">
            <v>-0.27718076486993548</v>
          </cell>
        </row>
        <row r="18">
          <cell r="N18">
            <v>-8.8632832800446051E-2</v>
          </cell>
          <cell r="O18">
            <v>0.29305826758947262</v>
          </cell>
          <cell r="P18">
            <v>-0.29305826758947262</v>
          </cell>
          <cell r="Q18">
            <v>7.4318497136120085E-2</v>
          </cell>
          <cell r="R18">
            <v>0.27999485493429338</v>
          </cell>
          <cell r="S18">
            <v>-0.27999485493429338</v>
          </cell>
        </row>
        <row r="19">
          <cell r="N19">
            <v>-0.10728588345895911</v>
          </cell>
          <cell r="O19">
            <v>0.29489137233644064</v>
          </cell>
          <cell r="P19">
            <v>-0.29489137233644064</v>
          </cell>
          <cell r="Q19">
            <v>1.6737705685810969E-2</v>
          </cell>
          <cell r="R19">
            <v>0.28289643351904292</v>
          </cell>
          <cell r="S19">
            <v>-0.28289643351904292</v>
          </cell>
        </row>
        <row r="20">
          <cell r="N20">
            <v>9.2455816880997035E-2</v>
          </cell>
          <cell r="O20">
            <v>0.29755683696178836</v>
          </cell>
          <cell r="P20">
            <v>-0.29755683696178836</v>
          </cell>
          <cell r="Q20">
            <v>0.11772941718690762</v>
          </cell>
          <cell r="R20">
            <v>0.28589012994111446</v>
          </cell>
          <cell r="S20">
            <v>-0.28589012994111446</v>
          </cell>
        </row>
        <row r="21">
          <cell r="N21">
            <v>-5.15111890127294E-2</v>
          </cell>
          <cell r="O21">
            <v>0.29952099164197754</v>
          </cell>
          <cell r="P21">
            <v>-0.29952099164197754</v>
          </cell>
          <cell r="Q21">
            <v>-7.2136837603830745E-2</v>
          </cell>
          <cell r="R21">
            <v>0.28898092387373209</v>
          </cell>
          <cell r="S21">
            <v>-0.28898092387373209</v>
          </cell>
        </row>
        <row r="22">
          <cell r="N22">
            <v>0.1519389607141462</v>
          </cell>
          <cell r="O22">
            <v>0.30012806914924389</v>
          </cell>
          <cell r="P22">
            <v>-0.30012806914924389</v>
          </cell>
          <cell r="Q22">
            <v>0.1385159114084798</v>
          </cell>
          <cell r="R22">
            <v>0.29217418019219377</v>
          </cell>
          <cell r="S22">
            <v>-0.29217418019219377</v>
          </cell>
        </row>
        <row r="23">
          <cell r="N23">
            <v>-0.1117055110768321</v>
          </cell>
          <cell r="O23">
            <v>0.30535891165563378</v>
          </cell>
          <cell r="P23">
            <v>-0.30535891165563378</v>
          </cell>
          <cell r="Q23">
            <v>-0.17314429568807524</v>
          </cell>
          <cell r="R23">
            <v>0.29547568815133135</v>
          </cell>
          <cell r="S23">
            <v>-0.29547568815133135</v>
          </cell>
        </row>
        <row r="24">
          <cell r="N24">
            <v>1.3014280402067724E-2</v>
          </cell>
          <cell r="O24">
            <v>0.3081493148469911</v>
          </cell>
          <cell r="P24">
            <v>-0.3081493148469911</v>
          </cell>
          <cell r="Q24">
            <v>0.10491885926512763</v>
          </cell>
          <cell r="R24">
            <v>0.29889170554575345</v>
          </cell>
          <cell r="S24">
            <v>-0.29889170554575345</v>
          </cell>
        </row>
        <row r="25">
          <cell r="N25">
            <v>0.17897299852958065</v>
          </cell>
          <cell r="O25">
            <v>0.30818701652682973</v>
          </cell>
          <cell r="P25">
            <v>-0.30818701652682973</v>
          </cell>
          <cell r="Q25">
            <v>0.21529044874061062</v>
          </cell>
          <cell r="R25">
            <v>0.30242900861958</v>
          </cell>
          <cell r="S25">
            <v>-0.30242900861958</v>
          </cell>
        </row>
        <row r="26">
          <cell r="N26">
            <v>-7.712373231327796E-2</v>
          </cell>
          <cell r="O26">
            <v>0.31523606186879338</v>
          </cell>
          <cell r="P26">
            <v>-0.31523606186879338</v>
          </cell>
          <cell r="Q26">
            <v>-4.5198682102730925E-2</v>
          </cell>
          <cell r="R26">
            <v>0.30609494863180192</v>
          </cell>
          <cell r="S26">
            <v>-0.30609494863180192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"/>
      <sheetName val="Sheet2"/>
      <sheetName val="Sheet3"/>
    </sheetNames>
    <sheetDataSet>
      <sheetData sheetId="0" refreshError="1"/>
      <sheetData sheetId="1">
        <row r="5">
          <cell r="M5" t="str">
            <v>ACF</v>
          </cell>
          <cell r="P5" t="str">
            <v>PACF</v>
          </cell>
        </row>
        <row r="6">
          <cell r="M6">
            <v>-0.16357939993642565</v>
          </cell>
          <cell r="N6">
            <v>0.32666066409000893</v>
          </cell>
          <cell r="O6">
            <v>-0.32666066409000893</v>
          </cell>
          <cell r="P6">
            <v>-0.16369594761444325</v>
          </cell>
          <cell r="Q6">
            <v>0.33129438012973655</v>
          </cell>
          <cell r="R6">
            <v>-0.33129438012973655</v>
          </cell>
        </row>
        <row r="7">
          <cell r="M7">
            <v>0.16907269474685582</v>
          </cell>
          <cell r="N7">
            <v>0.33528760547336506</v>
          </cell>
          <cell r="O7">
            <v>-0.33528760547336506</v>
          </cell>
          <cell r="P7">
            <v>0.14888896125647155</v>
          </cell>
          <cell r="Q7">
            <v>0.33613105027889323</v>
          </cell>
          <cell r="R7">
            <v>-0.33613105027889323</v>
          </cell>
        </row>
        <row r="8">
          <cell r="M8">
            <v>0.29027977697747631</v>
          </cell>
          <cell r="N8">
            <v>0.3442649435473219</v>
          </cell>
          <cell r="O8">
            <v>-0.3442649435473219</v>
          </cell>
          <cell r="P8">
            <v>0.36306031378095172</v>
          </cell>
          <cell r="Q8">
            <v>0.34118593618632215</v>
          </cell>
          <cell r="R8">
            <v>-0.34118593618632215</v>
          </cell>
        </row>
        <row r="9">
          <cell r="M9">
            <v>2.5436306118901443E-2</v>
          </cell>
          <cell r="N9">
            <v>0.36946061795246526</v>
          </cell>
          <cell r="O9">
            <v>-0.36946061795246526</v>
          </cell>
          <cell r="P9">
            <v>0.14624923993857794</v>
          </cell>
          <cell r="Q9">
            <v>0.34647595608741932</v>
          </cell>
          <cell r="R9">
            <v>-0.34647595608741932</v>
          </cell>
        </row>
        <row r="10">
          <cell r="M10">
            <v>0.19861106193022401</v>
          </cell>
          <cell r="N10">
            <v>0.36964743814995421</v>
          </cell>
          <cell r="O10">
            <v>-0.36964743814995421</v>
          </cell>
          <cell r="P10">
            <v>0.15111313135173055</v>
          </cell>
          <cell r="Q10">
            <v>0.3520199234049175</v>
          </cell>
          <cell r="R10">
            <v>-0.3520199234049175</v>
          </cell>
        </row>
        <row r="11">
          <cell r="M11">
            <v>0.10793438406203815</v>
          </cell>
          <cell r="N11">
            <v>0.3808643428490488</v>
          </cell>
          <cell r="O11">
            <v>-0.3808643428490488</v>
          </cell>
          <cell r="P11">
            <v>7.0595888696794146E-2</v>
          </cell>
          <cell r="Q11">
            <v>0.35783882874343131</v>
          </cell>
          <cell r="R11">
            <v>-0.35783882874343131</v>
          </cell>
        </row>
        <row r="12">
          <cell r="M12">
            <v>0.20118333866129987</v>
          </cell>
          <cell r="N12">
            <v>0.38411442195966666</v>
          </cell>
          <cell r="O12">
            <v>-0.38411442195966666</v>
          </cell>
          <cell r="P12">
            <v>0.19778324012498091</v>
          </cell>
          <cell r="Q12">
            <v>0.36395617492400728</v>
          </cell>
          <cell r="R12">
            <v>-0.36395617492400728</v>
          </cell>
        </row>
        <row r="13">
          <cell r="M13">
            <v>7.4844028237416468E-2</v>
          </cell>
          <cell r="N13">
            <v>0.39519840555193936</v>
          </cell>
          <cell r="O13">
            <v>-0.39519840555193936</v>
          </cell>
          <cell r="P13">
            <v>9.2289528586650738E-2</v>
          </cell>
          <cell r="Q13">
            <v>0.37039837726687325</v>
          </cell>
          <cell r="R13">
            <v>-0.37039837726687325</v>
          </cell>
        </row>
        <row r="14">
          <cell r="M14">
            <v>6.5900077331017912E-3</v>
          </cell>
          <cell r="N14">
            <v>0.39670801331900019</v>
          </cell>
          <cell r="O14">
            <v>-0.39670801331900019</v>
          </cell>
          <cell r="P14">
            <v>-6.4995476564438145E-2</v>
          </cell>
          <cell r="Q14">
            <v>0.37719524469205717</v>
          </cell>
          <cell r="R14">
            <v>-0.37719524469205717</v>
          </cell>
        </row>
        <row r="15">
          <cell r="M15">
            <v>0.1704408670242421</v>
          </cell>
          <cell r="N15">
            <v>0.39671969453790573</v>
          </cell>
          <cell r="O15">
            <v>-0.39671969453790573</v>
          </cell>
          <cell r="P15">
            <v>1.3969246779213983E-2</v>
          </cell>
          <cell r="Q15">
            <v>0.38438056165803081</v>
          </cell>
          <cell r="R15">
            <v>-0.38438056165803081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6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30">
          <cell r="V30" t="str">
            <v>ACF</v>
          </cell>
          <cell r="Y30" t="str">
            <v>PACF</v>
          </cell>
        </row>
        <row r="31">
          <cell r="V31">
            <v>-0.59716456283698549</v>
          </cell>
          <cell r="W31">
            <v>0.37039837726687325</v>
          </cell>
          <cell r="X31">
            <v>-0.37039837726687325</v>
          </cell>
          <cell r="Y31">
            <v>-0.5999195164236284</v>
          </cell>
          <cell r="Z31">
            <v>0.37719524469205717</v>
          </cell>
          <cell r="AA31">
            <v>-0.37719524469205717</v>
          </cell>
        </row>
        <row r="32">
          <cell r="V32">
            <v>0.32043890908007683</v>
          </cell>
          <cell r="W32">
            <v>0.48481327862737644</v>
          </cell>
          <cell r="X32">
            <v>-0.48481327862737644</v>
          </cell>
          <cell r="Y32">
            <v>-4.5509459266343394E-2</v>
          </cell>
          <cell r="Z32">
            <v>0.38438056165803081</v>
          </cell>
          <cell r="AA32">
            <v>-0.38438056165803081</v>
          </cell>
        </row>
        <row r="33">
          <cell r="V33">
            <v>-0.35706091183362448</v>
          </cell>
          <cell r="W33">
            <v>0.51304831350543378</v>
          </cell>
          <cell r="X33">
            <v>-0.51304831350543378</v>
          </cell>
          <cell r="Y33">
            <v>-0.29402550805962419</v>
          </cell>
          <cell r="Z33">
            <v>0.39199279690801075</v>
          </cell>
          <cell r="AA33">
            <v>-0.39199279690801075</v>
          </cell>
        </row>
        <row r="34">
          <cell r="V34">
            <v>0.21327871435098536</v>
          </cell>
          <cell r="W34">
            <v>0.54607804102375612</v>
          </cell>
          <cell r="X34">
            <v>-0.54607804102375612</v>
          </cell>
          <cell r="Y34">
            <v>-0.2059187265054068</v>
          </cell>
          <cell r="Z34">
            <v>0.40007597302960912</v>
          </cell>
          <cell r="AA34">
            <v>-0.40007597302960912</v>
          </cell>
        </row>
        <row r="35">
          <cell r="V35">
            <v>-0.15315115440024663</v>
          </cell>
          <cell r="W35">
            <v>0.55738911295540328</v>
          </cell>
          <cell r="X35">
            <v>-0.55738911295540328</v>
          </cell>
          <cell r="Y35">
            <v>-0.13975795689096196</v>
          </cell>
          <cell r="Z35">
            <v>0.40868074180933883</v>
          </cell>
          <cell r="AA35">
            <v>-0.40868074180933883</v>
          </cell>
        </row>
        <row r="36">
          <cell r="V36">
            <v>7.9292798910681514E-2</v>
          </cell>
          <cell r="W36">
            <v>0.56313276806886081</v>
          </cell>
          <cell r="X36">
            <v>-0.56313276806886081</v>
          </cell>
          <cell r="Y36">
            <v>-0.22147091793652496</v>
          </cell>
          <cell r="Z36">
            <v>0.41786572553513596</v>
          </cell>
          <cell r="AA36">
            <v>-0.41786572553513596</v>
          </cell>
        </row>
        <row r="37">
          <cell r="V37">
            <v>2.0373911025704381E-2</v>
          </cell>
          <cell r="W37">
            <v>0.56466246497334149</v>
          </cell>
          <cell r="X37">
            <v>-0.56466246497334149</v>
          </cell>
          <cell r="Y37">
            <v>-3.6042159183899213E-2</v>
          </cell>
          <cell r="Z37">
            <v>0.42769920564485969</v>
          </cell>
          <cell r="AA37">
            <v>-0.42769920564485969</v>
          </cell>
        </row>
        <row r="38">
          <cell r="V38">
            <v>-6.974905813846928E-2</v>
          </cell>
          <cell r="W38">
            <v>0.56476331110915312</v>
          </cell>
          <cell r="X38">
            <v>-0.56476331110915312</v>
          </cell>
          <cell r="Y38">
            <v>-0.19082974452150597</v>
          </cell>
          <cell r="Z38">
            <v>0.43826127028829065</v>
          </cell>
          <cell r="AA38">
            <v>-0.43826127028829065</v>
          </cell>
        </row>
        <row r="39">
          <cell r="V39">
            <v>5.5880747788706712E-2</v>
          </cell>
          <cell r="W39">
            <v>0.56594388910277516</v>
          </cell>
          <cell r="X39">
            <v>-0.56594388910277516</v>
          </cell>
          <cell r="Y39">
            <v>-0.16187319013380028</v>
          </cell>
          <cell r="Z39">
            <v>0.44964657587312673</v>
          </cell>
          <cell r="AA39">
            <v>-0.44964657587312673</v>
          </cell>
        </row>
        <row r="40">
          <cell r="V40">
            <v>-6.8368988243867779E-2</v>
          </cell>
          <cell r="W40">
            <v>0.56670037186423461</v>
          </cell>
          <cell r="X40">
            <v>-0.56670037186423461</v>
          </cell>
          <cell r="Y40">
            <v>-0.1504705356047116</v>
          </cell>
          <cell r="Z40">
            <v>0.46196794144989256</v>
          </cell>
          <cell r="AA40">
            <v>-0.46196794144989256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6"/>
      <sheetName val="Sheet7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6">
          <cell r="R6" t="str">
            <v>ACF</v>
          </cell>
          <cell r="U6" t="str">
            <v>PACF</v>
          </cell>
        </row>
        <row r="7">
          <cell r="R7">
            <v>-0.27622819715366198</v>
          </cell>
          <cell r="S7">
            <v>0.36395617492400728</v>
          </cell>
          <cell r="T7">
            <v>-0.36395617492400728</v>
          </cell>
          <cell r="U7">
            <v>-0.29882925091428936</v>
          </cell>
          <cell r="V7">
            <v>0.37039837726687325</v>
          </cell>
          <cell r="W7">
            <v>-0.37039837726687325</v>
          </cell>
        </row>
        <row r="8">
          <cell r="R8">
            <v>-6.9918024936815495E-2</v>
          </cell>
          <cell r="S8">
            <v>0.39074115836754258</v>
          </cell>
          <cell r="T8">
            <v>-0.39074115836754258</v>
          </cell>
          <cell r="U8">
            <v>-0.19241125720371238</v>
          </cell>
          <cell r="V8">
            <v>0.37719524469205717</v>
          </cell>
          <cell r="W8">
            <v>-0.37719524469205717</v>
          </cell>
        </row>
        <row r="9">
          <cell r="R9">
            <v>-7.46910745330778E-2</v>
          </cell>
          <cell r="S9">
            <v>0.3923949060896878</v>
          </cell>
          <cell r="T9">
            <v>-0.3923949060896878</v>
          </cell>
          <cell r="U9">
            <v>-0.19415363693018084</v>
          </cell>
          <cell r="V9">
            <v>0.38438056165803081</v>
          </cell>
          <cell r="W9">
            <v>-0.38438056165803081</v>
          </cell>
        </row>
        <row r="10">
          <cell r="R10">
            <v>-0.11740592063561725</v>
          </cell>
          <cell r="S10">
            <v>0.39427367683228326</v>
          </cell>
          <cell r="T10">
            <v>-0.39427367683228326</v>
          </cell>
          <cell r="U10">
            <v>-0.26557396308525727</v>
          </cell>
          <cell r="V10">
            <v>0.39199279690801075</v>
          </cell>
          <cell r="W10">
            <v>-0.39199279690801075</v>
          </cell>
        </row>
        <row r="11">
          <cell r="R11">
            <v>-2.2678214150240395E-2</v>
          </cell>
          <cell r="S11">
            <v>0.39887785382062935</v>
          </cell>
          <cell r="T11">
            <v>-0.39887785382062935</v>
          </cell>
          <cell r="U11">
            <v>-0.26632236872663684</v>
          </cell>
          <cell r="V11">
            <v>0.40007597302960912</v>
          </cell>
          <cell r="W11">
            <v>-0.40007597302960912</v>
          </cell>
        </row>
        <row r="12">
          <cell r="R12">
            <v>4.0577959774293088E-4</v>
          </cell>
          <cell r="S12">
            <v>0.39904861258888608</v>
          </cell>
          <cell r="T12">
            <v>-0.39904861258888608</v>
          </cell>
          <cell r="U12">
            <v>-0.3756077336577448</v>
          </cell>
          <cell r="V12">
            <v>0.40868074180933883</v>
          </cell>
          <cell r="W12">
            <v>-0.40868074180933883</v>
          </cell>
        </row>
        <row r="13">
          <cell r="R13">
            <v>0.29787211378163547</v>
          </cell>
          <cell r="S13">
            <v>0.39904866724676363</v>
          </cell>
          <cell r="T13">
            <v>-0.39904866724676363</v>
          </cell>
          <cell r="U13">
            <v>0.22601343685384145</v>
          </cell>
          <cell r="V13">
            <v>0.41786572553513596</v>
          </cell>
          <cell r="W13">
            <v>-0.41786572553513596</v>
          </cell>
        </row>
        <row r="14">
          <cell r="R14">
            <v>-0.13670021658097048</v>
          </cell>
          <cell r="S14">
            <v>0.42748840180183151</v>
          </cell>
          <cell r="T14">
            <v>-0.42748840180183151</v>
          </cell>
          <cell r="U14">
            <v>-0.30867436114424007</v>
          </cell>
          <cell r="V14">
            <v>0.42769920564485969</v>
          </cell>
          <cell r="W14">
            <v>-0.42769920564485969</v>
          </cell>
        </row>
        <row r="15">
          <cell r="R15">
            <v>-1.2415682237067708E-2</v>
          </cell>
          <cell r="S15">
            <v>0.43324015671616262</v>
          </cell>
          <cell r="T15">
            <v>-0.43324015671616262</v>
          </cell>
          <cell r="U15">
            <v>-0.31689943838626305</v>
          </cell>
          <cell r="V15">
            <v>0.43826127028829065</v>
          </cell>
          <cell r="W15">
            <v>-0.43826127028829065</v>
          </cell>
        </row>
        <row r="16">
          <cell r="R16">
            <v>-8.1789548862623768E-2</v>
          </cell>
          <cell r="S16">
            <v>0.43328728558720264</v>
          </cell>
          <cell r="T16">
            <v>-0.43328728558720264</v>
          </cell>
          <cell r="U16">
            <v>-0.35860529536495545</v>
          </cell>
          <cell r="V16">
            <v>0.44964657587312673</v>
          </cell>
          <cell r="W16">
            <v>-0.44964657587312673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 test 1"/>
      <sheetName val="ADF 2"/>
      <sheetName val="Sheet1"/>
      <sheetName val="Sheet2"/>
      <sheetName val="Sheet3"/>
    </sheetNames>
    <sheetDataSet>
      <sheetData sheetId="0" refreshError="1"/>
      <sheetData sheetId="1" refreshError="1"/>
      <sheetData sheetId="2">
        <row r="5">
          <cell r="N5" t="str">
            <v>ACF</v>
          </cell>
          <cell r="Q5" t="str">
            <v>PACF</v>
          </cell>
        </row>
        <row r="6">
          <cell r="N6">
            <v>6.0413358483522139E-2</v>
          </cell>
          <cell r="O6">
            <v>0.26191120430589926</v>
          </cell>
          <cell r="P6">
            <v>-0.26191120430589926</v>
          </cell>
          <cell r="Q6">
            <v>6.041378036373108E-2</v>
          </cell>
          <cell r="R6">
            <v>0.26428148976196242</v>
          </cell>
          <cell r="S6">
            <v>-0.26428148976196242</v>
          </cell>
        </row>
        <row r="7">
          <cell r="N7">
            <v>0.27430002301788531</v>
          </cell>
          <cell r="O7">
            <v>0.26286538287716532</v>
          </cell>
          <cell r="P7">
            <v>-0.26286538287716532</v>
          </cell>
          <cell r="Q7">
            <v>0.27298279263087899</v>
          </cell>
          <cell r="R7">
            <v>0.26671731535307269</v>
          </cell>
          <cell r="S7">
            <v>-0.26671731535307269</v>
          </cell>
        </row>
        <row r="8">
          <cell r="N8">
            <v>0.19352658856825361</v>
          </cell>
          <cell r="O8">
            <v>0.28181700996243902</v>
          </cell>
          <cell r="P8">
            <v>-0.28181700996243902</v>
          </cell>
          <cell r="Q8">
            <v>0.18395291209484149</v>
          </cell>
          <cell r="R8">
            <v>0.2692217582355414</v>
          </cell>
          <cell r="S8">
            <v>-0.2692217582355414</v>
          </cell>
        </row>
        <row r="9">
          <cell r="N9">
            <v>9.2023886080224465E-2</v>
          </cell>
          <cell r="O9">
            <v>0.29079052050967497</v>
          </cell>
          <cell r="P9">
            <v>-0.29079052050967497</v>
          </cell>
          <cell r="Q9">
            <v>1.9520710279381296E-2</v>
          </cell>
          <cell r="R9">
            <v>0.27179810170468743</v>
          </cell>
          <cell r="S9">
            <v>-0.27179810170468743</v>
          </cell>
        </row>
        <row r="10">
          <cell r="N10">
            <v>0.15255569006046793</v>
          </cell>
          <cell r="O10">
            <v>0.2927813996777015</v>
          </cell>
          <cell r="P10">
            <v>-0.2927813996777015</v>
          </cell>
          <cell r="Q10">
            <v>6.8032422135023696E-2</v>
          </cell>
          <cell r="R10">
            <v>0.2744498532963619</v>
          </cell>
          <cell r="S10">
            <v>-0.2744498532963619</v>
          </cell>
        </row>
        <row r="11">
          <cell r="N11">
            <v>-3.7171524471982208E-2</v>
          </cell>
          <cell r="O11">
            <v>0.29818437078860688</v>
          </cell>
          <cell r="P11">
            <v>-0.29818437078860688</v>
          </cell>
          <cell r="Q11">
            <v>-0.10131931714822677</v>
          </cell>
          <cell r="R11">
            <v>0.27718076486993548</v>
          </cell>
          <cell r="S11">
            <v>-0.27718076486993548</v>
          </cell>
        </row>
        <row r="12">
          <cell r="N12">
            <v>5.1897786044290885E-2</v>
          </cell>
          <cell r="O12">
            <v>0.29850206750701463</v>
          </cell>
          <cell r="P12">
            <v>-0.29850206750701463</v>
          </cell>
          <cell r="Q12">
            <v>-2.4340235196384678E-2</v>
          </cell>
          <cell r="R12">
            <v>0.27999485493429338</v>
          </cell>
          <cell r="S12">
            <v>-0.27999485493429338</v>
          </cell>
        </row>
        <row r="13">
          <cell r="N13">
            <v>-0.1221867531058929</v>
          </cell>
          <cell r="O13">
            <v>0.29912038126572654</v>
          </cell>
          <cell r="P13">
            <v>-0.29912038126572654</v>
          </cell>
          <cell r="Q13">
            <v>-0.15377942060523644</v>
          </cell>
          <cell r="R13">
            <v>0.28289643351904292</v>
          </cell>
          <cell r="S13">
            <v>-0.28289643351904292</v>
          </cell>
        </row>
        <row r="14">
          <cell r="N14">
            <v>-8.4203794591396236E-2</v>
          </cell>
          <cell r="O14">
            <v>0.30252482326777103</v>
          </cell>
          <cell r="P14">
            <v>-0.30252482326777103</v>
          </cell>
          <cell r="Q14">
            <v>-0.10113748258517108</v>
          </cell>
          <cell r="R14">
            <v>0.28589012994111446</v>
          </cell>
          <cell r="S14">
            <v>-0.28589012994111446</v>
          </cell>
        </row>
        <row r="15">
          <cell r="N15">
            <v>-0.15498590991977937</v>
          </cell>
          <cell r="O15">
            <v>0.30412829402278357</v>
          </cell>
          <cell r="P15">
            <v>-0.30412829402278357</v>
          </cell>
          <cell r="Q15">
            <v>-0.12896606402309632</v>
          </cell>
          <cell r="R15">
            <v>0.28898092387373209</v>
          </cell>
          <cell r="S15">
            <v>-0.28898092387373209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test for LPROD"/>
      <sheetName val="DF test for 1diff of LPROD"/>
      <sheetName val="Sheet4"/>
      <sheetName val="Sheet5"/>
      <sheetName val="Sheet6"/>
      <sheetName val="better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P8" t="str">
            <v>ACF</v>
          </cell>
          <cell r="S8" t="str">
            <v>PACF</v>
          </cell>
        </row>
        <row r="9">
          <cell r="P9">
            <v>-0.23664847371857378</v>
          </cell>
          <cell r="Q9">
            <v>0.40868074180933883</v>
          </cell>
          <cell r="R9">
            <v>-0.40868074180933883</v>
          </cell>
          <cell r="S9">
            <v>-0.23912940306205788</v>
          </cell>
          <cell r="T9">
            <v>0.41786572553513596</v>
          </cell>
          <cell r="U9">
            <v>-0.41786572553513596</v>
          </cell>
        </row>
        <row r="10">
          <cell r="P10">
            <v>-0.29116872996811732</v>
          </cell>
          <cell r="Q10">
            <v>0.43096057606319993</v>
          </cell>
          <cell r="R10">
            <v>-0.43096057606319993</v>
          </cell>
          <cell r="S10">
            <v>-0.35978669094439608</v>
          </cell>
          <cell r="T10">
            <v>0.42769920564485969</v>
          </cell>
          <cell r="U10">
            <v>-0.42769920564485969</v>
          </cell>
        </row>
        <row r="11">
          <cell r="P11">
            <v>-7.8313219515305038E-2</v>
          </cell>
          <cell r="Q11">
            <v>0.46265177313600014</v>
          </cell>
          <cell r="R11">
            <v>-0.46265177313600014</v>
          </cell>
          <cell r="S11">
            <v>-0.29565202751787939</v>
          </cell>
          <cell r="T11">
            <v>0.43826127028829065</v>
          </cell>
          <cell r="U11">
            <v>-0.43826127028829065</v>
          </cell>
        </row>
        <row r="12">
          <cell r="P12">
            <v>0.11615074165092236</v>
          </cell>
          <cell r="Q12">
            <v>0.46486053460426036</v>
          </cell>
          <cell r="R12">
            <v>-0.46486053460426036</v>
          </cell>
          <cell r="S12">
            <v>-0.20668301233900352</v>
          </cell>
          <cell r="T12">
            <v>0.44964657587312673</v>
          </cell>
          <cell r="U12">
            <v>-0.44964657587312673</v>
          </cell>
        </row>
        <row r="13">
          <cell r="P13">
            <v>0.27922085115216927</v>
          </cell>
          <cell r="Q13">
            <v>0.46968270901472936</v>
          </cell>
          <cell r="R13">
            <v>-0.46968270901472936</v>
          </cell>
          <cell r="S13">
            <v>0.2684943253093236</v>
          </cell>
          <cell r="T13">
            <v>0.46196794144989256</v>
          </cell>
          <cell r="U13">
            <v>-0.46196794144989256</v>
          </cell>
        </row>
        <row r="14">
          <cell r="P14">
            <v>-0.26409930798746717</v>
          </cell>
          <cell r="Q14">
            <v>0.49663369648616812</v>
          </cell>
          <cell r="R14">
            <v>-0.49663369648616812</v>
          </cell>
          <cell r="S14">
            <v>-0.10731906251088959</v>
          </cell>
          <cell r="T14">
            <v>0.47536109003912352</v>
          </cell>
          <cell r="U14">
            <v>-0.47536109003912352</v>
          </cell>
        </row>
        <row r="15">
          <cell r="P15">
            <v>-8.9573577896339199E-3</v>
          </cell>
          <cell r="Q15">
            <v>0.51956115301939854</v>
          </cell>
          <cell r="R15">
            <v>-0.51956115301939854</v>
          </cell>
          <cell r="S15">
            <v>0.14875193890085051</v>
          </cell>
          <cell r="T15">
            <v>0.4899909961350134</v>
          </cell>
          <cell r="U15">
            <v>-0.4899909961350134</v>
          </cell>
        </row>
        <row r="16">
          <cell r="P16">
            <v>0.13392701902569354</v>
          </cell>
          <cell r="Q16">
            <v>0.51958694476512024</v>
          </cell>
          <cell r="R16">
            <v>-0.51958694476512024</v>
          </cell>
          <cell r="S16">
            <v>0.19433588117769943</v>
          </cell>
          <cell r="T16">
            <v>0.50606052475266383</v>
          </cell>
          <cell r="U16">
            <v>-0.50606052475266383</v>
          </cell>
        </row>
        <row r="17">
          <cell r="P17">
            <v>-3.390165977855028E-2</v>
          </cell>
          <cell r="Q17">
            <v>0.52532093228315468</v>
          </cell>
          <cell r="R17">
            <v>-0.52532093228315468</v>
          </cell>
          <cell r="S17">
            <v>-2.324346889110367E-2</v>
          </cell>
          <cell r="T17">
            <v>0.52382240861179852</v>
          </cell>
          <cell r="U17">
            <v>-0.52382240861179852</v>
          </cell>
        </row>
        <row r="18">
          <cell r="P18">
            <v>-5.2043380491994917E-2</v>
          </cell>
          <cell r="Q18">
            <v>0.52568621959950634</v>
          </cell>
          <cell r="R18">
            <v>-0.52568621959950634</v>
          </cell>
          <cell r="S18">
            <v>-0.15117515680568888</v>
          </cell>
          <cell r="T18">
            <v>0.54359620340937487</v>
          </cell>
          <cell r="U18">
            <v>-0.54359620340937487</v>
          </cell>
        </row>
      </sheetData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  <sheetName val="Sheet2"/>
      <sheetName val="Compatibility Report"/>
    </sheetNames>
    <sheetDataSet>
      <sheetData sheetId="0">
        <row r="277">
          <cell r="B277" t="str">
            <v>Australia</v>
          </cell>
          <cell r="C277" t="str">
            <v>Cambodia</v>
          </cell>
          <cell r="D277" t="str">
            <v>Lao PDR</v>
          </cell>
          <cell r="E277" t="str">
            <v>Myanmar</v>
          </cell>
          <cell r="F277" t="str">
            <v>New Zealand</v>
          </cell>
          <cell r="G277" t="str">
            <v>Thailand</v>
          </cell>
          <cell r="H277" t="str">
            <v>Vietnam</v>
          </cell>
        </row>
        <row r="278">
          <cell r="A278" t="str">
            <v>1960</v>
          </cell>
          <cell r="B278">
            <v>61345</v>
          </cell>
          <cell r="C278">
            <v>35000</v>
          </cell>
          <cell r="D278">
            <v>12000</v>
          </cell>
          <cell r="E278">
            <v>360080</v>
          </cell>
          <cell r="F278">
            <v>52289</v>
          </cell>
          <cell r="G278">
            <v>231420</v>
          </cell>
          <cell r="H278">
            <v>473160</v>
          </cell>
        </row>
        <row r="279">
          <cell r="A279" t="str">
            <v>1961</v>
          </cell>
          <cell r="B279">
            <v>61778</v>
          </cell>
          <cell r="C279">
            <v>45000</v>
          </cell>
          <cell r="D279">
            <v>12000</v>
          </cell>
          <cell r="E279">
            <v>360110</v>
          </cell>
          <cell r="F279">
            <v>51134</v>
          </cell>
          <cell r="G279">
            <v>316340</v>
          </cell>
          <cell r="H279">
            <v>474120</v>
          </cell>
        </row>
        <row r="280">
          <cell r="A280" t="str">
            <v>1962</v>
          </cell>
          <cell r="B280">
            <v>67136</v>
          </cell>
          <cell r="C280">
            <v>45000</v>
          </cell>
          <cell r="D280">
            <v>15000</v>
          </cell>
          <cell r="E280">
            <v>360140</v>
          </cell>
          <cell r="F280">
            <v>49815</v>
          </cell>
          <cell r="G280">
            <v>351160</v>
          </cell>
          <cell r="H280">
            <v>544980</v>
          </cell>
        </row>
        <row r="281">
          <cell r="A281" t="str">
            <v>1963</v>
          </cell>
          <cell r="B281">
            <v>72999</v>
          </cell>
          <cell r="C281">
            <v>40000</v>
          </cell>
          <cell r="D281">
            <v>15000</v>
          </cell>
          <cell r="E281">
            <v>360180</v>
          </cell>
          <cell r="F281">
            <v>50046</v>
          </cell>
          <cell r="G281">
            <v>430905</v>
          </cell>
          <cell r="H281">
            <v>629940</v>
          </cell>
        </row>
        <row r="282">
          <cell r="A282" t="str">
            <v>1964</v>
          </cell>
          <cell r="B282">
            <v>73332</v>
          </cell>
          <cell r="C282">
            <v>40000</v>
          </cell>
          <cell r="D282">
            <v>15000</v>
          </cell>
          <cell r="E282">
            <v>360230</v>
          </cell>
          <cell r="F282">
            <v>44557</v>
          </cell>
          <cell r="G282">
            <v>590050</v>
          </cell>
          <cell r="H282">
            <v>648510</v>
          </cell>
        </row>
        <row r="283">
          <cell r="A283" t="str">
            <v>1965</v>
          </cell>
          <cell r="B283">
            <v>83876</v>
          </cell>
          <cell r="C283">
            <v>45000</v>
          </cell>
          <cell r="D283">
            <v>15000</v>
          </cell>
          <cell r="E283">
            <v>360290</v>
          </cell>
          <cell r="F283">
            <v>49007</v>
          </cell>
          <cell r="G283">
            <v>629865</v>
          </cell>
          <cell r="H283">
            <v>676590</v>
          </cell>
        </row>
        <row r="284">
          <cell r="A284" t="str">
            <v>1966</v>
          </cell>
          <cell r="B284">
            <v>95708</v>
          </cell>
          <cell r="C284">
            <v>45000</v>
          </cell>
          <cell r="D284">
            <v>18000</v>
          </cell>
          <cell r="E284">
            <v>360350</v>
          </cell>
          <cell r="F284">
            <v>56418</v>
          </cell>
          <cell r="G284">
            <v>722092</v>
          </cell>
          <cell r="H284">
            <v>682170</v>
          </cell>
        </row>
        <row r="285">
          <cell r="A285" t="str">
            <v>1967</v>
          </cell>
          <cell r="B285">
            <v>99757</v>
          </cell>
          <cell r="C285">
            <v>50000</v>
          </cell>
          <cell r="D285">
            <v>18000</v>
          </cell>
          <cell r="E285">
            <v>381130</v>
          </cell>
          <cell r="F285">
            <v>60971</v>
          </cell>
          <cell r="G285">
            <v>861366</v>
          </cell>
          <cell r="H285">
            <v>712460</v>
          </cell>
        </row>
        <row r="286">
          <cell r="A286" t="str">
            <v>1968</v>
          </cell>
          <cell r="B286">
            <v>110337</v>
          </cell>
          <cell r="C286">
            <v>50000</v>
          </cell>
          <cell r="D286">
            <v>18000</v>
          </cell>
          <cell r="E286">
            <v>396620</v>
          </cell>
          <cell r="F286">
            <v>59651</v>
          </cell>
          <cell r="G286">
            <v>1102121</v>
          </cell>
          <cell r="H286">
            <v>711850</v>
          </cell>
        </row>
        <row r="287">
          <cell r="A287" t="str">
            <v>1969</v>
          </cell>
          <cell r="B287">
            <v>98579</v>
          </cell>
          <cell r="C287">
            <v>52000</v>
          </cell>
          <cell r="D287">
            <v>18000</v>
          </cell>
          <cell r="E287">
            <v>414520</v>
          </cell>
          <cell r="F287">
            <v>50543</v>
          </cell>
          <cell r="G287">
            <v>1285154</v>
          </cell>
          <cell r="H287">
            <v>765750</v>
          </cell>
        </row>
        <row r="288">
          <cell r="A288" t="str">
            <v>1970</v>
          </cell>
          <cell r="B288">
            <v>104218</v>
          </cell>
          <cell r="C288">
            <v>52200</v>
          </cell>
          <cell r="D288">
            <v>20000</v>
          </cell>
          <cell r="E288">
            <v>432400</v>
          </cell>
          <cell r="F288">
            <v>60203</v>
          </cell>
          <cell r="G288">
            <v>1437837</v>
          </cell>
          <cell r="H288">
            <v>618000</v>
          </cell>
        </row>
        <row r="289">
          <cell r="A289" t="str">
            <v>1971</v>
          </cell>
          <cell r="B289">
            <v>115969</v>
          </cell>
          <cell r="C289">
            <v>77100</v>
          </cell>
          <cell r="D289">
            <v>20000</v>
          </cell>
          <cell r="E289">
            <v>442700</v>
          </cell>
          <cell r="F289">
            <v>66800</v>
          </cell>
          <cell r="G289">
            <v>1587432</v>
          </cell>
          <cell r="H289">
            <v>688300</v>
          </cell>
        </row>
        <row r="290">
          <cell r="A290" t="str">
            <v>1972</v>
          </cell>
          <cell r="B290">
            <v>126697</v>
          </cell>
          <cell r="C290">
            <v>87100</v>
          </cell>
          <cell r="D290">
            <v>20000</v>
          </cell>
          <cell r="E290">
            <v>453300</v>
          </cell>
          <cell r="F290">
            <v>59068</v>
          </cell>
          <cell r="G290">
            <v>1679152</v>
          </cell>
          <cell r="H290">
            <v>778500</v>
          </cell>
        </row>
        <row r="291">
          <cell r="A291" t="str">
            <v>1973</v>
          </cell>
          <cell r="B291">
            <v>128690</v>
          </cell>
          <cell r="C291">
            <v>84700</v>
          </cell>
          <cell r="D291">
            <v>20000</v>
          </cell>
          <cell r="E291">
            <v>463400</v>
          </cell>
          <cell r="F291">
            <v>66884</v>
          </cell>
          <cell r="G291">
            <v>1679559</v>
          </cell>
          <cell r="H291">
            <v>814300</v>
          </cell>
        </row>
        <row r="292">
          <cell r="A292" t="str">
            <v>1974</v>
          </cell>
          <cell r="B292">
            <v>143486</v>
          </cell>
          <cell r="C292">
            <v>84700</v>
          </cell>
          <cell r="D292">
            <v>20000</v>
          </cell>
          <cell r="E292">
            <v>433840</v>
          </cell>
          <cell r="F292">
            <v>70040</v>
          </cell>
          <cell r="G292">
            <v>1516024</v>
          </cell>
          <cell r="H292">
            <v>572800</v>
          </cell>
        </row>
        <row r="293">
          <cell r="A293" t="str">
            <v>1975</v>
          </cell>
          <cell r="B293">
            <v>113404</v>
          </cell>
          <cell r="C293">
            <v>84700</v>
          </cell>
          <cell r="D293">
            <v>22000</v>
          </cell>
          <cell r="E293">
            <v>485140</v>
          </cell>
          <cell r="F293">
            <v>65076</v>
          </cell>
          <cell r="G293">
            <v>1548924</v>
          </cell>
          <cell r="H293">
            <v>546800</v>
          </cell>
        </row>
        <row r="294">
          <cell r="A294" t="str">
            <v>1976</v>
          </cell>
          <cell r="B294">
            <v>115016</v>
          </cell>
          <cell r="C294">
            <v>84704</v>
          </cell>
          <cell r="D294">
            <v>22000</v>
          </cell>
          <cell r="E294">
            <v>501560</v>
          </cell>
          <cell r="F294">
            <v>71637</v>
          </cell>
          <cell r="G294">
            <v>1661315</v>
          </cell>
          <cell r="H294">
            <v>610800</v>
          </cell>
        </row>
        <row r="295">
          <cell r="A295" t="str">
            <v>1977</v>
          </cell>
          <cell r="B295">
            <v>147697</v>
          </cell>
          <cell r="C295">
            <v>84711</v>
          </cell>
          <cell r="D295">
            <v>22000</v>
          </cell>
          <cell r="E295">
            <v>518700</v>
          </cell>
          <cell r="F295">
            <v>79229</v>
          </cell>
          <cell r="G295">
            <v>2191381</v>
          </cell>
          <cell r="H295">
            <v>588800</v>
          </cell>
        </row>
        <row r="296">
          <cell r="A296" t="str">
            <v>1978</v>
          </cell>
          <cell r="B296">
            <v>140839</v>
          </cell>
          <cell r="C296">
            <v>40925</v>
          </cell>
          <cell r="D296">
            <v>22000</v>
          </cell>
          <cell r="E296">
            <v>539690</v>
          </cell>
          <cell r="F296">
            <v>99727</v>
          </cell>
          <cell r="G296">
            <v>2101681</v>
          </cell>
          <cell r="H296">
            <v>584000</v>
          </cell>
        </row>
        <row r="297">
          <cell r="A297" t="str">
            <v>1979</v>
          </cell>
          <cell r="B297">
            <v>146614</v>
          </cell>
          <cell r="C297">
            <v>30053</v>
          </cell>
          <cell r="D297">
            <v>24000</v>
          </cell>
          <cell r="E297">
            <v>564070</v>
          </cell>
          <cell r="F297">
            <v>120169</v>
          </cell>
          <cell r="G297">
            <v>1954258</v>
          </cell>
          <cell r="H297">
            <v>601000</v>
          </cell>
        </row>
        <row r="298">
          <cell r="A298" t="str">
            <v>1980</v>
          </cell>
          <cell r="B298">
            <v>145867</v>
          </cell>
          <cell r="C298">
            <v>19706</v>
          </cell>
          <cell r="D298">
            <v>24000</v>
          </cell>
          <cell r="E298">
            <v>580010</v>
          </cell>
          <cell r="F298">
            <v>157585</v>
          </cell>
          <cell r="G298">
            <v>1799988</v>
          </cell>
          <cell r="H298">
            <v>559660</v>
          </cell>
        </row>
        <row r="299">
          <cell r="A299" t="str">
            <v>1981</v>
          </cell>
          <cell r="B299">
            <v>162333</v>
          </cell>
          <cell r="C299">
            <v>51594</v>
          </cell>
          <cell r="D299">
            <v>24000</v>
          </cell>
          <cell r="E299">
            <v>594540</v>
          </cell>
          <cell r="F299">
            <v>170302</v>
          </cell>
          <cell r="G299">
            <v>1990460</v>
          </cell>
          <cell r="H299">
            <v>597866</v>
          </cell>
        </row>
        <row r="300">
          <cell r="A300" t="str">
            <v>1982</v>
          </cell>
          <cell r="B300">
            <v>180767</v>
          </cell>
          <cell r="C300">
            <v>68715</v>
          </cell>
          <cell r="D300">
            <v>24000</v>
          </cell>
          <cell r="E300">
            <v>584410</v>
          </cell>
          <cell r="F300">
            <v>175682</v>
          </cell>
          <cell r="G300">
            <v>2121455</v>
          </cell>
          <cell r="H300">
            <v>662208</v>
          </cell>
        </row>
        <row r="301">
          <cell r="A301" t="str">
            <v>1983</v>
          </cell>
          <cell r="B301">
            <v>178157</v>
          </cell>
          <cell r="C301">
            <v>68161</v>
          </cell>
          <cell r="D301">
            <v>26000</v>
          </cell>
          <cell r="E301">
            <v>587550</v>
          </cell>
          <cell r="F301">
            <v>205347</v>
          </cell>
          <cell r="G301">
            <v>2261922</v>
          </cell>
          <cell r="H301">
            <v>758138</v>
          </cell>
        </row>
        <row r="302">
          <cell r="A302" t="str">
            <v>1984</v>
          </cell>
          <cell r="B302">
            <v>185799</v>
          </cell>
          <cell r="C302">
            <v>64424</v>
          </cell>
          <cell r="D302">
            <v>26000</v>
          </cell>
          <cell r="E302">
            <v>613691</v>
          </cell>
          <cell r="F302">
            <v>218943</v>
          </cell>
          <cell r="G302">
            <v>2140261</v>
          </cell>
          <cell r="H302">
            <v>777308</v>
          </cell>
        </row>
        <row r="303">
          <cell r="A303" t="str">
            <v>1985</v>
          </cell>
          <cell r="B303">
            <v>172379</v>
          </cell>
          <cell r="C303">
            <v>70578</v>
          </cell>
          <cell r="D303">
            <v>26000</v>
          </cell>
          <cell r="E303">
            <v>648804</v>
          </cell>
          <cell r="F303">
            <v>214819</v>
          </cell>
          <cell r="G303">
            <v>2233375</v>
          </cell>
          <cell r="H303">
            <v>809510</v>
          </cell>
        </row>
        <row r="304">
          <cell r="A304" t="str">
            <v>1986</v>
          </cell>
          <cell r="B304">
            <v>192817</v>
          </cell>
          <cell r="C304">
            <v>73651</v>
          </cell>
          <cell r="D304">
            <v>26000</v>
          </cell>
          <cell r="E304">
            <v>686523</v>
          </cell>
          <cell r="F304">
            <v>225147</v>
          </cell>
          <cell r="G304">
            <v>2541990</v>
          </cell>
          <cell r="H304">
            <v>830322</v>
          </cell>
        </row>
        <row r="305">
          <cell r="A305" t="str">
            <v>1987</v>
          </cell>
          <cell r="B305">
            <v>222489</v>
          </cell>
          <cell r="C305">
            <v>82224</v>
          </cell>
          <cell r="D305">
            <v>28000</v>
          </cell>
          <cell r="E305">
            <v>685864</v>
          </cell>
          <cell r="F305">
            <v>260335</v>
          </cell>
          <cell r="G305">
            <v>2785311</v>
          </cell>
          <cell r="H305">
            <v>869000</v>
          </cell>
        </row>
        <row r="306">
          <cell r="A306" t="str">
            <v>1988</v>
          </cell>
          <cell r="B306">
            <v>232526</v>
          </cell>
          <cell r="C306">
            <v>86896</v>
          </cell>
          <cell r="D306">
            <v>28000</v>
          </cell>
          <cell r="E306">
            <v>704547</v>
          </cell>
          <cell r="F306">
            <v>304555</v>
          </cell>
          <cell r="G306">
            <v>2652089</v>
          </cell>
          <cell r="H306">
            <v>885033</v>
          </cell>
        </row>
        <row r="307">
          <cell r="A307" t="str">
            <v>1989</v>
          </cell>
          <cell r="B307">
            <v>210964</v>
          </cell>
          <cell r="C307">
            <v>82184</v>
          </cell>
          <cell r="D307">
            <v>28000</v>
          </cell>
          <cell r="E307">
            <v>733763</v>
          </cell>
          <cell r="F307">
            <v>343092</v>
          </cell>
          <cell r="G307">
            <v>2704781</v>
          </cell>
          <cell r="H307">
            <v>954939</v>
          </cell>
        </row>
        <row r="308">
          <cell r="A308" t="str">
            <v>1990</v>
          </cell>
          <cell r="B308">
            <v>246942</v>
          </cell>
          <cell r="C308">
            <v>111427</v>
          </cell>
          <cell r="D308">
            <v>28000</v>
          </cell>
          <cell r="E308">
            <v>743818</v>
          </cell>
          <cell r="F308">
            <v>380303</v>
          </cell>
          <cell r="G308">
            <v>2789953</v>
          </cell>
          <cell r="H308">
            <v>941227</v>
          </cell>
        </row>
        <row r="309">
          <cell r="A309" t="str">
            <v>1991</v>
          </cell>
          <cell r="B309">
            <v>258397</v>
          </cell>
          <cell r="C309">
            <v>117854</v>
          </cell>
          <cell r="D309">
            <v>29000</v>
          </cell>
          <cell r="E309">
            <v>735494</v>
          </cell>
          <cell r="F309">
            <v>435024</v>
          </cell>
          <cell r="G309">
            <v>2972104</v>
          </cell>
          <cell r="H309">
            <v>999174</v>
          </cell>
        </row>
        <row r="310">
          <cell r="A310" t="str">
            <v>1992</v>
          </cell>
          <cell r="B310">
            <v>266556</v>
          </cell>
          <cell r="C310">
            <v>111228</v>
          </cell>
          <cell r="D310">
            <v>30000</v>
          </cell>
          <cell r="E310">
            <v>757498</v>
          </cell>
          <cell r="F310">
            <v>521751</v>
          </cell>
          <cell r="G310">
            <v>3246490</v>
          </cell>
          <cell r="H310">
            <v>1041006</v>
          </cell>
        </row>
        <row r="311">
          <cell r="A311" t="str">
            <v>1993</v>
          </cell>
          <cell r="B311">
            <v>266979</v>
          </cell>
          <cell r="C311">
            <v>108969</v>
          </cell>
          <cell r="D311">
            <v>30500</v>
          </cell>
          <cell r="E311">
            <v>791378</v>
          </cell>
          <cell r="F311">
            <v>485518</v>
          </cell>
          <cell r="G311">
            <v>3385003</v>
          </cell>
          <cell r="H311">
            <v>1120204</v>
          </cell>
        </row>
        <row r="312">
          <cell r="A312" t="str">
            <v>1994</v>
          </cell>
          <cell r="B312">
            <v>239526</v>
          </cell>
          <cell r="C312">
            <v>103254</v>
          </cell>
          <cell r="D312">
            <v>35000</v>
          </cell>
          <cell r="E312">
            <v>810825</v>
          </cell>
          <cell r="F312">
            <v>503846</v>
          </cell>
          <cell r="G312">
            <v>3524996</v>
          </cell>
          <cell r="H312">
            <v>1369993</v>
          </cell>
        </row>
        <row r="313">
          <cell r="A313" t="str">
            <v>1995</v>
          </cell>
          <cell r="B313">
            <v>250116</v>
          </cell>
          <cell r="C313">
            <v>112511</v>
          </cell>
          <cell r="D313">
            <v>40250</v>
          </cell>
          <cell r="E313">
            <v>823410</v>
          </cell>
          <cell r="F313">
            <v>627114</v>
          </cell>
          <cell r="G313">
            <v>3590578</v>
          </cell>
          <cell r="H313">
            <v>1474008</v>
          </cell>
        </row>
        <row r="314">
          <cell r="A314" t="str">
            <v>1996</v>
          </cell>
          <cell r="B314">
            <v>245323</v>
          </cell>
          <cell r="C314">
            <v>104310</v>
          </cell>
          <cell r="D314">
            <v>39000</v>
          </cell>
          <cell r="E314">
            <v>673788</v>
          </cell>
          <cell r="F314">
            <v>500241</v>
          </cell>
          <cell r="G314">
            <v>3570116</v>
          </cell>
          <cell r="H314">
            <v>1531932</v>
          </cell>
        </row>
        <row r="315">
          <cell r="A315" t="str">
            <v>1997</v>
          </cell>
          <cell r="B315">
            <v>247004</v>
          </cell>
          <cell r="C315">
            <v>114600</v>
          </cell>
          <cell r="D315">
            <v>40000</v>
          </cell>
          <cell r="E315">
            <v>863540</v>
          </cell>
          <cell r="F315">
            <v>725767</v>
          </cell>
          <cell r="G315">
            <v>3442715</v>
          </cell>
          <cell r="H315">
            <v>1608703</v>
          </cell>
        </row>
        <row r="316">
          <cell r="A316" t="str">
            <v>1998</v>
          </cell>
          <cell r="B316">
            <v>252579.4</v>
          </cell>
          <cell r="C316">
            <v>122000</v>
          </cell>
          <cell r="D316">
            <v>40858</v>
          </cell>
          <cell r="E316">
            <v>912618</v>
          </cell>
          <cell r="F316">
            <v>741836.1</v>
          </cell>
          <cell r="G316">
            <v>3524933</v>
          </cell>
          <cell r="H316">
            <v>1647874</v>
          </cell>
        </row>
        <row r="317">
          <cell r="A317" t="str">
            <v>1999</v>
          </cell>
          <cell r="B317">
            <v>268522</v>
          </cell>
          <cell r="C317">
            <v>284156</v>
          </cell>
          <cell r="D317">
            <v>60403</v>
          </cell>
          <cell r="E317">
            <v>1011124</v>
          </cell>
          <cell r="F317">
            <v>691838</v>
          </cell>
          <cell r="G317">
            <v>3646070</v>
          </cell>
          <cell r="H317">
            <v>1897168</v>
          </cell>
        </row>
        <row r="318">
          <cell r="A318" t="str">
            <v>2000</v>
          </cell>
          <cell r="B318">
            <v>238126</v>
          </cell>
          <cell r="C318">
            <v>298798</v>
          </cell>
          <cell r="D318">
            <v>71316</v>
          </cell>
          <cell r="E318">
            <v>1192112</v>
          </cell>
          <cell r="F318">
            <v>639099</v>
          </cell>
          <cell r="G318">
            <v>3735279</v>
          </cell>
          <cell r="H318">
            <v>2143129</v>
          </cell>
        </row>
        <row r="319">
          <cell r="A319" t="str">
            <v>2001</v>
          </cell>
          <cell r="B319">
            <v>240630</v>
          </cell>
          <cell r="C319">
            <v>445700</v>
          </cell>
          <cell r="D319">
            <v>81000</v>
          </cell>
          <cell r="E319">
            <v>1309146</v>
          </cell>
          <cell r="F319">
            <v>645860</v>
          </cell>
          <cell r="G319">
            <v>3648095</v>
          </cell>
          <cell r="H319">
            <v>2327856</v>
          </cell>
        </row>
        <row r="320">
          <cell r="A320" t="str">
            <v>2002</v>
          </cell>
          <cell r="B320">
            <v>246082</v>
          </cell>
          <cell r="C320">
            <v>424432</v>
          </cell>
          <cell r="D320">
            <v>93156</v>
          </cell>
          <cell r="E320">
            <v>1474460</v>
          </cell>
          <cell r="F320">
            <v>675232</v>
          </cell>
          <cell r="G320">
            <v>3797036</v>
          </cell>
          <cell r="H320">
            <v>2520639</v>
          </cell>
        </row>
        <row r="321">
          <cell r="A321" t="str">
            <v>2003</v>
          </cell>
          <cell r="B321">
            <v>263343.2</v>
          </cell>
          <cell r="C321">
            <v>390657</v>
          </cell>
          <cell r="D321">
            <v>94700</v>
          </cell>
          <cell r="E321">
            <v>1595870</v>
          </cell>
          <cell r="F321">
            <v>635570</v>
          </cell>
          <cell r="G321">
            <v>3914076</v>
          </cell>
          <cell r="H321">
            <v>2808507</v>
          </cell>
        </row>
        <row r="322">
          <cell r="A322" t="str">
            <v>2004</v>
          </cell>
          <cell r="B322">
            <v>287701</v>
          </cell>
          <cell r="C322">
            <v>343332</v>
          </cell>
          <cell r="D322">
            <v>94700</v>
          </cell>
          <cell r="E322">
            <v>1986960</v>
          </cell>
          <cell r="F322">
            <v>638292</v>
          </cell>
          <cell r="G322">
            <v>4099653</v>
          </cell>
          <cell r="H322">
            <v>3153651</v>
          </cell>
        </row>
        <row r="323">
          <cell r="A323" t="str">
            <v>2005</v>
          </cell>
          <cell r="B323">
            <v>293773.3</v>
          </cell>
          <cell r="C323">
            <v>428000</v>
          </cell>
          <cell r="D323">
            <v>86560</v>
          </cell>
          <cell r="E323">
            <v>2217470</v>
          </cell>
          <cell r="F323">
            <v>650762</v>
          </cell>
          <cell r="G323">
            <v>4118527</v>
          </cell>
          <cell r="H323">
            <v>3440200</v>
          </cell>
        </row>
        <row r="324">
          <cell r="A324" t="str">
            <v>2006</v>
          </cell>
          <cell r="B324">
            <v>262276</v>
          </cell>
          <cell r="C324">
            <v>523510</v>
          </cell>
          <cell r="D324">
            <v>86925</v>
          </cell>
          <cell r="E324">
            <v>2398440</v>
          </cell>
          <cell r="F324">
            <v>584322</v>
          </cell>
          <cell r="G324">
            <v>4053100</v>
          </cell>
          <cell r="H324">
            <v>3699327</v>
          </cell>
        </row>
        <row r="325">
          <cell r="A325" t="str">
            <v>2007</v>
          </cell>
          <cell r="B325">
            <v>246298.3</v>
          </cell>
          <cell r="C325">
            <v>493760</v>
          </cell>
          <cell r="D325">
            <v>91660</v>
          </cell>
          <cell r="E325">
            <v>2512410</v>
          </cell>
          <cell r="F325">
            <v>606600</v>
          </cell>
          <cell r="G325">
            <v>3675407</v>
          </cell>
          <cell r="H325">
            <v>4174900</v>
          </cell>
        </row>
        <row r="326">
          <cell r="A326" t="str">
            <v>2008</v>
          </cell>
          <cell r="B326">
            <v>242554.4</v>
          </cell>
          <cell r="C326">
            <v>471000</v>
          </cell>
          <cell r="D326">
            <v>93500</v>
          </cell>
          <cell r="E326">
            <v>2582074</v>
          </cell>
          <cell r="F326">
            <v>564892.30000000005</v>
          </cell>
          <cell r="G326">
            <v>3204293</v>
          </cell>
          <cell r="H326">
            <v>4532150</v>
          </cell>
        </row>
        <row r="327">
          <cell r="A327" t="str">
            <v>2009</v>
          </cell>
          <cell r="B327">
            <v>249222.3</v>
          </cell>
          <cell r="C327">
            <v>515000</v>
          </cell>
          <cell r="D327">
            <v>105800.5</v>
          </cell>
          <cell r="E327">
            <v>2671896</v>
          </cell>
          <cell r="F327">
            <v>544720.4</v>
          </cell>
          <cell r="G327">
            <v>3287370</v>
          </cell>
          <cell r="H327">
            <v>4749480</v>
          </cell>
        </row>
        <row r="328">
          <cell r="A328" t="str">
            <v>2010</v>
          </cell>
          <cell r="B328">
            <v>254615.8</v>
          </cell>
          <cell r="C328">
            <v>550094</v>
          </cell>
          <cell r="D328">
            <v>113000</v>
          </cell>
          <cell r="E328">
            <v>2813941</v>
          </cell>
          <cell r="F328">
            <v>547185.4</v>
          </cell>
          <cell r="G328">
            <v>3096742</v>
          </cell>
          <cell r="H328">
            <v>4951028</v>
          </cell>
        </row>
        <row r="329">
          <cell r="A329" t="str">
            <v>2011</v>
          </cell>
          <cell r="B329">
            <v>252843.6</v>
          </cell>
          <cell r="C329">
            <v>632839</v>
          </cell>
          <cell r="D329">
            <v>129600</v>
          </cell>
          <cell r="E329">
            <v>2795076</v>
          </cell>
          <cell r="F329">
            <v>547604</v>
          </cell>
          <cell r="G329">
            <v>3036581</v>
          </cell>
          <cell r="H329">
            <v>5221685</v>
          </cell>
        </row>
        <row r="330">
          <cell r="A330" t="str">
            <v>2012</v>
          </cell>
          <cell r="B330">
            <v>248311</v>
          </cell>
          <cell r="C330">
            <v>640695</v>
          </cell>
          <cell r="D330">
            <v>136001</v>
          </cell>
          <cell r="E330">
            <v>2850599</v>
          </cell>
          <cell r="F330">
            <v>542087.5</v>
          </cell>
          <cell r="G330">
            <v>2991728</v>
          </cell>
          <cell r="H330">
            <v>5590574</v>
          </cell>
        </row>
        <row r="331">
          <cell r="A331" t="str">
            <v>2013</v>
          </cell>
          <cell r="B331">
            <v>243449.4</v>
          </cell>
          <cell r="C331">
            <v>729468</v>
          </cell>
          <cell r="D331">
            <v>146946</v>
          </cell>
          <cell r="E331">
            <v>2849780</v>
          </cell>
          <cell r="F331">
            <v>541150.19999999995</v>
          </cell>
          <cell r="G331">
            <v>2822344</v>
          </cell>
          <cell r="H331">
            <v>5803722</v>
          </cell>
        </row>
        <row r="332">
          <cell r="A332" t="str">
            <v>2014</v>
          </cell>
          <cell r="B332">
            <v>236915.4</v>
          </cell>
          <cell r="C332">
            <v>745310</v>
          </cell>
          <cell r="D332">
            <v>168597</v>
          </cell>
          <cell r="E332">
            <v>2934806</v>
          </cell>
          <cell r="F332">
            <v>552572</v>
          </cell>
          <cell r="G332">
            <v>2567898</v>
          </cell>
          <cell r="H332">
            <v>6048983</v>
          </cell>
        </row>
        <row r="333">
          <cell r="A333" t="str">
            <v>2015</v>
          </cell>
          <cell r="B333">
            <v>251486</v>
          </cell>
          <cell r="C333">
            <v>751193</v>
          </cell>
          <cell r="D333">
            <v>158600</v>
          </cell>
          <cell r="E333">
            <v>2970100</v>
          </cell>
          <cell r="F333">
            <v>524588.19999999995</v>
          </cell>
          <cell r="G333">
            <v>2429956</v>
          </cell>
          <cell r="H333">
            <v>6207514</v>
          </cell>
        </row>
        <row r="334">
          <cell r="A334" t="str">
            <v>2016</v>
          </cell>
          <cell r="B334">
            <v>271477</v>
          </cell>
          <cell r="C334">
            <v>802450</v>
          </cell>
          <cell r="D334">
            <v>180750</v>
          </cell>
          <cell r="E334">
            <v>3090034</v>
          </cell>
          <cell r="F334">
            <v>533807.19999999995</v>
          </cell>
          <cell r="G334">
            <v>2493154</v>
          </cell>
          <cell r="H334">
            <v>6420471</v>
          </cell>
        </row>
        <row r="335">
          <cell r="A335" t="str">
            <v>2017</v>
          </cell>
        </row>
        <row r="336">
          <cell r="A336" t="str">
            <v>2018</v>
          </cell>
        </row>
        <row r="337">
          <cell r="A337" t="str">
            <v>2019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8" workbookViewId="0">
      <selection activeCell="M22" sqref="M22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104</v>
      </c>
      <c r="D1" s="2" t="s">
        <v>105</v>
      </c>
      <c r="E1" s="2" t="s">
        <v>120</v>
      </c>
      <c r="F1" s="2" t="s">
        <v>125</v>
      </c>
      <c r="G1" s="2" t="s">
        <v>109</v>
      </c>
      <c r="H1" s="2" t="s">
        <v>124</v>
      </c>
    </row>
    <row r="2" spans="1:8" x14ac:dyDescent="0.25">
      <c r="A2" t="s">
        <v>8</v>
      </c>
      <c r="B2">
        <v>61345</v>
      </c>
      <c r="C2">
        <v>35000</v>
      </c>
      <c r="D2">
        <v>12000</v>
      </c>
      <c r="E2">
        <v>360080</v>
      </c>
      <c r="F2">
        <v>52289</v>
      </c>
      <c r="G2">
        <v>231420</v>
      </c>
      <c r="H2">
        <v>473160</v>
      </c>
    </row>
    <row r="3" spans="1:8" x14ac:dyDescent="0.25">
      <c r="A3" t="s">
        <v>9</v>
      </c>
      <c r="B3">
        <v>61778</v>
      </c>
      <c r="C3">
        <v>45000</v>
      </c>
      <c r="D3">
        <v>12000</v>
      </c>
      <c r="E3">
        <v>360110</v>
      </c>
      <c r="F3">
        <v>51134</v>
      </c>
      <c r="G3">
        <v>316340</v>
      </c>
      <c r="H3">
        <v>474120</v>
      </c>
    </row>
    <row r="4" spans="1:8" x14ac:dyDescent="0.25">
      <c r="A4" t="s">
        <v>10</v>
      </c>
      <c r="B4">
        <v>67136</v>
      </c>
      <c r="C4">
        <v>45000</v>
      </c>
      <c r="D4">
        <v>15000</v>
      </c>
      <c r="E4">
        <v>360140</v>
      </c>
      <c r="F4">
        <v>49815</v>
      </c>
      <c r="G4">
        <v>351160</v>
      </c>
      <c r="H4">
        <v>544980</v>
      </c>
    </row>
    <row r="5" spans="1:8" x14ac:dyDescent="0.25">
      <c r="A5" t="s">
        <v>11</v>
      </c>
      <c r="B5">
        <v>72999</v>
      </c>
      <c r="C5">
        <v>40000</v>
      </c>
      <c r="D5">
        <v>15000</v>
      </c>
      <c r="E5">
        <v>360180</v>
      </c>
      <c r="F5">
        <v>50046</v>
      </c>
      <c r="G5">
        <v>430905</v>
      </c>
      <c r="H5">
        <v>629940</v>
      </c>
    </row>
    <row r="6" spans="1:8" x14ac:dyDescent="0.25">
      <c r="A6" t="s">
        <v>12</v>
      </c>
      <c r="B6">
        <v>73332</v>
      </c>
      <c r="C6">
        <v>40000</v>
      </c>
      <c r="D6">
        <v>15000</v>
      </c>
      <c r="E6">
        <v>360230</v>
      </c>
      <c r="F6">
        <v>44557</v>
      </c>
      <c r="G6">
        <v>590050</v>
      </c>
      <c r="H6">
        <v>648510</v>
      </c>
    </row>
    <row r="7" spans="1:8" x14ac:dyDescent="0.25">
      <c r="A7" t="s">
        <v>13</v>
      </c>
      <c r="B7">
        <v>83876</v>
      </c>
      <c r="C7">
        <v>45000</v>
      </c>
      <c r="D7">
        <v>15000</v>
      </c>
      <c r="E7">
        <v>360290</v>
      </c>
      <c r="F7">
        <v>49007</v>
      </c>
      <c r="G7">
        <v>629865</v>
      </c>
      <c r="H7">
        <v>676590</v>
      </c>
    </row>
    <row r="8" spans="1:8" x14ac:dyDescent="0.25">
      <c r="A8" t="s">
        <v>15</v>
      </c>
      <c r="B8">
        <v>95708</v>
      </c>
      <c r="C8">
        <v>45000</v>
      </c>
      <c r="D8">
        <v>18000</v>
      </c>
      <c r="E8">
        <v>360350</v>
      </c>
      <c r="F8">
        <v>56418</v>
      </c>
      <c r="G8">
        <v>722092</v>
      </c>
      <c r="H8">
        <v>682170</v>
      </c>
    </row>
    <row r="9" spans="1:8" x14ac:dyDescent="0.25">
      <c r="A9" t="s">
        <v>21</v>
      </c>
      <c r="B9">
        <v>99757</v>
      </c>
      <c r="C9">
        <v>50000</v>
      </c>
      <c r="D9">
        <v>18000</v>
      </c>
      <c r="E9">
        <v>381130</v>
      </c>
      <c r="F9">
        <v>60971</v>
      </c>
      <c r="G9">
        <v>861366</v>
      </c>
      <c r="H9">
        <v>712460</v>
      </c>
    </row>
    <row r="10" spans="1:8" x14ac:dyDescent="0.25">
      <c r="A10" t="s">
        <v>22</v>
      </c>
      <c r="B10">
        <v>110337</v>
      </c>
      <c r="C10">
        <v>50000</v>
      </c>
      <c r="D10">
        <v>18000</v>
      </c>
      <c r="E10">
        <v>396620</v>
      </c>
      <c r="F10">
        <v>59651</v>
      </c>
      <c r="G10">
        <v>1102121</v>
      </c>
      <c r="H10">
        <v>711850</v>
      </c>
    </row>
    <row r="11" spans="1:8" x14ac:dyDescent="0.25">
      <c r="A11" t="s">
        <v>23</v>
      </c>
      <c r="B11">
        <v>98579</v>
      </c>
      <c r="C11">
        <v>52000</v>
      </c>
      <c r="D11">
        <v>18000</v>
      </c>
      <c r="E11">
        <v>414520</v>
      </c>
      <c r="F11">
        <v>50543</v>
      </c>
      <c r="G11">
        <v>1285154</v>
      </c>
      <c r="H11">
        <v>765750</v>
      </c>
    </row>
    <row r="12" spans="1:8" x14ac:dyDescent="0.25">
      <c r="A12" t="s">
        <v>24</v>
      </c>
      <c r="B12">
        <v>104218</v>
      </c>
      <c r="C12">
        <v>52200</v>
      </c>
      <c r="D12">
        <v>20000</v>
      </c>
      <c r="E12">
        <v>432400</v>
      </c>
      <c r="F12">
        <v>60203</v>
      </c>
      <c r="G12">
        <v>1437837</v>
      </c>
      <c r="H12">
        <v>618000</v>
      </c>
    </row>
    <row r="13" spans="1:8" x14ac:dyDescent="0.25">
      <c r="A13" t="s">
        <v>25</v>
      </c>
      <c r="B13">
        <v>115969</v>
      </c>
      <c r="C13">
        <v>77100</v>
      </c>
      <c r="D13">
        <v>20000</v>
      </c>
      <c r="E13">
        <v>442700</v>
      </c>
      <c r="F13">
        <v>66800</v>
      </c>
      <c r="G13">
        <v>1587432</v>
      </c>
      <c r="H13">
        <v>688300</v>
      </c>
    </row>
    <row r="14" spans="1:8" x14ac:dyDescent="0.25">
      <c r="A14" t="s">
        <v>26</v>
      </c>
      <c r="B14">
        <v>126697</v>
      </c>
      <c r="C14">
        <v>87100</v>
      </c>
      <c r="D14">
        <v>20000</v>
      </c>
      <c r="E14">
        <v>453300</v>
      </c>
      <c r="F14">
        <v>59068</v>
      </c>
      <c r="G14">
        <v>1679152</v>
      </c>
      <c r="H14">
        <v>778500</v>
      </c>
    </row>
    <row r="15" spans="1:8" x14ac:dyDescent="0.25">
      <c r="A15" t="s">
        <v>27</v>
      </c>
      <c r="B15">
        <v>128690</v>
      </c>
      <c r="C15">
        <v>84700</v>
      </c>
      <c r="D15">
        <v>20000</v>
      </c>
      <c r="E15">
        <v>463400</v>
      </c>
      <c r="F15">
        <v>66884</v>
      </c>
      <c r="G15">
        <v>1679559</v>
      </c>
      <c r="H15">
        <v>814300</v>
      </c>
    </row>
    <row r="16" spans="1:8" x14ac:dyDescent="0.25">
      <c r="A16" t="s">
        <v>28</v>
      </c>
      <c r="B16">
        <v>143486</v>
      </c>
      <c r="C16">
        <v>84700</v>
      </c>
      <c r="D16">
        <v>20000</v>
      </c>
      <c r="E16">
        <v>433840</v>
      </c>
      <c r="F16">
        <v>70040</v>
      </c>
      <c r="G16">
        <v>1516024</v>
      </c>
      <c r="H16">
        <v>572800</v>
      </c>
    </row>
    <row r="17" spans="1:8" x14ac:dyDescent="0.25">
      <c r="A17" t="s">
        <v>29</v>
      </c>
      <c r="B17">
        <v>113404</v>
      </c>
      <c r="C17">
        <v>84700</v>
      </c>
      <c r="D17">
        <v>22000</v>
      </c>
      <c r="E17">
        <v>485140</v>
      </c>
      <c r="F17">
        <v>65076</v>
      </c>
      <c r="G17">
        <v>1548924</v>
      </c>
      <c r="H17">
        <v>546800</v>
      </c>
    </row>
    <row r="18" spans="1:8" x14ac:dyDescent="0.25">
      <c r="A18" t="s">
        <v>30</v>
      </c>
      <c r="B18">
        <v>115016</v>
      </c>
      <c r="C18">
        <v>84704</v>
      </c>
      <c r="D18">
        <v>22000</v>
      </c>
      <c r="E18">
        <v>501560</v>
      </c>
      <c r="F18">
        <v>71637</v>
      </c>
      <c r="G18">
        <v>1661315</v>
      </c>
      <c r="H18">
        <v>610800</v>
      </c>
    </row>
    <row r="19" spans="1:8" x14ac:dyDescent="0.25">
      <c r="A19" t="s">
        <v>31</v>
      </c>
      <c r="B19">
        <v>147697</v>
      </c>
      <c r="C19">
        <v>84711</v>
      </c>
      <c r="D19">
        <v>22000</v>
      </c>
      <c r="E19">
        <v>518700</v>
      </c>
      <c r="F19">
        <v>79229</v>
      </c>
      <c r="G19">
        <v>2191381</v>
      </c>
      <c r="H19">
        <v>588800</v>
      </c>
    </row>
    <row r="20" spans="1:8" x14ac:dyDescent="0.25">
      <c r="A20" t="s">
        <v>32</v>
      </c>
      <c r="B20">
        <v>140839</v>
      </c>
      <c r="C20">
        <v>40925</v>
      </c>
      <c r="D20">
        <v>22000</v>
      </c>
      <c r="E20">
        <v>539690</v>
      </c>
      <c r="F20">
        <v>99727</v>
      </c>
      <c r="G20">
        <v>2101681</v>
      </c>
      <c r="H20">
        <v>584000</v>
      </c>
    </row>
    <row r="21" spans="1:8" x14ac:dyDescent="0.25">
      <c r="A21" t="s">
        <v>33</v>
      </c>
      <c r="B21">
        <v>146614</v>
      </c>
      <c r="C21">
        <v>30053</v>
      </c>
      <c r="D21">
        <v>24000</v>
      </c>
      <c r="E21">
        <v>564070</v>
      </c>
      <c r="F21">
        <v>120169</v>
      </c>
      <c r="G21">
        <v>1954258</v>
      </c>
      <c r="H21">
        <v>601000</v>
      </c>
    </row>
    <row r="22" spans="1:8" x14ac:dyDescent="0.25">
      <c r="A22" t="s">
        <v>34</v>
      </c>
      <c r="B22">
        <v>145867</v>
      </c>
      <c r="C22">
        <v>19706</v>
      </c>
      <c r="D22">
        <v>24000</v>
      </c>
      <c r="E22">
        <v>580010</v>
      </c>
      <c r="F22">
        <v>157585</v>
      </c>
      <c r="G22">
        <v>1799988</v>
      </c>
      <c r="H22">
        <v>559660</v>
      </c>
    </row>
    <row r="23" spans="1:8" x14ac:dyDescent="0.25">
      <c r="A23" t="s">
        <v>35</v>
      </c>
      <c r="B23">
        <v>162333</v>
      </c>
      <c r="C23">
        <v>51594</v>
      </c>
      <c r="D23">
        <v>24000</v>
      </c>
      <c r="E23">
        <v>594540</v>
      </c>
      <c r="F23">
        <v>170302</v>
      </c>
      <c r="G23">
        <v>1990460</v>
      </c>
      <c r="H23">
        <v>597866</v>
      </c>
    </row>
    <row r="24" spans="1:8" x14ac:dyDescent="0.25">
      <c r="A24" t="s">
        <v>36</v>
      </c>
      <c r="B24">
        <v>180767</v>
      </c>
      <c r="C24">
        <v>68715</v>
      </c>
      <c r="D24">
        <v>24000</v>
      </c>
      <c r="E24">
        <v>584410</v>
      </c>
      <c r="F24">
        <v>175682</v>
      </c>
      <c r="G24">
        <v>2121455</v>
      </c>
      <c r="H24">
        <v>662208</v>
      </c>
    </row>
    <row r="25" spans="1:8" x14ac:dyDescent="0.25">
      <c r="A25" t="s">
        <v>37</v>
      </c>
      <c r="B25">
        <v>178157</v>
      </c>
      <c r="C25">
        <v>68161</v>
      </c>
      <c r="D25">
        <v>26000</v>
      </c>
      <c r="E25">
        <v>587550</v>
      </c>
      <c r="F25">
        <v>205347</v>
      </c>
      <c r="G25">
        <v>2261922</v>
      </c>
      <c r="H25">
        <v>758138</v>
      </c>
    </row>
    <row r="26" spans="1:8" x14ac:dyDescent="0.25">
      <c r="A26" t="s">
        <v>38</v>
      </c>
      <c r="B26">
        <v>185799</v>
      </c>
      <c r="C26">
        <v>64424</v>
      </c>
      <c r="D26">
        <v>26000</v>
      </c>
      <c r="E26">
        <v>613691</v>
      </c>
      <c r="F26">
        <v>218943</v>
      </c>
      <c r="G26">
        <v>2140261</v>
      </c>
      <c r="H26">
        <v>777308</v>
      </c>
    </row>
    <row r="27" spans="1:8" x14ac:dyDescent="0.25">
      <c r="A27" t="s">
        <v>39</v>
      </c>
      <c r="B27">
        <v>172379</v>
      </c>
      <c r="C27">
        <v>70578</v>
      </c>
      <c r="D27">
        <v>26000</v>
      </c>
      <c r="E27">
        <v>648804</v>
      </c>
      <c r="F27">
        <v>214819</v>
      </c>
      <c r="G27">
        <v>2233375</v>
      </c>
      <c r="H27">
        <v>809510</v>
      </c>
    </row>
    <row r="28" spans="1:8" x14ac:dyDescent="0.25">
      <c r="A28" t="s">
        <v>42</v>
      </c>
      <c r="B28">
        <v>192817</v>
      </c>
      <c r="C28">
        <v>73651</v>
      </c>
      <c r="D28">
        <v>26000</v>
      </c>
      <c r="E28">
        <v>686523</v>
      </c>
      <c r="F28">
        <v>225147</v>
      </c>
      <c r="G28">
        <v>2541990</v>
      </c>
      <c r="H28">
        <v>830322</v>
      </c>
    </row>
    <row r="29" spans="1:8" x14ac:dyDescent="0.25">
      <c r="A29" t="s">
        <v>44</v>
      </c>
      <c r="B29">
        <v>222489</v>
      </c>
      <c r="C29">
        <v>82224</v>
      </c>
      <c r="D29">
        <v>28000</v>
      </c>
      <c r="E29">
        <v>685864</v>
      </c>
      <c r="F29">
        <v>260335</v>
      </c>
      <c r="G29">
        <v>2785311</v>
      </c>
      <c r="H29">
        <v>869000</v>
      </c>
    </row>
    <row r="30" spans="1:8" x14ac:dyDescent="0.25">
      <c r="A30" t="s">
        <v>45</v>
      </c>
      <c r="B30">
        <v>232526</v>
      </c>
      <c r="C30">
        <v>86896</v>
      </c>
      <c r="D30">
        <v>28000</v>
      </c>
      <c r="E30">
        <v>704547</v>
      </c>
      <c r="F30">
        <v>304555</v>
      </c>
      <c r="G30">
        <v>2652089</v>
      </c>
      <c r="H30">
        <v>885033</v>
      </c>
    </row>
    <row r="31" spans="1:8" x14ac:dyDescent="0.25">
      <c r="A31" t="s">
        <v>46</v>
      </c>
      <c r="B31">
        <v>210964</v>
      </c>
      <c r="C31">
        <v>82184</v>
      </c>
      <c r="D31">
        <v>28000</v>
      </c>
      <c r="E31">
        <v>733763</v>
      </c>
      <c r="F31">
        <v>343092</v>
      </c>
      <c r="G31">
        <v>2704781</v>
      </c>
      <c r="H31">
        <v>954939</v>
      </c>
    </row>
    <row r="32" spans="1:8" x14ac:dyDescent="0.25">
      <c r="A32" t="s">
        <v>50</v>
      </c>
      <c r="B32">
        <v>246942</v>
      </c>
      <c r="C32">
        <v>111427</v>
      </c>
      <c r="D32">
        <v>28000</v>
      </c>
      <c r="E32">
        <v>743818</v>
      </c>
      <c r="F32">
        <v>380303</v>
      </c>
      <c r="G32">
        <v>2789953</v>
      </c>
      <c r="H32">
        <v>941227</v>
      </c>
    </row>
    <row r="33" spans="1:8" x14ac:dyDescent="0.25">
      <c r="A33" t="s">
        <v>63</v>
      </c>
      <c r="B33">
        <v>258397</v>
      </c>
      <c r="C33">
        <v>117854</v>
      </c>
      <c r="D33">
        <v>29000</v>
      </c>
      <c r="E33">
        <v>735494</v>
      </c>
      <c r="F33">
        <v>435024</v>
      </c>
      <c r="G33">
        <v>2972104</v>
      </c>
      <c r="H33">
        <v>999174</v>
      </c>
    </row>
    <row r="34" spans="1:8" x14ac:dyDescent="0.25">
      <c r="A34" t="s">
        <v>65</v>
      </c>
      <c r="B34">
        <v>266556</v>
      </c>
      <c r="C34">
        <v>111228</v>
      </c>
      <c r="D34">
        <v>30000</v>
      </c>
      <c r="E34">
        <v>757498</v>
      </c>
      <c r="F34">
        <v>521751</v>
      </c>
      <c r="G34">
        <v>3246490</v>
      </c>
      <c r="H34">
        <v>1041006</v>
      </c>
    </row>
    <row r="35" spans="1:8" x14ac:dyDescent="0.25">
      <c r="A35" t="s">
        <v>68</v>
      </c>
      <c r="B35">
        <v>266979</v>
      </c>
      <c r="C35">
        <v>108969</v>
      </c>
      <c r="D35">
        <v>30500</v>
      </c>
      <c r="E35">
        <v>791378</v>
      </c>
      <c r="F35">
        <v>485518</v>
      </c>
      <c r="G35">
        <v>3385003</v>
      </c>
      <c r="H35">
        <v>1120204</v>
      </c>
    </row>
    <row r="36" spans="1:8" x14ac:dyDescent="0.25">
      <c r="A36" t="s">
        <v>71</v>
      </c>
      <c r="B36">
        <v>239526</v>
      </c>
      <c r="C36">
        <v>103254</v>
      </c>
      <c r="D36">
        <v>35000</v>
      </c>
      <c r="E36">
        <v>810825</v>
      </c>
      <c r="F36">
        <v>503846</v>
      </c>
      <c r="G36">
        <v>3524996</v>
      </c>
      <c r="H36">
        <v>1369993</v>
      </c>
    </row>
    <row r="37" spans="1:8" x14ac:dyDescent="0.25">
      <c r="A37" t="s">
        <v>72</v>
      </c>
      <c r="B37">
        <v>250116</v>
      </c>
      <c r="C37">
        <v>112511</v>
      </c>
      <c r="D37">
        <v>40250</v>
      </c>
      <c r="E37">
        <v>823410</v>
      </c>
      <c r="F37">
        <v>627114</v>
      </c>
      <c r="G37">
        <v>3590578</v>
      </c>
      <c r="H37">
        <v>1474008</v>
      </c>
    </row>
    <row r="38" spans="1:8" x14ac:dyDescent="0.25">
      <c r="A38" t="s">
        <v>74</v>
      </c>
      <c r="B38">
        <v>245323</v>
      </c>
      <c r="C38">
        <v>104310</v>
      </c>
      <c r="D38">
        <v>39000</v>
      </c>
      <c r="E38">
        <v>673788</v>
      </c>
      <c r="F38">
        <v>500241</v>
      </c>
      <c r="G38">
        <v>3570116</v>
      </c>
      <c r="H38">
        <v>1531932</v>
      </c>
    </row>
    <row r="39" spans="1:8" x14ac:dyDescent="0.25">
      <c r="A39" t="s">
        <v>75</v>
      </c>
      <c r="B39">
        <v>247004</v>
      </c>
      <c r="C39">
        <v>114600</v>
      </c>
      <c r="D39">
        <v>40000</v>
      </c>
      <c r="E39">
        <v>863540</v>
      </c>
      <c r="F39">
        <v>725767</v>
      </c>
      <c r="G39">
        <v>3442715</v>
      </c>
      <c r="H39">
        <v>1608703</v>
      </c>
    </row>
    <row r="40" spans="1:8" x14ac:dyDescent="0.25">
      <c r="A40" t="s">
        <v>76</v>
      </c>
      <c r="B40">
        <v>252579.4</v>
      </c>
      <c r="C40">
        <v>122000</v>
      </c>
      <c r="D40">
        <v>40858</v>
      </c>
      <c r="E40">
        <v>912618</v>
      </c>
      <c r="F40">
        <v>741836.1</v>
      </c>
      <c r="G40">
        <v>3524933</v>
      </c>
      <c r="H40">
        <v>1647874</v>
      </c>
    </row>
    <row r="41" spans="1:8" x14ac:dyDescent="0.25">
      <c r="A41" t="s">
        <v>80</v>
      </c>
      <c r="B41">
        <v>268522</v>
      </c>
      <c r="C41">
        <v>284156</v>
      </c>
      <c r="D41">
        <v>60403</v>
      </c>
      <c r="E41">
        <v>1011124</v>
      </c>
      <c r="F41">
        <v>691838</v>
      </c>
      <c r="G41">
        <v>3646070</v>
      </c>
      <c r="H41">
        <v>1897168</v>
      </c>
    </row>
    <row r="42" spans="1:8" x14ac:dyDescent="0.25">
      <c r="A42" t="s">
        <v>81</v>
      </c>
      <c r="B42">
        <v>238126</v>
      </c>
      <c r="C42">
        <v>298798</v>
      </c>
      <c r="D42">
        <v>71316</v>
      </c>
      <c r="E42">
        <v>1192112</v>
      </c>
      <c r="F42">
        <v>639099</v>
      </c>
      <c r="G42">
        <v>3735279</v>
      </c>
      <c r="H42">
        <v>2143129</v>
      </c>
    </row>
    <row r="43" spans="1:8" x14ac:dyDescent="0.25">
      <c r="A43" t="s">
        <v>82</v>
      </c>
      <c r="B43">
        <v>240630</v>
      </c>
      <c r="C43">
        <v>445700</v>
      </c>
      <c r="D43">
        <v>81000</v>
      </c>
      <c r="E43">
        <v>1309146</v>
      </c>
      <c r="F43">
        <v>645860</v>
      </c>
      <c r="G43">
        <v>3648095</v>
      </c>
      <c r="H43">
        <v>2327856</v>
      </c>
    </row>
    <row r="44" spans="1:8" x14ac:dyDescent="0.25">
      <c r="A44" t="s">
        <v>83</v>
      </c>
      <c r="B44">
        <v>246082</v>
      </c>
      <c r="C44">
        <v>424432</v>
      </c>
      <c r="D44">
        <v>93156</v>
      </c>
      <c r="E44">
        <v>1474460</v>
      </c>
      <c r="F44">
        <v>675232</v>
      </c>
      <c r="G44">
        <v>3797036</v>
      </c>
      <c r="H44">
        <v>2520639</v>
      </c>
    </row>
    <row r="45" spans="1:8" x14ac:dyDescent="0.25">
      <c r="A45" t="s">
        <v>84</v>
      </c>
      <c r="B45">
        <v>263343.2</v>
      </c>
      <c r="C45">
        <v>390657</v>
      </c>
      <c r="D45">
        <v>94700</v>
      </c>
      <c r="E45">
        <v>1595870</v>
      </c>
      <c r="F45">
        <v>635570</v>
      </c>
      <c r="G45">
        <v>3914076</v>
      </c>
      <c r="H45">
        <v>2808507</v>
      </c>
    </row>
    <row r="46" spans="1:8" x14ac:dyDescent="0.25">
      <c r="A46" t="s">
        <v>85</v>
      </c>
      <c r="B46">
        <v>287701</v>
      </c>
      <c r="C46">
        <v>343332</v>
      </c>
      <c r="D46">
        <v>94700</v>
      </c>
      <c r="E46">
        <v>1986960</v>
      </c>
      <c r="F46">
        <v>638292</v>
      </c>
      <c r="G46">
        <v>4099653</v>
      </c>
      <c r="H46">
        <v>3153651</v>
      </c>
    </row>
    <row r="47" spans="1:8" x14ac:dyDescent="0.25">
      <c r="A47" t="s">
        <v>86</v>
      </c>
      <c r="B47">
        <v>293773.3</v>
      </c>
      <c r="C47">
        <v>428000</v>
      </c>
      <c r="D47">
        <v>86560</v>
      </c>
      <c r="E47">
        <v>2217470</v>
      </c>
      <c r="F47">
        <v>650762</v>
      </c>
      <c r="G47">
        <v>4118527</v>
      </c>
      <c r="H47">
        <v>3440200</v>
      </c>
    </row>
    <row r="48" spans="1:8" x14ac:dyDescent="0.25">
      <c r="A48" t="s">
        <v>87</v>
      </c>
      <c r="B48">
        <v>262276</v>
      </c>
      <c r="C48">
        <v>523510</v>
      </c>
      <c r="D48">
        <v>86925</v>
      </c>
      <c r="E48">
        <v>2398440</v>
      </c>
      <c r="F48">
        <v>584322</v>
      </c>
      <c r="G48">
        <v>4053100</v>
      </c>
      <c r="H48">
        <v>3699327</v>
      </c>
    </row>
    <row r="49" spans="1:8" x14ac:dyDescent="0.25">
      <c r="A49" t="s">
        <v>90</v>
      </c>
      <c r="B49">
        <v>246298.3</v>
      </c>
      <c r="C49">
        <v>493760</v>
      </c>
      <c r="D49">
        <v>91660</v>
      </c>
      <c r="E49">
        <v>2512410</v>
      </c>
      <c r="F49">
        <v>606600</v>
      </c>
      <c r="G49">
        <v>3675407</v>
      </c>
      <c r="H49">
        <v>4174900</v>
      </c>
    </row>
    <row r="50" spans="1:8" x14ac:dyDescent="0.25">
      <c r="A50" t="s">
        <v>91</v>
      </c>
      <c r="B50">
        <v>242554.4</v>
      </c>
      <c r="C50">
        <v>471000</v>
      </c>
      <c r="D50">
        <v>93500</v>
      </c>
      <c r="E50">
        <v>2582074</v>
      </c>
      <c r="F50">
        <v>564892.30000000005</v>
      </c>
      <c r="G50">
        <v>3204293</v>
      </c>
      <c r="H50">
        <v>4532150</v>
      </c>
    </row>
    <row r="51" spans="1:8" x14ac:dyDescent="0.25">
      <c r="A51" t="s">
        <v>92</v>
      </c>
      <c r="B51">
        <v>249222.3</v>
      </c>
      <c r="C51">
        <v>515000</v>
      </c>
      <c r="D51">
        <v>105800.5</v>
      </c>
      <c r="E51">
        <v>2671896</v>
      </c>
      <c r="F51">
        <v>544720.4</v>
      </c>
      <c r="G51">
        <v>3287370</v>
      </c>
      <c r="H51">
        <v>4749480</v>
      </c>
    </row>
    <row r="52" spans="1:8" x14ac:dyDescent="0.25">
      <c r="A52" t="s">
        <v>93</v>
      </c>
      <c r="B52">
        <v>254615.8</v>
      </c>
      <c r="C52">
        <v>550094</v>
      </c>
      <c r="D52">
        <v>113000</v>
      </c>
      <c r="E52">
        <v>2813941</v>
      </c>
      <c r="F52">
        <v>547185.4</v>
      </c>
      <c r="G52">
        <v>3096742</v>
      </c>
      <c r="H52">
        <v>4951028</v>
      </c>
    </row>
    <row r="53" spans="1:8" x14ac:dyDescent="0.25">
      <c r="A53" t="s">
        <v>94</v>
      </c>
      <c r="B53">
        <v>252843.6</v>
      </c>
      <c r="C53">
        <v>632839</v>
      </c>
      <c r="D53">
        <v>129600</v>
      </c>
      <c r="E53">
        <v>2795076</v>
      </c>
      <c r="F53">
        <v>547604</v>
      </c>
      <c r="G53">
        <v>3036581</v>
      </c>
      <c r="H53">
        <v>5221685</v>
      </c>
    </row>
    <row r="54" spans="1:8" x14ac:dyDescent="0.25">
      <c r="A54" t="s">
        <v>95</v>
      </c>
      <c r="B54">
        <v>248311</v>
      </c>
      <c r="C54">
        <v>640695</v>
      </c>
      <c r="D54">
        <v>136001</v>
      </c>
      <c r="E54">
        <v>2850599</v>
      </c>
      <c r="F54">
        <v>542087.5</v>
      </c>
      <c r="G54">
        <v>2991728</v>
      </c>
      <c r="H54">
        <v>5590574</v>
      </c>
    </row>
    <row r="55" spans="1:8" x14ac:dyDescent="0.25">
      <c r="A55" t="s">
        <v>96</v>
      </c>
      <c r="B55">
        <v>243449.4</v>
      </c>
      <c r="C55">
        <v>729468</v>
      </c>
      <c r="D55">
        <v>146946</v>
      </c>
      <c r="E55">
        <v>2849780</v>
      </c>
      <c r="F55">
        <v>541150.19999999995</v>
      </c>
      <c r="G55">
        <v>2822344</v>
      </c>
      <c r="H55">
        <v>5803722</v>
      </c>
    </row>
    <row r="56" spans="1:8" x14ac:dyDescent="0.25">
      <c r="A56" t="s">
        <v>97</v>
      </c>
      <c r="B56">
        <v>236915.4</v>
      </c>
      <c r="C56">
        <v>745310</v>
      </c>
      <c r="D56">
        <v>168597</v>
      </c>
      <c r="E56">
        <v>2934806</v>
      </c>
      <c r="F56">
        <v>552572</v>
      </c>
      <c r="G56">
        <v>2567898</v>
      </c>
      <c r="H56">
        <v>6048983</v>
      </c>
    </row>
    <row r="57" spans="1:8" x14ac:dyDescent="0.25">
      <c r="A57" t="s">
        <v>98</v>
      </c>
      <c r="B57">
        <v>251486</v>
      </c>
      <c r="C57">
        <v>751193</v>
      </c>
      <c r="D57">
        <v>158600</v>
      </c>
      <c r="E57">
        <v>2970100</v>
      </c>
      <c r="F57">
        <v>524588.19999999995</v>
      </c>
      <c r="G57">
        <v>2429956</v>
      </c>
      <c r="H57">
        <v>6207514</v>
      </c>
    </row>
    <row r="58" spans="1:8" x14ac:dyDescent="0.25">
      <c r="A58" t="s">
        <v>99</v>
      </c>
      <c r="B58">
        <v>271477</v>
      </c>
      <c r="C58">
        <v>802450</v>
      </c>
      <c r="D58">
        <v>180750</v>
      </c>
      <c r="E58">
        <v>3090034</v>
      </c>
      <c r="F58">
        <v>533807.19999999995</v>
      </c>
      <c r="G58">
        <v>2493154</v>
      </c>
      <c r="H58">
        <v>6420471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K36" workbookViewId="0">
      <selection activeCell="R54" sqref="R54"/>
    </sheetView>
  </sheetViews>
  <sheetFormatPr defaultRowHeight="15" x14ac:dyDescent="0.25"/>
  <sheetData>
    <row r="1" spans="1:19" x14ac:dyDescent="0.25">
      <c r="I1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4</v>
      </c>
      <c r="I4" t="s">
        <v>6</v>
      </c>
      <c r="J4" t="s">
        <v>7</v>
      </c>
    </row>
    <row r="5" spans="1:19" x14ac:dyDescent="0.25">
      <c r="A5" t="s">
        <v>8</v>
      </c>
      <c r="B5">
        <v>61345</v>
      </c>
      <c r="C5">
        <v>11.024268947225282</v>
      </c>
    </row>
    <row r="6" spans="1:19" x14ac:dyDescent="0.25">
      <c r="A6" t="s">
        <v>9</v>
      </c>
      <c r="B6">
        <v>61778</v>
      </c>
      <c r="C6">
        <v>11.031302593012333</v>
      </c>
      <c r="D6">
        <v>11.024268947225282</v>
      </c>
      <c r="E6">
        <v>7.0336457870503466E-3</v>
      </c>
      <c r="F6">
        <v>11.024268947225282</v>
      </c>
    </row>
    <row r="7" spans="1:19" x14ac:dyDescent="0.25">
      <c r="A7" t="s">
        <v>10</v>
      </c>
      <c r="B7">
        <v>67136</v>
      </c>
      <c r="C7">
        <v>11.114475691755969</v>
      </c>
      <c r="D7">
        <v>11.031302593012333</v>
      </c>
      <c r="E7">
        <v>8.3173098743635876E-2</v>
      </c>
      <c r="F7">
        <v>11.031302593012333</v>
      </c>
      <c r="G7">
        <v>7.0336457870503466E-3</v>
      </c>
      <c r="I7">
        <v>7.6139452956585529E-2</v>
      </c>
      <c r="J7">
        <v>7.0336457870503466E-3</v>
      </c>
    </row>
    <row r="8" spans="1:19" x14ac:dyDescent="0.25">
      <c r="A8" t="s">
        <v>11</v>
      </c>
      <c r="B8">
        <v>72999</v>
      </c>
      <c r="C8">
        <v>11.198201021406565</v>
      </c>
      <c r="D8">
        <v>11.114475691755969</v>
      </c>
      <c r="E8">
        <v>8.3725329650595981E-2</v>
      </c>
      <c r="F8">
        <v>11.114475691755969</v>
      </c>
      <c r="G8">
        <v>8.3173098743635876E-2</v>
      </c>
      <c r="I8">
        <v>5.5223090696010502E-4</v>
      </c>
      <c r="J8">
        <v>8.3173098743635876E-2</v>
      </c>
      <c r="K8">
        <v>7.6139452956585529E-2</v>
      </c>
    </row>
    <row r="9" spans="1:19" x14ac:dyDescent="0.25">
      <c r="A9" t="s">
        <v>12</v>
      </c>
      <c r="B9">
        <v>73332</v>
      </c>
      <c r="C9">
        <v>11.202752354682916</v>
      </c>
      <c r="D9">
        <v>11.198201021406565</v>
      </c>
      <c r="E9">
        <v>4.551333276351599E-3</v>
      </c>
      <c r="F9">
        <v>11.198201021406565</v>
      </c>
      <c r="G9">
        <v>8.3725329650595981E-2</v>
      </c>
      <c r="I9">
        <v>-7.9173996374244382E-2</v>
      </c>
      <c r="J9">
        <v>8.3725329650595981E-2</v>
      </c>
      <c r="K9">
        <v>5.5223090696010502E-4</v>
      </c>
    </row>
    <row r="10" spans="1:19" x14ac:dyDescent="0.25">
      <c r="A10" t="s">
        <v>13</v>
      </c>
      <c r="B10">
        <v>83876</v>
      </c>
      <c r="C10">
        <v>11.337094796706635</v>
      </c>
      <c r="D10">
        <v>11.202752354682916</v>
      </c>
      <c r="E10">
        <v>0.13434244202371914</v>
      </c>
      <c r="F10">
        <v>11.202752354682916</v>
      </c>
      <c r="G10">
        <v>4.551333276351599E-3</v>
      </c>
      <c r="I10">
        <v>0.12979110874736755</v>
      </c>
      <c r="J10">
        <v>4.551333276351599E-3</v>
      </c>
      <c r="K10">
        <v>-7.9173996374244382E-2</v>
      </c>
      <c r="M10" s="1" t="s">
        <v>14</v>
      </c>
      <c r="N10" s="1"/>
      <c r="O10" s="1"/>
      <c r="P10" s="1"/>
      <c r="Q10" s="1"/>
      <c r="R10" s="1"/>
      <c r="S10" s="1"/>
    </row>
    <row r="11" spans="1:19" x14ac:dyDescent="0.25">
      <c r="A11" t="s">
        <v>15</v>
      </c>
      <c r="B11">
        <v>95708</v>
      </c>
      <c r="C11">
        <v>11.469057168513567</v>
      </c>
      <c r="D11">
        <v>11.337094796706635</v>
      </c>
      <c r="E11">
        <v>0.1319623718069316</v>
      </c>
      <c r="F11">
        <v>11.337094796706635</v>
      </c>
      <c r="G11">
        <v>0.13434244202371914</v>
      </c>
      <c r="I11">
        <v>-2.3800702167875443E-3</v>
      </c>
      <c r="J11">
        <v>0.13434244202371914</v>
      </c>
      <c r="K11">
        <v>0.12979110874736755</v>
      </c>
      <c r="M11" s="1" t="s">
        <v>16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18</v>
      </c>
      <c r="S11" s="1" t="s">
        <v>19</v>
      </c>
    </row>
    <row r="12" spans="1:19" x14ac:dyDescent="0.25">
      <c r="A12" t="s">
        <v>21</v>
      </c>
      <c r="B12">
        <v>99757</v>
      </c>
      <c r="C12">
        <v>11.510492507728525</v>
      </c>
      <c r="D12">
        <v>11.469057168513567</v>
      </c>
      <c r="E12">
        <v>4.1435339214958233E-2</v>
      </c>
      <c r="F12">
        <v>11.469057168513567</v>
      </c>
      <c r="G12">
        <v>0.1319623718069316</v>
      </c>
      <c r="I12">
        <v>-9.0527032591973366E-2</v>
      </c>
      <c r="J12">
        <v>0.1319623718069316</v>
      </c>
      <c r="K12">
        <v>-2.3800702167875443E-3</v>
      </c>
      <c r="M12" s="1">
        <v>1</v>
      </c>
      <c r="N12" s="1">
        <v>-6.9525378605367769E-2</v>
      </c>
      <c r="O12" s="1">
        <v>0.26191120430589926</v>
      </c>
      <c r="P12" s="1">
        <v>-0.26191120430589926</v>
      </c>
      <c r="Q12" s="1">
        <v>-7.0015420177891169E-2</v>
      </c>
      <c r="R12" s="1">
        <v>0.26428148976196242</v>
      </c>
      <c r="S12" s="1">
        <v>-0.26428148976196242</v>
      </c>
    </row>
    <row r="13" spans="1:19" x14ac:dyDescent="0.25">
      <c r="A13" t="s">
        <v>22</v>
      </c>
      <c r="B13">
        <v>110337</v>
      </c>
      <c r="C13">
        <v>11.611294597767298</v>
      </c>
      <c r="D13">
        <v>11.510492507728525</v>
      </c>
      <c r="E13">
        <v>0.10080209003877272</v>
      </c>
      <c r="F13">
        <v>11.510492507728525</v>
      </c>
      <c r="G13">
        <v>4.1435339214958233E-2</v>
      </c>
      <c r="I13">
        <v>5.9366750823814485E-2</v>
      </c>
      <c r="J13">
        <v>4.1435339214958233E-2</v>
      </c>
      <c r="K13">
        <v>-9.0527032591973366E-2</v>
      </c>
      <c r="M13" s="1">
        <v>2</v>
      </c>
      <c r="N13" s="1">
        <v>-0.17765821537587811</v>
      </c>
      <c r="O13" s="1">
        <v>0.26317417986413466</v>
      </c>
      <c r="P13" s="1">
        <v>-0.26317417986413466</v>
      </c>
      <c r="Q13" s="1">
        <v>-0.18560383517172901</v>
      </c>
      <c r="R13" s="1">
        <v>0.26671731535307269</v>
      </c>
      <c r="S13" s="1">
        <v>-0.26671731535307269</v>
      </c>
    </row>
    <row r="14" spans="1:19" x14ac:dyDescent="0.25">
      <c r="A14" t="s">
        <v>23</v>
      </c>
      <c r="B14">
        <v>98579</v>
      </c>
      <c r="C14">
        <v>11.498613536162472</v>
      </c>
      <c r="D14">
        <v>11.611294597767298</v>
      </c>
      <c r="E14">
        <v>-0.11268106160482638</v>
      </c>
      <c r="F14">
        <v>11.611294597767298</v>
      </c>
      <c r="G14">
        <v>0.10080209003877272</v>
      </c>
      <c r="I14">
        <v>-0.2134831516435991</v>
      </c>
      <c r="J14">
        <v>0.10080209003877272</v>
      </c>
      <c r="K14">
        <v>5.9366750823814485E-2</v>
      </c>
      <c r="M14" s="1">
        <v>3</v>
      </c>
      <c r="N14" s="1">
        <v>-1.1922200646592883E-2</v>
      </c>
      <c r="O14" s="1">
        <v>0.27127634762010816</v>
      </c>
      <c r="P14" s="1">
        <v>-0.27127634762010816</v>
      </c>
      <c r="Q14" s="1">
        <v>-4.2316190465511418E-2</v>
      </c>
      <c r="R14" s="1">
        <v>0.2692217582355414</v>
      </c>
      <c r="S14" s="1">
        <v>-0.2692217582355414</v>
      </c>
    </row>
    <row r="15" spans="1:19" x14ac:dyDescent="0.25">
      <c r="A15" t="s">
        <v>24</v>
      </c>
      <c r="B15">
        <v>104218</v>
      </c>
      <c r="C15">
        <v>11.554240138104442</v>
      </c>
      <c r="D15">
        <v>11.498613536162472</v>
      </c>
      <c r="E15">
        <v>5.5626601941970222E-2</v>
      </c>
      <c r="F15">
        <v>11.498613536162472</v>
      </c>
      <c r="G15">
        <v>-0.11268106160482638</v>
      </c>
      <c r="I15">
        <v>0.1683076635467966</v>
      </c>
      <c r="J15">
        <v>-0.11268106160482638</v>
      </c>
      <c r="K15">
        <v>-0.2134831516435991</v>
      </c>
      <c r="M15" s="1">
        <v>4</v>
      </c>
      <c r="N15" s="1">
        <v>-4.8683307663066062E-2</v>
      </c>
      <c r="O15" s="1">
        <v>0.27131228780530703</v>
      </c>
      <c r="P15" s="1">
        <v>-0.27131228780530703</v>
      </c>
      <c r="Q15" s="1">
        <v>-8.8685649173106063E-2</v>
      </c>
      <c r="R15" s="1">
        <v>0.27179810170468743</v>
      </c>
      <c r="S15" s="1">
        <v>-0.27179810170468743</v>
      </c>
    </row>
    <row r="16" spans="1:19" x14ac:dyDescent="0.25">
      <c r="A16" t="s">
        <v>25</v>
      </c>
      <c r="B16">
        <v>115969</v>
      </c>
      <c r="C16">
        <v>11.66107819299385</v>
      </c>
      <c r="D16">
        <v>11.554240138104442</v>
      </c>
      <c r="E16">
        <v>0.10683805488940834</v>
      </c>
      <c r="F16">
        <v>11.554240138104442</v>
      </c>
      <c r="G16">
        <v>5.5626601941970222E-2</v>
      </c>
      <c r="I16">
        <v>5.1211452947438119E-2</v>
      </c>
      <c r="J16">
        <v>5.5626601941970222E-2</v>
      </c>
      <c r="K16">
        <v>0.1683076635467966</v>
      </c>
      <c r="M16" s="1">
        <v>5</v>
      </c>
      <c r="N16" s="1">
        <v>0.19483836111389932</v>
      </c>
      <c r="O16" s="1">
        <v>0.27191086481761129</v>
      </c>
      <c r="P16" s="1">
        <v>-0.27191086481761129</v>
      </c>
      <c r="Q16" s="1">
        <v>0.18509154635003666</v>
      </c>
      <c r="R16" s="1">
        <v>0.2744498532963619</v>
      </c>
      <c r="S16" s="1">
        <v>-0.2744498532963619</v>
      </c>
    </row>
    <row r="17" spans="1:19" x14ac:dyDescent="0.25">
      <c r="A17" t="s">
        <v>26</v>
      </c>
      <c r="B17">
        <v>126697</v>
      </c>
      <c r="C17">
        <v>11.749553688049424</v>
      </c>
      <c r="D17">
        <v>11.66107819299385</v>
      </c>
      <c r="E17">
        <v>8.8475495055574171E-2</v>
      </c>
      <c r="F17">
        <v>11.66107819299385</v>
      </c>
      <c r="G17">
        <v>0.10683805488940834</v>
      </c>
      <c r="I17">
        <v>-1.8362559833834169E-2</v>
      </c>
      <c r="J17">
        <v>0.10683805488940834</v>
      </c>
      <c r="K17">
        <v>5.1211452947438119E-2</v>
      </c>
      <c r="M17" s="1">
        <v>6</v>
      </c>
      <c r="N17" s="1">
        <v>0.22163723345943973</v>
      </c>
      <c r="O17" s="1">
        <v>0.28132492176870089</v>
      </c>
      <c r="P17" s="1">
        <v>-0.28132492176870089</v>
      </c>
      <c r="Q17" s="1">
        <v>0.27040548380549873</v>
      </c>
      <c r="R17" s="1">
        <v>0.27718076486993548</v>
      </c>
      <c r="S17" s="1">
        <v>-0.27718076486993548</v>
      </c>
    </row>
    <row r="18" spans="1:19" x14ac:dyDescent="0.25">
      <c r="A18" t="s">
        <v>27</v>
      </c>
      <c r="B18">
        <v>128690</v>
      </c>
      <c r="C18">
        <v>11.765161690487711</v>
      </c>
      <c r="D18">
        <v>11.749553688049424</v>
      </c>
      <c r="E18">
        <v>1.5608002438286306E-2</v>
      </c>
      <c r="F18">
        <v>11.749553688049424</v>
      </c>
      <c r="G18">
        <v>8.8475495055574171E-2</v>
      </c>
      <c r="I18">
        <v>-7.2867492617287866E-2</v>
      </c>
      <c r="J18">
        <v>8.8475495055574171E-2</v>
      </c>
      <c r="K18">
        <v>-1.8362559833834169E-2</v>
      </c>
      <c r="M18" s="1">
        <v>7</v>
      </c>
      <c r="N18" s="1">
        <v>-8.8632832800446051E-2</v>
      </c>
      <c r="O18" s="1">
        <v>0.29305826758947262</v>
      </c>
      <c r="P18" s="1">
        <v>-0.29305826758947262</v>
      </c>
      <c r="Q18" s="1">
        <v>7.4318497136120085E-2</v>
      </c>
      <c r="R18" s="1">
        <v>0.27999485493429338</v>
      </c>
      <c r="S18" s="1">
        <v>-0.27999485493429338</v>
      </c>
    </row>
    <row r="19" spans="1:19" x14ac:dyDescent="0.25">
      <c r="A19" t="s">
        <v>28</v>
      </c>
      <c r="B19">
        <v>143486</v>
      </c>
      <c r="C19">
        <v>11.873992748446822</v>
      </c>
      <c r="D19">
        <v>11.765161690487711</v>
      </c>
      <c r="E19">
        <v>0.10883105795911163</v>
      </c>
      <c r="F19">
        <v>11.765161690487711</v>
      </c>
      <c r="G19">
        <v>1.5608002438286306E-2</v>
      </c>
      <c r="I19">
        <v>9.3223055520825326E-2</v>
      </c>
      <c r="J19">
        <v>1.5608002438286306E-2</v>
      </c>
      <c r="K19">
        <v>-7.2867492617287866E-2</v>
      </c>
      <c r="M19" s="1">
        <v>8</v>
      </c>
      <c r="N19" s="1">
        <v>-0.10728588345895911</v>
      </c>
      <c r="O19" s="1">
        <v>0.29489137233644064</v>
      </c>
      <c r="P19" s="1">
        <v>-0.29489137233644064</v>
      </c>
      <c r="Q19" s="1">
        <v>1.6737705685810969E-2</v>
      </c>
      <c r="R19" s="1">
        <v>0.28289643351904292</v>
      </c>
      <c r="S19" s="1">
        <v>-0.28289643351904292</v>
      </c>
    </row>
    <row r="20" spans="1:19" x14ac:dyDescent="0.25">
      <c r="A20" t="s">
        <v>29</v>
      </c>
      <c r="B20">
        <v>113404</v>
      </c>
      <c r="C20">
        <v>11.638711943022304</v>
      </c>
      <c r="D20">
        <v>11.873992748446822</v>
      </c>
      <c r="E20">
        <v>-0.23528080542451768</v>
      </c>
      <c r="F20">
        <v>11.873992748446822</v>
      </c>
      <c r="G20">
        <v>0.10883105795911163</v>
      </c>
      <c r="I20">
        <v>-0.34411186338362931</v>
      </c>
      <c r="J20">
        <v>0.10883105795911163</v>
      </c>
      <c r="K20">
        <v>9.3223055520825326E-2</v>
      </c>
      <c r="M20" s="1">
        <v>9</v>
      </c>
      <c r="N20" s="1">
        <v>9.2455816880997035E-2</v>
      </c>
      <c r="O20" s="1">
        <v>0.29755683696178836</v>
      </c>
      <c r="P20" s="1">
        <v>-0.29755683696178836</v>
      </c>
      <c r="Q20" s="1">
        <v>0.11772941718690762</v>
      </c>
      <c r="R20" s="1">
        <v>0.28589012994111446</v>
      </c>
      <c r="S20" s="1">
        <v>-0.28589012994111446</v>
      </c>
    </row>
    <row r="21" spans="1:19" x14ac:dyDescent="0.25">
      <c r="A21" t="s">
        <v>30</v>
      </c>
      <c r="B21">
        <v>115016</v>
      </c>
      <c r="C21">
        <v>11.652826528102429</v>
      </c>
      <c r="D21">
        <v>11.638711943022304</v>
      </c>
      <c r="E21">
        <v>1.4114585080124087E-2</v>
      </c>
      <c r="F21">
        <v>11.638711943022304</v>
      </c>
      <c r="G21">
        <v>-0.23528080542451768</v>
      </c>
      <c r="I21">
        <v>0.24939539050464177</v>
      </c>
      <c r="J21">
        <v>-0.23528080542451768</v>
      </c>
      <c r="K21">
        <v>-0.34411186338362931</v>
      </c>
      <c r="M21" s="1">
        <v>10</v>
      </c>
      <c r="N21" s="1">
        <v>-5.15111890127294E-2</v>
      </c>
      <c r="O21" s="1">
        <v>0.29952099164197754</v>
      </c>
      <c r="P21" s="1">
        <v>-0.29952099164197754</v>
      </c>
      <c r="Q21" s="1">
        <v>-7.2136837603830745E-2</v>
      </c>
      <c r="R21" s="1">
        <v>0.28898092387373209</v>
      </c>
      <c r="S21" s="1">
        <v>-0.28898092387373209</v>
      </c>
    </row>
    <row r="22" spans="1:19" x14ac:dyDescent="0.25">
      <c r="A22" t="s">
        <v>31</v>
      </c>
      <c r="B22">
        <v>147697</v>
      </c>
      <c r="C22">
        <v>11.902918156871079</v>
      </c>
      <c r="D22">
        <v>11.652826528102429</v>
      </c>
      <c r="E22">
        <v>0.25009162876865076</v>
      </c>
      <c r="F22">
        <v>11.652826528102429</v>
      </c>
      <c r="G22">
        <v>1.4114585080124087E-2</v>
      </c>
      <c r="I22">
        <v>0.23597704368852668</v>
      </c>
      <c r="J22">
        <v>1.4114585080124087E-2</v>
      </c>
      <c r="K22">
        <v>0.24939539050464177</v>
      </c>
      <c r="M22" s="1">
        <v>11</v>
      </c>
      <c r="N22" s="1">
        <v>0.1519389607141462</v>
      </c>
      <c r="O22" s="1">
        <v>0.30012806914924389</v>
      </c>
      <c r="P22" s="1">
        <v>-0.30012806914924389</v>
      </c>
      <c r="Q22" s="1">
        <v>0.1385159114084798</v>
      </c>
      <c r="R22" s="1">
        <v>0.29217418019219377</v>
      </c>
      <c r="S22" s="1">
        <v>-0.29217418019219377</v>
      </c>
    </row>
    <row r="23" spans="1:19" x14ac:dyDescent="0.25">
      <c r="A23" t="s">
        <v>32</v>
      </c>
      <c r="B23">
        <v>140839</v>
      </c>
      <c r="C23">
        <v>11.855372672988173</v>
      </c>
      <c r="D23">
        <v>11.902918156871079</v>
      </c>
      <c r="E23">
        <v>-4.7545483882906581E-2</v>
      </c>
      <c r="F23">
        <v>11.902918156871079</v>
      </c>
      <c r="G23">
        <v>0.25009162876865076</v>
      </c>
      <c r="I23">
        <v>-0.29763711265155735</v>
      </c>
      <c r="J23">
        <v>0.25009162876865076</v>
      </c>
      <c r="K23">
        <v>0.23597704368852668</v>
      </c>
      <c r="M23" s="1">
        <v>12</v>
      </c>
      <c r="N23" s="1">
        <v>-0.1117055110768321</v>
      </c>
      <c r="O23" s="1">
        <v>0.30535891165563378</v>
      </c>
      <c r="P23" s="1">
        <v>-0.30535891165563378</v>
      </c>
      <c r="Q23" s="1">
        <v>-0.17314429568807524</v>
      </c>
      <c r="R23" s="1">
        <v>0.29547568815133135</v>
      </c>
      <c r="S23" s="1">
        <v>-0.29547568815133135</v>
      </c>
    </row>
    <row r="24" spans="1:19" x14ac:dyDescent="0.25">
      <c r="A24" t="s">
        <v>33</v>
      </c>
      <c r="B24">
        <v>146614</v>
      </c>
      <c r="C24">
        <v>11.895558561828665</v>
      </c>
      <c r="D24">
        <v>11.855372672988173</v>
      </c>
      <c r="E24">
        <v>4.0185888840492012E-2</v>
      </c>
      <c r="F24">
        <v>11.855372672988173</v>
      </c>
      <c r="G24">
        <v>-4.7545483882906581E-2</v>
      </c>
      <c r="I24">
        <v>8.7731372723398593E-2</v>
      </c>
      <c r="J24">
        <v>-4.7545483882906581E-2</v>
      </c>
      <c r="K24">
        <v>-0.29763711265155735</v>
      </c>
      <c r="M24" s="1">
        <v>13</v>
      </c>
      <c r="N24" s="1">
        <v>1.3014280402067724E-2</v>
      </c>
      <c r="O24" s="1">
        <v>0.3081493148469911</v>
      </c>
      <c r="P24" s="1">
        <v>-0.3081493148469911</v>
      </c>
      <c r="Q24" s="1">
        <v>0.10491885926512763</v>
      </c>
      <c r="R24" s="1">
        <v>0.29889170554575345</v>
      </c>
      <c r="S24" s="1">
        <v>-0.29889170554575345</v>
      </c>
    </row>
    <row r="25" spans="1:19" x14ac:dyDescent="0.25">
      <c r="A25" t="s">
        <v>34</v>
      </c>
      <c r="B25">
        <v>145867</v>
      </c>
      <c r="C25">
        <v>11.890450526611144</v>
      </c>
      <c r="D25">
        <v>11.895558561828665</v>
      </c>
      <c r="E25">
        <v>-5.108035217521234E-3</v>
      </c>
      <c r="F25">
        <v>11.895558561828665</v>
      </c>
      <c r="G25">
        <v>4.0185888840492012E-2</v>
      </c>
      <c r="I25">
        <v>-4.5293924058013246E-2</v>
      </c>
      <c r="J25">
        <v>4.0185888840492012E-2</v>
      </c>
      <c r="K25">
        <v>8.7731372723398593E-2</v>
      </c>
      <c r="M25" s="1">
        <v>14</v>
      </c>
      <c r="N25" s="1">
        <v>0.17897299852958065</v>
      </c>
      <c r="O25" s="1">
        <v>0.30818701652682973</v>
      </c>
      <c r="P25" s="1">
        <v>-0.30818701652682973</v>
      </c>
      <c r="Q25" s="1">
        <v>0.21529044874061062</v>
      </c>
      <c r="R25" s="1">
        <v>0.30242900861958</v>
      </c>
      <c r="S25" s="1">
        <v>-0.30242900861958</v>
      </c>
    </row>
    <row r="26" spans="1:19" x14ac:dyDescent="0.25">
      <c r="A26" t="s">
        <v>35</v>
      </c>
      <c r="B26">
        <v>162333</v>
      </c>
      <c r="C26">
        <v>11.997405060006418</v>
      </c>
      <c r="D26">
        <v>11.890450526611144</v>
      </c>
      <c r="E26">
        <v>0.10695453339527461</v>
      </c>
      <c r="F26">
        <v>11.890450526611144</v>
      </c>
      <c r="G26">
        <v>-5.108035217521234E-3</v>
      </c>
      <c r="I26">
        <v>0.11206256861279584</v>
      </c>
      <c r="J26">
        <v>-5.108035217521234E-3</v>
      </c>
      <c r="K26">
        <v>-4.5293924058013246E-2</v>
      </c>
      <c r="M26" s="1">
        <v>15</v>
      </c>
      <c r="N26" s="1">
        <v>-7.712373231327796E-2</v>
      </c>
      <c r="O26" s="1">
        <v>0.31523606186879338</v>
      </c>
      <c r="P26" s="1">
        <v>-0.31523606186879338</v>
      </c>
      <c r="Q26" s="1">
        <v>-4.5198682102730925E-2</v>
      </c>
      <c r="R26" s="1">
        <v>0.30609494863180192</v>
      </c>
      <c r="S26" s="1">
        <v>-0.30609494863180192</v>
      </c>
    </row>
    <row r="27" spans="1:19" x14ac:dyDescent="0.25">
      <c r="A27" t="s">
        <v>36</v>
      </c>
      <c r="B27">
        <v>180767</v>
      </c>
      <c r="C27">
        <v>12.10496418815713</v>
      </c>
      <c r="D27">
        <v>11.997405060006418</v>
      </c>
      <c r="E27">
        <v>0.10755912815071156</v>
      </c>
      <c r="F27">
        <v>11.997405060006418</v>
      </c>
      <c r="G27">
        <v>0.10695453339527461</v>
      </c>
      <c r="I27">
        <v>6.0459475543694907E-4</v>
      </c>
      <c r="J27">
        <v>0.10695453339527461</v>
      </c>
      <c r="K27">
        <v>0.11206256861279584</v>
      </c>
    </row>
    <row r="28" spans="1:19" x14ac:dyDescent="0.25">
      <c r="A28" t="s">
        <v>37</v>
      </c>
      <c r="B28">
        <v>178157</v>
      </c>
      <c r="C28">
        <v>12.090420462992888</v>
      </c>
      <c r="D28">
        <v>12.10496418815713</v>
      </c>
      <c r="E28">
        <v>-1.4543725164241295E-2</v>
      </c>
      <c r="F28">
        <v>12.10496418815713</v>
      </c>
      <c r="G28">
        <v>0.10755912815071156</v>
      </c>
      <c r="I28">
        <v>-0.12210285331495285</v>
      </c>
      <c r="J28">
        <v>0.10755912815071156</v>
      </c>
      <c r="K28">
        <v>6.0459475543694907E-4</v>
      </c>
    </row>
    <row r="29" spans="1:19" x14ac:dyDescent="0.25">
      <c r="A29" t="s">
        <v>38</v>
      </c>
      <c r="B29">
        <v>185799</v>
      </c>
      <c r="C29">
        <v>12.132420723216068</v>
      </c>
      <c r="D29">
        <v>12.090420462992888</v>
      </c>
      <c r="E29">
        <v>4.2000260223179708E-2</v>
      </c>
      <c r="F29">
        <v>12.090420462992888</v>
      </c>
      <c r="G29">
        <v>-1.4543725164241295E-2</v>
      </c>
      <c r="I29">
        <v>5.6543985387421003E-2</v>
      </c>
      <c r="J29">
        <v>-1.4543725164241295E-2</v>
      </c>
      <c r="K29">
        <v>-0.12210285331495285</v>
      </c>
    </row>
    <row r="30" spans="1:19" x14ac:dyDescent="0.25">
      <c r="A30" t="s">
        <v>39</v>
      </c>
      <c r="B30">
        <v>172379</v>
      </c>
      <c r="C30">
        <v>12.05745082004754</v>
      </c>
      <c r="D30">
        <v>12.132420723216068</v>
      </c>
      <c r="E30">
        <v>-7.4969903168527807E-2</v>
      </c>
      <c r="F30">
        <v>12.132420723216068</v>
      </c>
      <c r="G30">
        <v>4.2000260223179708E-2</v>
      </c>
      <c r="I30">
        <v>-0.11697016339170752</v>
      </c>
      <c r="J30">
        <v>4.2000260223179708E-2</v>
      </c>
      <c r="K30">
        <v>5.6543985387421003E-2</v>
      </c>
      <c r="N30" t="s">
        <v>40</v>
      </c>
      <c r="O30" t="s">
        <v>41</v>
      </c>
    </row>
    <row r="31" spans="1:19" x14ac:dyDescent="0.25">
      <c r="A31" t="s">
        <v>42</v>
      </c>
      <c r="B31">
        <v>192817</v>
      </c>
      <c r="C31">
        <v>12.169496831545318</v>
      </c>
      <c r="D31">
        <v>12.05745082004754</v>
      </c>
      <c r="E31">
        <v>0.11204601149777815</v>
      </c>
      <c r="F31">
        <v>12.05745082004754</v>
      </c>
      <c r="G31">
        <v>-7.4969903168527807E-2</v>
      </c>
      <c r="I31">
        <v>0.18701591466630596</v>
      </c>
      <c r="J31">
        <v>-7.4969903168527807E-2</v>
      </c>
      <c r="K31">
        <v>-0.11697016339170752</v>
      </c>
      <c r="N31" t="s">
        <v>43</v>
      </c>
    </row>
    <row r="32" spans="1:19" x14ac:dyDescent="0.25">
      <c r="A32" t="s">
        <v>44</v>
      </c>
      <c r="B32">
        <v>222489</v>
      </c>
      <c r="C32">
        <v>12.312632941164077</v>
      </c>
      <c r="D32">
        <v>12.169496831545318</v>
      </c>
      <c r="E32">
        <v>0.14313610961875867</v>
      </c>
      <c r="F32">
        <v>12.169496831545318</v>
      </c>
      <c r="G32">
        <v>0.11204601149777815</v>
      </c>
      <c r="I32">
        <v>3.1090098120980514E-2</v>
      </c>
      <c r="J32">
        <v>0.11204601149777815</v>
      </c>
      <c r="K32">
        <v>0.18701591466630596</v>
      </c>
    </row>
    <row r="33" spans="1:28" x14ac:dyDescent="0.25">
      <c r="A33" t="s">
        <v>45</v>
      </c>
      <c r="B33">
        <v>232526</v>
      </c>
      <c r="C33">
        <v>12.356757325714257</v>
      </c>
      <c r="D33">
        <v>12.312632941164077</v>
      </c>
      <c r="E33">
        <v>4.4124384550180196E-2</v>
      </c>
      <c r="F33">
        <v>12.312632941164077</v>
      </c>
      <c r="G33">
        <v>0.14313610961875867</v>
      </c>
      <c r="I33">
        <v>-9.9011725068578471E-2</v>
      </c>
      <c r="J33">
        <v>0.14313610961875867</v>
      </c>
      <c r="K33">
        <v>3.1090098120980514E-2</v>
      </c>
    </row>
    <row r="34" spans="1:28" x14ac:dyDescent="0.25">
      <c r="A34" t="s">
        <v>46</v>
      </c>
      <c r="B34">
        <v>210964</v>
      </c>
      <c r="C34">
        <v>12.259442781787875</v>
      </c>
      <c r="D34">
        <v>12.356757325714257</v>
      </c>
      <c r="E34">
        <v>-9.7314543926382058E-2</v>
      </c>
      <c r="F34">
        <v>12.356757325714257</v>
      </c>
      <c r="G34">
        <v>4.4124384550180196E-2</v>
      </c>
      <c r="I34">
        <v>-0.14143892847656225</v>
      </c>
      <c r="J34">
        <v>4.4124384550180196E-2</v>
      </c>
      <c r="K34">
        <v>-9.9011725068578471E-2</v>
      </c>
      <c r="M34" s="1" t="s">
        <v>47</v>
      </c>
      <c r="N34" s="1"/>
      <c r="O34" s="1"/>
      <c r="Q34" s="1" t="s">
        <v>48</v>
      </c>
      <c r="R34" s="1"/>
      <c r="S34" s="1"/>
      <c r="U34" s="1"/>
      <c r="V34" s="1" t="s">
        <v>49</v>
      </c>
      <c r="W34" s="1"/>
      <c r="X34" s="1"/>
      <c r="Y34" s="1"/>
      <c r="Z34" s="1"/>
      <c r="AA34" s="1"/>
      <c r="AB34" s="1"/>
    </row>
    <row r="35" spans="1:28" x14ac:dyDescent="0.25">
      <c r="A35" t="s">
        <v>50</v>
      </c>
      <c r="B35">
        <v>246942</v>
      </c>
      <c r="C35">
        <v>12.41690877022233</v>
      </c>
      <c r="D35">
        <v>12.259442781787875</v>
      </c>
      <c r="E35">
        <v>0.15746598843445447</v>
      </c>
      <c r="F35">
        <v>12.259442781787875</v>
      </c>
      <c r="G35">
        <v>-9.7314543926382058E-2</v>
      </c>
      <c r="I35">
        <v>0.25478053236083653</v>
      </c>
      <c r="J35">
        <v>-9.7314543926382058E-2</v>
      </c>
      <c r="K35">
        <v>-0.14143892847656225</v>
      </c>
      <c r="M35" s="1"/>
      <c r="N35" s="1" t="s">
        <v>51</v>
      </c>
      <c r="O35" s="1" t="s">
        <v>52</v>
      </c>
      <c r="Q35" s="1" t="s">
        <v>53</v>
      </c>
      <c r="R35" s="1" t="s">
        <v>54</v>
      </c>
      <c r="S35" s="1" t="s">
        <v>55</v>
      </c>
      <c r="U35" s="1"/>
      <c r="V35" s="1" t="s">
        <v>56</v>
      </c>
      <c r="W35" s="1" t="s">
        <v>57</v>
      </c>
      <c r="X35" s="1" t="s">
        <v>58</v>
      </c>
      <c r="Y35" s="1" t="s">
        <v>59</v>
      </c>
      <c r="Z35" s="1" t="s">
        <v>60</v>
      </c>
      <c r="AA35" s="1" t="s">
        <v>61</v>
      </c>
      <c r="AB35" s="1" t="s">
        <v>62</v>
      </c>
    </row>
    <row r="36" spans="1:28" x14ac:dyDescent="0.25">
      <c r="A36" t="s">
        <v>63</v>
      </c>
      <c r="B36">
        <v>258397</v>
      </c>
      <c r="C36">
        <v>12.462252440916068</v>
      </c>
      <c r="D36">
        <v>12.41690877022233</v>
      </c>
      <c r="E36">
        <v>4.5343670693737792E-2</v>
      </c>
      <c r="F36">
        <v>12.41690877022233</v>
      </c>
      <c r="G36">
        <v>0.15746598843445447</v>
      </c>
      <c r="I36">
        <v>-0.11212231774071668</v>
      </c>
      <c r="J36">
        <v>0.15746598843445447</v>
      </c>
      <c r="K36">
        <v>0.25478053236083653</v>
      </c>
      <c r="M36" s="1"/>
      <c r="N36" s="1" t="s">
        <v>64</v>
      </c>
      <c r="O36" s="1">
        <v>3.4480036834509064E-3</v>
      </c>
      <c r="Q36" s="1">
        <v>17.943345901760647</v>
      </c>
      <c r="R36" s="1">
        <v>-25.886691803521295</v>
      </c>
      <c r="S36" s="1">
        <v>1</v>
      </c>
      <c r="U36" s="1"/>
      <c r="V36" s="1">
        <v>-2.2204460492503132E-17</v>
      </c>
      <c r="W36" s="1">
        <v>1.0540925533894596</v>
      </c>
      <c r="X36" s="1">
        <v>0.43013699134465638</v>
      </c>
      <c r="Y36" s="1">
        <v>-0.3057600130334821</v>
      </c>
      <c r="Z36" s="1" t="b">
        <v>1</v>
      </c>
      <c r="AA36" s="1" t="b">
        <v>1</v>
      </c>
      <c r="AB36" s="1" t="b">
        <v>0</v>
      </c>
    </row>
    <row r="37" spans="1:28" x14ac:dyDescent="0.25">
      <c r="A37" t="s">
        <v>65</v>
      </c>
      <c r="B37">
        <v>266556</v>
      </c>
      <c r="C37">
        <v>12.493339631845624</v>
      </c>
      <c r="D37">
        <v>12.462252440916068</v>
      </c>
      <c r="E37">
        <v>3.108719092955603E-2</v>
      </c>
      <c r="F37">
        <v>12.462252440916068</v>
      </c>
      <c r="G37">
        <v>4.5343670693737792E-2</v>
      </c>
      <c r="I37">
        <v>-1.4256479764181762E-2</v>
      </c>
      <c r="J37">
        <v>4.5343670693737792E-2</v>
      </c>
      <c r="K37">
        <v>-0.11212231774071668</v>
      </c>
      <c r="M37" s="1"/>
      <c r="N37" s="1" t="s">
        <v>66</v>
      </c>
      <c r="O37" s="1">
        <v>0</v>
      </c>
      <c r="U37" s="1" t="s">
        <v>67</v>
      </c>
      <c r="V37" s="1">
        <v>0</v>
      </c>
      <c r="W37" s="1">
        <v>1</v>
      </c>
      <c r="X37" s="1">
        <v>0</v>
      </c>
      <c r="Y37" s="1">
        <v>0</v>
      </c>
      <c r="Z37" s="1"/>
      <c r="AA37" s="1"/>
      <c r="AB37" s="1"/>
    </row>
    <row r="38" spans="1:28" x14ac:dyDescent="0.25">
      <c r="A38" t="s">
        <v>68</v>
      </c>
      <c r="B38">
        <v>266979</v>
      </c>
      <c r="C38">
        <v>12.494925282603788</v>
      </c>
      <c r="D38">
        <v>12.493339631845624</v>
      </c>
      <c r="E38">
        <v>1.5856507581641921E-3</v>
      </c>
      <c r="F38">
        <v>12.493339631845624</v>
      </c>
      <c r="G38">
        <v>3.108719092955603E-2</v>
      </c>
      <c r="I38">
        <v>-2.9501540171391838E-2</v>
      </c>
      <c r="J38">
        <v>3.108719092955603E-2</v>
      </c>
      <c r="K38">
        <v>-1.4256479764181762E-2</v>
      </c>
      <c r="M38" s="1"/>
      <c r="N38" s="1" t="s">
        <v>69</v>
      </c>
      <c r="O38" s="1">
        <v>4.0224737038890283E-2</v>
      </c>
      <c r="U38" s="1" t="s">
        <v>70</v>
      </c>
      <c r="V38" s="1" t="b">
        <v>0</v>
      </c>
      <c r="W38" s="1" t="b">
        <v>0</v>
      </c>
      <c r="X38" s="1" t="b">
        <v>0</v>
      </c>
      <c r="Y38" s="1" t="b">
        <v>0</v>
      </c>
      <c r="Z38" s="1"/>
      <c r="AA38" s="1"/>
      <c r="AB38" s="1"/>
    </row>
    <row r="39" spans="1:28" x14ac:dyDescent="0.25">
      <c r="A39" t="s">
        <v>71</v>
      </c>
      <c r="B39">
        <v>239526</v>
      </c>
      <c r="C39">
        <v>12.386417249439907</v>
      </c>
      <c r="D39">
        <v>12.494925282603788</v>
      </c>
      <c r="E39">
        <v>-0.10850803316388102</v>
      </c>
      <c r="F39">
        <v>12.494925282603788</v>
      </c>
      <c r="G39">
        <v>1.5856507581641921E-3</v>
      </c>
      <c r="I39">
        <v>-0.11009368392204522</v>
      </c>
      <c r="J39">
        <v>1.5856507581641921E-3</v>
      </c>
      <c r="K39">
        <v>-2.9501540171391838E-2</v>
      </c>
      <c r="M39" s="1"/>
      <c r="N39" s="1"/>
      <c r="O39" s="1"/>
    </row>
    <row r="40" spans="1:28" x14ac:dyDescent="0.25">
      <c r="A40" t="s">
        <v>72</v>
      </c>
      <c r="B40">
        <v>250116</v>
      </c>
      <c r="C40">
        <v>12.42968008922967</v>
      </c>
      <c r="D40">
        <v>12.386417249439907</v>
      </c>
      <c r="E40">
        <v>4.3262839789763419E-2</v>
      </c>
      <c r="F40">
        <v>12.386417249439907</v>
      </c>
      <c r="G40">
        <v>-0.10850803316388102</v>
      </c>
      <c r="I40">
        <v>0.15177087295364444</v>
      </c>
      <c r="J40">
        <v>-0.10850803316388102</v>
      </c>
      <c r="K40">
        <v>-0.11009368392204522</v>
      </c>
      <c r="M40" s="1"/>
      <c r="N40" s="1" t="s">
        <v>73</v>
      </c>
      <c r="O40" s="1">
        <v>1</v>
      </c>
    </row>
    <row r="41" spans="1:28" x14ac:dyDescent="0.25">
      <c r="A41" t="s">
        <v>74</v>
      </c>
      <c r="B41">
        <v>245323</v>
      </c>
      <c r="C41">
        <v>12.410330988590632</v>
      </c>
      <c r="D41">
        <v>12.42968008922967</v>
      </c>
      <c r="E41">
        <v>-1.9349100639038497E-2</v>
      </c>
      <c r="F41">
        <v>12.42968008922967</v>
      </c>
      <c r="G41">
        <v>4.3262839789763419E-2</v>
      </c>
      <c r="I41">
        <v>-6.2611940428801915E-2</v>
      </c>
      <c r="J41">
        <v>4.3262839789763419E-2</v>
      </c>
      <c r="K41">
        <v>0.15177087295364444</v>
      </c>
    </row>
    <row r="42" spans="1:28" x14ac:dyDescent="0.25">
      <c r="A42" t="s">
        <v>75</v>
      </c>
      <c r="B42">
        <v>247004</v>
      </c>
      <c r="C42">
        <v>12.417159809810972</v>
      </c>
      <c r="D42">
        <v>12.410330988590632</v>
      </c>
      <c r="E42">
        <v>6.828821220340231E-3</v>
      </c>
      <c r="F42">
        <v>12.410330988590632</v>
      </c>
      <c r="G42">
        <v>-1.9349100639038497E-2</v>
      </c>
      <c r="I42">
        <v>2.6177921859378728E-2</v>
      </c>
      <c r="J42">
        <v>-1.9349100639038497E-2</v>
      </c>
      <c r="K42">
        <v>-6.2611940428801915E-2</v>
      </c>
    </row>
    <row r="43" spans="1:28" x14ac:dyDescent="0.25">
      <c r="A43" t="s">
        <v>76</v>
      </c>
      <c r="B43">
        <v>252579.4</v>
      </c>
      <c r="C43">
        <v>12.439480933712344</v>
      </c>
      <c r="D43">
        <v>12.417159809810972</v>
      </c>
      <c r="E43">
        <v>2.232112390137253E-2</v>
      </c>
      <c r="F43">
        <v>12.417159809810972</v>
      </c>
      <c r="G43">
        <v>6.828821220340231E-3</v>
      </c>
      <c r="I43">
        <v>1.5492302681032299E-2</v>
      </c>
      <c r="J43">
        <v>6.828821220340231E-3</v>
      </c>
      <c r="K43">
        <v>2.6177921859378728E-2</v>
      </c>
      <c r="M43" s="1" t="s">
        <v>77</v>
      </c>
      <c r="N43" s="1" t="s">
        <v>78</v>
      </c>
      <c r="O43" s="1" t="s">
        <v>79</v>
      </c>
      <c r="P43" s="1" t="s">
        <v>18</v>
      </c>
      <c r="Q43" s="1" t="s">
        <v>19</v>
      </c>
    </row>
    <row r="44" spans="1:28" x14ac:dyDescent="0.25">
      <c r="A44" t="s">
        <v>80</v>
      </c>
      <c r="B44">
        <v>268522</v>
      </c>
      <c r="C44">
        <v>12.500688126259718</v>
      </c>
      <c r="D44">
        <v>12.439480933712344</v>
      </c>
      <c r="E44">
        <v>6.1207192547373168E-2</v>
      </c>
      <c r="F44">
        <v>12.439480933712344</v>
      </c>
      <c r="G44">
        <v>2.232112390137253E-2</v>
      </c>
      <c r="I44">
        <v>3.8886068646000638E-2</v>
      </c>
      <c r="J44">
        <v>2.232112390137253E-2</v>
      </c>
      <c r="K44">
        <v>1.5492302681032299E-2</v>
      </c>
      <c r="M44" s="1">
        <v>1</v>
      </c>
      <c r="N44" s="1">
        <v>12.515080703902294</v>
      </c>
      <c r="O44" s="1">
        <v>4.0224737038890283E-2</v>
      </c>
      <c r="P44" s="1">
        <v>12.593919739786113</v>
      </c>
      <c r="Q44" s="1">
        <v>12.436241668018475</v>
      </c>
    </row>
    <row r="45" spans="1:28" x14ac:dyDescent="0.25">
      <c r="A45" t="s">
        <v>81</v>
      </c>
      <c r="B45">
        <v>238126</v>
      </c>
      <c r="C45">
        <v>12.380555224329351</v>
      </c>
      <c r="D45">
        <v>12.500688126259718</v>
      </c>
      <c r="E45">
        <v>-0.12013290193036674</v>
      </c>
      <c r="F45">
        <v>12.500688126259718</v>
      </c>
      <c r="G45">
        <v>6.1207192547373168E-2</v>
      </c>
      <c r="I45">
        <v>-0.18134009447773991</v>
      </c>
      <c r="J45">
        <v>6.1207192547373168E-2</v>
      </c>
      <c r="K45">
        <v>3.8886068646000638E-2</v>
      </c>
      <c r="M45" s="1">
        <v>2</v>
      </c>
      <c r="N45" s="1">
        <v>12.518528707585745</v>
      </c>
      <c r="O45" s="1">
        <v>5.6886368663290006E-2</v>
      </c>
      <c r="P45" s="1">
        <v>12.630023941377061</v>
      </c>
      <c r="Q45" s="1">
        <v>12.407033473794428</v>
      </c>
    </row>
    <row r="46" spans="1:28" x14ac:dyDescent="0.25">
      <c r="A46" t="s">
        <v>82</v>
      </c>
      <c r="B46">
        <v>240630</v>
      </c>
      <c r="C46">
        <v>12.391015763029079</v>
      </c>
      <c r="D46">
        <v>12.380555224329351</v>
      </c>
      <c r="E46">
        <v>1.0460538699728517E-2</v>
      </c>
      <c r="F46">
        <v>12.380555224329351</v>
      </c>
      <c r="G46">
        <v>-0.12013290193036674</v>
      </c>
      <c r="I46">
        <v>0.13059344063009526</v>
      </c>
      <c r="J46">
        <v>-0.12013290193036674</v>
      </c>
      <c r="K46">
        <v>-0.18134009447773991</v>
      </c>
      <c r="M46" s="1">
        <v>3</v>
      </c>
      <c r="N46" s="1">
        <v>12.521976711269195</v>
      </c>
      <c r="O46" s="1">
        <v>6.9671288272455639E-2</v>
      </c>
      <c r="P46" s="1">
        <v>12.658529927039716</v>
      </c>
      <c r="Q46" s="1">
        <v>12.385423495498674</v>
      </c>
    </row>
    <row r="47" spans="1:28" x14ac:dyDescent="0.25">
      <c r="A47" t="s">
        <v>83</v>
      </c>
      <c r="B47">
        <v>246082</v>
      </c>
      <c r="C47">
        <v>12.413420092704619</v>
      </c>
      <c r="D47">
        <v>12.391015763029079</v>
      </c>
      <c r="E47">
        <v>2.2404329675540069E-2</v>
      </c>
      <c r="F47">
        <v>12.391015763029079</v>
      </c>
      <c r="G47">
        <v>1.0460538699728517E-2</v>
      </c>
      <c r="I47">
        <v>1.1943790975811552E-2</v>
      </c>
      <c r="J47">
        <v>1.0460538699728517E-2</v>
      </c>
      <c r="K47">
        <v>0.13059344063009526</v>
      </c>
      <c r="M47" s="1">
        <v>4</v>
      </c>
      <c r="N47" s="1">
        <v>12.525424714952646</v>
      </c>
      <c r="O47" s="1">
        <v>8.0449474077780567E-2</v>
      </c>
      <c r="P47" s="1">
        <v>12.683102786720283</v>
      </c>
      <c r="Q47" s="1">
        <v>12.367746643185008</v>
      </c>
    </row>
    <row r="48" spans="1:28" x14ac:dyDescent="0.25">
      <c r="A48" t="s">
        <v>84</v>
      </c>
      <c r="B48">
        <v>263343.2</v>
      </c>
      <c r="C48">
        <v>12.481213403427605</v>
      </c>
      <c r="D48">
        <v>12.413420092704619</v>
      </c>
      <c r="E48">
        <v>6.7793310722985112E-2</v>
      </c>
      <c r="F48">
        <v>12.413420092704619</v>
      </c>
      <c r="G48">
        <v>2.2404329675540069E-2</v>
      </c>
      <c r="I48">
        <v>4.5388981047445043E-2</v>
      </c>
      <c r="J48">
        <v>2.2404329675540069E-2</v>
      </c>
      <c r="K48">
        <v>1.1943790975811552E-2</v>
      </c>
      <c r="M48" s="1">
        <v>5</v>
      </c>
      <c r="N48" s="1">
        <v>12.528872718636096</v>
      </c>
      <c r="O48" s="1">
        <v>8.9945246396012271E-2</v>
      </c>
      <c r="P48" s="1">
        <v>12.705162162152861</v>
      </c>
      <c r="Q48" s="1">
        <v>12.352583275119331</v>
      </c>
    </row>
    <row r="49" spans="1:16" x14ac:dyDescent="0.25">
      <c r="A49" t="s">
        <v>85</v>
      </c>
      <c r="B49">
        <v>287701</v>
      </c>
      <c r="C49">
        <v>12.569677025376491</v>
      </c>
      <c r="D49">
        <v>12.481213403427605</v>
      </c>
      <c r="E49">
        <v>8.8463621948886129E-2</v>
      </c>
      <c r="F49">
        <v>12.481213403427605</v>
      </c>
      <c r="G49">
        <v>6.7793310722985112E-2</v>
      </c>
      <c r="I49">
        <v>2.0670311225901017E-2</v>
      </c>
      <c r="J49">
        <v>6.7793310722985112E-2</v>
      </c>
      <c r="K49">
        <v>4.5388981047445043E-2</v>
      </c>
    </row>
    <row r="50" spans="1:16" x14ac:dyDescent="0.25">
      <c r="A50" t="s">
        <v>86</v>
      </c>
      <c r="B50">
        <v>293773.3</v>
      </c>
      <c r="C50">
        <v>12.590563660443845</v>
      </c>
      <c r="D50">
        <v>12.569677025376491</v>
      </c>
      <c r="E50">
        <v>2.088663506735422E-2</v>
      </c>
      <c r="F50">
        <v>12.569677025376491</v>
      </c>
      <c r="G50">
        <v>8.8463621948886129E-2</v>
      </c>
      <c r="I50">
        <v>-6.7576986881531909E-2</v>
      </c>
      <c r="J50">
        <v>8.8463621948886129E-2</v>
      </c>
      <c r="K50">
        <v>2.0670311225901017E-2</v>
      </c>
    </row>
    <row r="51" spans="1:16" x14ac:dyDescent="0.25">
      <c r="A51" t="s">
        <v>87</v>
      </c>
      <c r="B51">
        <v>262276</v>
      </c>
      <c r="C51">
        <v>12.477152663384334</v>
      </c>
      <c r="D51">
        <v>12.590563660443845</v>
      </c>
      <c r="E51">
        <v>-0.11341099705951052</v>
      </c>
      <c r="F51">
        <v>12.590563660443845</v>
      </c>
      <c r="G51">
        <v>2.088663506735422E-2</v>
      </c>
      <c r="I51">
        <v>-0.13429763212686474</v>
      </c>
      <c r="J51">
        <v>2.088663506735422E-2</v>
      </c>
      <c r="K51">
        <v>-6.7576986881531909E-2</v>
      </c>
      <c r="M51" s="1" t="s">
        <v>88</v>
      </c>
      <c r="N51" s="1" t="s">
        <v>89</v>
      </c>
      <c r="O51" s="1"/>
      <c r="P51" s="1"/>
    </row>
    <row r="52" spans="1:16" x14ac:dyDescent="0.25">
      <c r="A52" t="s">
        <v>90</v>
      </c>
      <c r="B52">
        <v>246298.3</v>
      </c>
      <c r="C52">
        <v>12.414298681932962</v>
      </c>
      <c r="D52">
        <v>12.477152663384334</v>
      </c>
      <c r="E52">
        <v>-6.2853981451372221E-2</v>
      </c>
      <c r="F52">
        <v>12.477152663384334</v>
      </c>
      <c r="G52">
        <v>-0.11341099705951052</v>
      </c>
      <c r="I52">
        <v>5.05570156081383E-2</v>
      </c>
      <c r="J52">
        <v>-0.11341099705951052</v>
      </c>
      <c r="K52">
        <v>-0.13429763212686474</v>
      </c>
      <c r="M52" s="1">
        <v>2017</v>
      </c>
      <c r="N52" s="1">
        <v>272414.66931061581</v>
      </c>
      <c r="O52" s="1">
        <v>294760.88277957198</v>
      </c>
      <c r="P52" s="1">
        <v>251762.55192283326</v>
      </c>
    </row>
    <row r="53" spans="1:16" x14ac:dyDescent="0.25">
      <c r="A53" t="s">
        <v>91</v>
      </c>
      <c r="B53">
        <v>242554.4</v>
      </c>
      <c r="C53">
        <v>12.398981294098393</v>
      </c>
      <c r="D53">
        <v>12.414298681932962</v>
      </c>
      <c r="E53">
        <v>-1.5317387834569374E-2</v>
      </c>
      <c r="F53">
        <v>12.414298681932962</v>
      </c>
      <c r="G53">
        <v>-6.2853981451372221E-2</v>
      </c>
      <c r="I53">
        <v>4.7536593616802847E-2</v>
      </c>
      <c r="J53">
        <v>-6.2853981451372221E-2</v>
      </c>
      <c r="K53">
        <v>5.05570156081383E-2</v>
      </c>
      <c r="M53" s="1">
        <v>2018</v>
      </c>
      <c r="N53" s="1">
        <v>273355.57728872873</v>
      </c>
      <c r="O53" s="1">
        <v>305597.43453011039</v>
      </c>
      <c r="P53" s="1">
        <v>244515.37608536994</v>
      </c>
    </row>
    <row r="54" spans="1:16" x14ac:dyDescent="0.25">
      <c r="A54" t="s">
        <v>92</v>
      </c>
      <c r="B54">
        <v>249222.3</v>
      </c>
      <c r="C54">
        <v>12.42610054824811</v>
      </c>
      <c r="D54">
        <v>12.398981294098393</v>
      </c>
      <c r="E54">
        <v>2.7119254149717165E-2</v>
      </c>
      <c r="F54">
        <v>12.398981294098393</v>
      </c>
      <c r="G54">
        <v>-1.5317387834569374E-2</v>
      </c>
      <c r="I54">
        <v>4.2436641984286538E-2</v>
      </c>
      <c r="J54">
        <v>-1.5317387834569374E-2</v>
      </c>
      <c r="K54">
        <v>4.7536593616802847E-2</v>
      </c>
      <c r="M54" s="1">
        <v>2019</v>
      </c>
      <c r="N54" s="1">
        <v>274299.73512055009</v>
      </c>
      <c r="O54" s="1">
        <v>314434.14176444546</v>
      </c>
      <c r="P54" s="1">
        <v>239288.08832588326</v>
      </c>
    </row>
    <row r="55" spans="1:16" x14ac:dyDescent="0.25">
      <c r="A55" t="s">
        <v>93</v>
      </c>
      <c r="B55">
        <v>254615.8</v>
      </c>
      <c r="C55">
        <v>12.447511021310318</v>
      </c>
      <c r="D55">
        <v>12.42610054824811</v>
      </c>
      <c r="E55">
        <v>2.1410473062207558E-2</v>
      </c>
      <c r="F55">
        <v>12.42610054824811</v>
      </c>
      <c r="G55">
        <v>2.7119254149717165E-2</v>
      </c>
      <c r="I55">
        <v>-5.7087810875096068E-3</v>
      </c>
      <c r="J55">
        <v>2.7119254149717165E-2</v>
      </c>
      <c r="K55">
        <v>4.2436641984286538E-2</v>
      </c>
      <c r="M55" s="1">
        <v>2020</v>
      </c>
      <c r="N55" s="1">
        <v>275247.15403092786</v>
      </c>
      <c r="O55" s="1">
        <v>322256.40185593849</v>
      </c>
      <c r="P55" s="1">
        <v>235095.39412034256</v>
      </c>
    </row>
    <row r="56" spans="1:16" x14ac:dyDescent="0.25">
      <c r="A56" t="s">
        <v>94</v>
      </c>
      <c r="B56">
        <v>252843.6</v>
      </c>
      <c r="C56">
        <v>12.440526394738313</v>
      </c>
      <c r="D56">
        <v>12.447511021310318</v>
      </c>
      <c r="E56">
        <v>-6.98462657200416E-3</v>
      </c>
      <c r="F56">
        <v>12.447511021310318</v>
      </c>
      <c r="G56">
        <v>2.1410473062207558E-2</v>
      </c>
      <c r="I56">
        <v>-2.8395099634211718E-2</v>
      </c>
      <c r="J56">
        <v>2.1410473062207558E-2</v>
      </c>
      <c r="K56">
        <v>-5.7087810875096068E-3</v>
      </c>
      <c r="M56" s="1">
        <v>2021</v>
      </c>
      <c r="N56" s="1">
        <v>276197.84528348036</v>
      </c>
      <c r="O56" s="1">
        <v>329444.16411208868</v>
      </c>
      <c r="P56" s="1">
        <v>231557.44751114305</v>
      </c>
    </row>
    <row r="57" spans="1:16" x14ac:dyDescent="0.25">
      <c r="A57" t="s">
        <v>95</v>
      </c>
      <c r="B57">
        <v>248311</v>
      </c>
      <c r="C57">
        <v>12.422437271763476</v>
      </c>
      <c r="D57">
        <v>12.440526394738313</v>
      </c>
      <c r="E57">
        <v>-1.8089122974837224E-2</v>
      </c>
      <c r="F57">
        <v>12.440526394738313</v>
      </c>
      <c r="G57">
        <v>-6.98462657200416E-3</v>
      </c>
      <c r="I57">
        <v>-1.1104496402833064E-2</v>
      </c>
      <c r="J57">
        <v>-6.98462657200416E-3</v>
      </c>
      <c r="K57">
        <v>-2.8395099634211718E-2</v>
      </c>
    </row>
    <row r="58" spans="1:16" x14ac:dyDescent="0.25">
      <c r="A58" t="s">
        <v>96</v>
      </c>
      <c r="B58">
        <v>243449.4</v>
      </c>
      <c r="C58">
        <v>12.402664397036029</v>
      </c>
      <c r="D58">
        <v>12.422437271763476</v>
      </c>
      <c r="E58">
        <v>-1.9772874727447487E-2</v>
      </c>
      <c r="F58">
        <v>12.422437271763476</v>
      </c>
      <c r="G58">
        <v>-1.8089122974837224E-2</v>
      </c>
      <c r="I58">
        <v>-1.683751752610263E-3</v>
      </c>
      <c r="J58">
        <v>-1.8089122974837224E-2</v>
      </c>
      <c r="K58">
        <v>-1.1104496402833064E-2</v>
      </c>
    </row>
    <row r="59" spans="1:16" x14ac:dyDescent="0.25">
      <c r="A59" t="s">
        <v>97</v>
      </c>
      <c r="B59">
        <v>236915.4</v>
      </c>
      <c r="C59">
        <v>12.375458394365843</v>
      </c>
      <c r="D59">
        <v>12.402664397036029</v>
      </c>
      <c r="E59">
        <v>-2.720600267018547E-2</v>
      </c>
      <c r="F59">
        <v>12.402664397036029</v>
      </c>
      <c r="G59">
        <v>-1.9772874727447487E-2</v>
      </c>
      <c r="I59">
        <v>-7.4331279427379826E-3</v>
      </c>
      <c r="J59">
        <v>-1.9772874727447487E-2</v>
      </c>
      <c r="K59">
        <v>-1.683751752610263E-3</v>
      </c>
    </row>
    <row r="60" spans="1:16" x14ac:dyDescent="0.25">
      <c r="A60" t="s">
        <v>98</v>
      </c>
      <c r="B60">
        <v>251486</v>
      </c>
      <c r="C60">
        <v>12.435142600968545</v>
      </c>
      <c r="D60">
        <v>12.375458394365843</v>
      </c>
      <c r="E60">
        <v>5.9684206602701906E-2</v>
      </c>
      <c r="F60">
        <v>12.375458394365843</v>
      </c>
      <c r="G60">
        <v>-2.720600267018547E-2</v>
      </c>
      <c r="I60">
        <v>8.6890209272887375E-2</v>
      </c>
      <c r="J60">
        <v>-2.720600267018547E-2</v>
      </c>
      <c r="K60">
        <v>-7.4331279427379826E-3</v>
      </c>
    </row>
    <row r="61" spans="1:16" x14ac:dyDescent="0.25">
      <c r="A61" t="s">
        <v>99</v>
      </c>
      <c r="B61">
        <v>271477</v>
      </c>
      <c r="C61">
        <v>12.511632700218843</v>
      </c>
      <c r="D61">
        <v>12.435142600968545</v>
      </c>
      <c r="E61">
        <v>7.6490099250298371E-2</v>
      </c>
      <c r="F61">
        <v>12.435142600968545</v>
      </c>
      <c r="G61">
        <v>5.9684206602701906E-2</v>
      </c>
      <c r="I61">
        <v>1.6805892647596465E-2</v>
      </c>
      <c r="J61">
        <v>5.9684206602701906E-2</v>
      </c>
      <c r="K61">
        <v>8.6890209272887375E-2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H1" workbookViewId="0">
      <selection activeCell="I26" sqref="I26"/>
    </sheetView>
  </sheetViews>
  <sheetFormatPr defaultRowHeight="15" x14ac:dyDescent="0.25"/>
  <sheetData>
    <row r="1" spans="1:18" x14ac:dyDescent="0.25">
      <c r="A1" t="s">
        <v>100</v>
      </c>
      <c r="B1" t="s">
        <v>3</v>
      </c>
      <c r="C1" t="s">
        <v>5</v>
      </c>
      <c r="D1" t="s">
        <v>103</v>
      </c>
    </row>
    <row r="2" spans="1:18" x14ac:dyDescent="0.25">
      <c r="A2">
        <v>157585</v>
      </c>
      <c r="B2">
        <v>11.96772027421126</v>
      </c>
      <c r="G2" t="s">
        <v>6</v>
      </c>
      <c r="H2" t="s">
        <v>7</v>
      </c>
    </row>
    <row r="3" spans="1:18" x14ac:dyDescent="0.25">
      <c r="A3">
        <v>170302</v>
      </c>
      <c r="B3">
        <v>12.045328610563029</v>
      </c>
      <c r="C3">
        <v>7.7608336351769225E-2</v>
      </c>
      <c r="D3">
        <v>11.96772027421126</v>
      </c>
    </row>
    <row r="4" spans="1:18" x14ac:dyDescent="0.25">
      <c r="A4">
        <v>175682</v>
      </c>
      <c r="B4">
        <v>12.076430821573657</v>
      </c>
      <c r="C4">
        <v>3.1102211010628267E-2</v>
      </c>
      <c r="D4">
        <v>12.045328610563029</v>
      </c>
      <c r="E4">
        <v>7.7608336351769225E-2</v>
      </c>
      <c r="G4">
        <v>-4.6506125341140958E-2</v>
      </c>
      <c r="H4">
        <v>7.7608336351769225E-2</v>
      </c>
      <c r="L4" s="1" t="s">
        <v>14</v>
      </c>
      <c r="M4" s="1"/>
      <c r="N4" s="1"/>
      <c r="O4" s="1"/>
      <c r="P4" s="1"/>
      <c r="Q4" s="1"/>
      <c r="R4" s="1"/>
    </row>
    <row r="5" spans="1:18" x14ac:dyDescent="0.25">
      <c r="A5">
        <v>205347</v>
      </c>
      <c r="B5">
        <v>12.23245651007419</v>
      </c>
      <c r="C5">
        <v>0.15602568850053267</v>
      </c>
      <c r="D5">
        <v>12.076430821573657</v>
      </c>
      <c r="E5">
        <v>3.1102211010628267E-2</v>
      </c>
      <c r="G5">
        <v>0.1249234774899044</v>
      </c>
      <c r="H5">
        <v>3.1102211010628267E-2</v>
      </c>
      <c r="I5">
        <v>-4.6506125341140958E-2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18</v>
      </c>
      <c r="R5" s="1" t="s">
        <v>19</v>
      </c>
    </row>
    <row r="6" spans="1:18" x14ac:dyDescent="0.25">
      <c r="A6">
        <v>218943</v>
      </c>
      <c r="B6">
        <v>12.296566700948887</v>
      </c>
      <c r="C6">
        <v>6.4110190874696826E-2</v>
      </c>
      <c r="D6">
        <v>12.23245651007419</v>
      </c>
      <c r="E6">
        <v>0.15602568850053267</v>
      </c>
      <c r="G6">
        <v>-9.191549762583584E-2</v>
      </c>
      <c r="H6">
        <v>0.15602568850053267</v>
      </c>
      <c r="I6">
        <v>0.1249234774899044</v>
      </c>
      <c r="L6" s="1">
        <v>1</v>
      </c>
      <c r="M6" s="1">
        <v>-0.16357939993642565</v>
      </c>
      <c r="N6" s="1">
        <v>0.32666066409000893</v>
      </c>
      <c r="O6" s="1">
        <v>-0.32666066409000893</v>
      </c>
      <c r="P6" s="1">
        <v>-0.16369594761444325</v>
      </c>
      <c r="Q6" s="1">
        <v>0.33129438012973655</v>
      </c>
      <c r="R6" s="1">
        <v>-0.33129438012973655</v>
      </c>
    </row>
    <row r="7" spans="1:18" x14ac:dyDescent="0.25">
      <c r="A7">
        <v>214819</v>
      </c>
      <c r="B7">
        <v>12.277551092081152</v>
      </c>
      <c r="C7">
        <v>-1.9015608867734457E-2</v>
      </c>
      <c r="D7">
        <v>12.296566700948887</v>
      </c>
      <c r="E7">
        <v>6.4110190874696826E-2</v>
      </c>
      <c r="G7">
        <v>-8.3125799742431283E-2</v>
      </c>
      <c r="H7">
        <v>6.4110190874696826E-2</v>
      </c>
      <c r="I7">
        <v>-9.191549762583584E-2</v>
      </c>
      <c r="L7" s="1">
        <v>2</v>
      </c>
      <c r="M7" s="1">
        <v>0.16907269474685582</v>
      </c>
      <c r="N7" s="1">
        <v>0.33528760547336506</v>
      </c>
      <c r="O7" s="1">
        <v>-0.33528760547336506</v>
      </c>
      <c r="P7" s="1">
        <v>0.14888896125647155</v>
      </c>
      <c r="Q7" s="1">
        <v>0.33613105027889323</v>
      </c>
      <c r="R7" s="1">
        <v>-0.33613105027889323</v>
      </c>
    </row>
    <row r="8" spans="1:18" x14ac:dyDescent="0.25">
      <c r="A8">
        <v>225147</v>
      </c>
      <c r="B8">
        <v>12.32450880119058</v>
      </c>
      <c r="C8">
        <v>4.6957709109427981E-2</v>
      </c>
      <c r="D8">
        <v>12.277551092081152</v>
      </c>
      <c r="E8">
        <v>-1.9015608867734457E-2</v>
      </c>
      <c r="G8">
        <v>6.5973317977162438E-2</v>
      </c>
      <c r="H8">
        <v>-1.9015608867734457E-2</v>
      </c>
      <c r="I8">
        <v>-8.3125799742431283E-2</v>
      </c>
      <c r="L8" s="1">
        <v>3</v>
      </c>
      <c r="M8" s="1">
        <v>0.29027977697747631</v>
      </c>
      <c r="N8" s="1">
        <v>0.3442649435473219</v>
      </c>
      <c r="O8" s="1">
        <v>-0.3442649435473219</v>
      </c>
      <c r="P8" s="1">
        <v>0.36306031378095172</v>
      </c>
      <c r="Q8" s="1">
        <v>0.34118593618632215</v>
      </c>
      <c r="R8" s="1">
        <v>-0.34118593618632215</v>
      </c>
    </row>
    <row r="9" spans="1:18" x14ac:dyDescent="0.25">
      <c r="A9">
        <v>260335</v>
      </c>
      <c r="B9">
        <v>12.469724542181876</v>
      </c>
      <c r="C9">
        <v>0.14521574099129531</v>
      </c>
      <c r="D9">
        <v>12.32450880119058</v>
      </c>
      <c r="E9">
        <v>4.6957709109427981E-2</v>
      </c>
      <c r="G9">
        <v>9.8258031881867325E-2</v>
      </c>
      <c r="H9">
        <v>4.6957709109427981E-2</v>
      </c>
      <c r="I9">
        <v>6.5973317977162438E-2</v>
      </c>
      <c r="L9" s="1">
        <v>4</v>
      </c>
      <c r="M9" s="1">
        <v>2.5436306118901443E-2</v>
      </c>
      <c r="N9" s="1">
        <v>0.36946061795246526</v>
      </c>
      <c r="O9" s="1">
        <v>-0.36946061795246526</v>
      </c>
      <c r="P9" s="1">
        <v>0.14624923993857794</v>
      </c>
      <c r="Q9" s="1">
        <v>0.34647595608741932</v>
      </c>
      <c r="R9" s="1">
        <v>-0.34647595608741932</v>
      </c>
    </row>
    <row r="10" spans="1:18" x14ac:dyDescent="0.25">
      <c r="A10">
        <v>304555</v>
      </c>
      <c r="B10">
        <v>12.626606973795271</v>
      </c>
      <c r="C10">
        <v>0.15688243161339521</v>
      </c>
      <c r="D10">
        <v>12.469724542181876</v>
      </c>
      <c r="E10">
        <v>0.14521574099129531</v>
      </c>
      <c r="G10">
        <v>1.1666690622099907E-2</v>
      </c>
      <c r="H10">
        <v>0.14521574099129531</v>
      </c>
      <c r="I10">
        <v>9.8258031881867325E-2</v>
      </c>
      <c r="L10" s="1">
        <v>5</v>
      </c>
      <c r="M10" s="1">
        <v>0.19861106193022401</v>
      </c>
      <c r="N10" s="1">
        <v>0.36964743814995421</v>
      </c>
      <c r="O10" s="1">
        <v>-0.36964743814995421</v>
      </c>
      <c r="P10" s="1">
        <v>0.15111313135173055</v>
      </c>
      <c r="Q10" s="1">
        <v>0.3520199234049175</v>
      </c>
      <c r="R10" s="1">
        <v>-0.3520199234049175</v>
      </c>
    </row>
    <row r="11" spans="1:18" x14ac:dyDescent="0.25">
      <c r="A11">
        <v>343092</v>
      </c>
      <c r="B11">
        <v>12.745753911757445</v>
      </c>
      <c r="C11">
        <v>0.11914693796217435</v>
      </c>
      <c r="D11">
        <v>12.626606973795271</v>
      </c>
      <c r="E11">
        <v>0.15688243161339521</v>
      </c>
      <c r="G11">
        <v>-3.7735493651220864E-2</v>
      </c>
      <c r="H11">
        <v>0.15688243161339521</v>
      </c>
      <c r="I11">
        <v>1.1666690622099907E-2</v>
      </c>
      <c r="L11" s="1">
        <v>6</v>
      </c>
      <c r="M11" s="1">
        <v>0.10793438406203815</v>
      </c>
      <c r="N11" s="1">
        <v>0.3808643428490488</v>
      </c>
      <c r="O11" s="1">
        <v>-0.3808643428490488</v>
      </c>
      <c r="P11" s="1">
        <v>7.0595888696794146E-2</v>
      </c>
      <c r="Q11" s="1">
        <v>0.35783882874343131</v>
      </c>
      <c r="R11" s="1">
        <v>-0.35783882874343131</v>
      </c>
    </row>
    <row r="12" spans="1:18" x14ac:dyDescent="0.25">
      <c r="A12">
        <v>380303</v>
      </c>
      <c r="B12">
        <v>12.848723582394308</v>
      </c>
      <c r="C12">
        <v>0.10296967063686324</v>
      </c>
      <c r="D12">
        <v>12.745753911757445</v>
      </c>
      <c r="E12">
        <v>0.11914693796217435</v>
      </c>
      <c r="G12">
        <v>-1.6177267325311107E-2</v>
      </c>
      <c r="H12">
        <v>0.11914693796217435</v>
      </c>
      <c r="I12">
        <v>-3.7735493651220864E-2</v>
      </c>
      <c r="L12" s="1">
        <v>7</v>
      </c>
      <c r="M12" s="1">
        <v>0.20118333866129987</v>
      </c>
      <c r="N12" s="1">
        <v>0.38411442195966666</v>
      </c>
      <c r="O12" s="1">
        <v>-0.38411442195966666</v>
      </c>
      <c r="P12" s="1">
        <v>0.19778324012498091</v>
      </c>
      <c r="Q12" s="1">
        <v>0.36395617492400728</v>
      </c>
      <c r="R12" s="1">
        <v>-0.36395617492400728</v>
      </c>
    </row>
    <row r="13" spans="1:18" x14ac:dyDescent="0.25">
      <c r="A13">
        <v>435024</v>
      </c>
      <c r="B13">
        <v>12.983156480962673</v>
      </c>
      <c r="C13">
        <v>0.13443289856836493</v>
      </c>
      <c r="D13">
        <v>12.848723582394308</v>
      </c>
      <c r="E13">
        <v>0.10296967063686324</v>
      </c>
      <c r="G13">
        <v>3.1463227931501692E-2</v>
      </c>
      <c r="H13">
        <v>0.10296967063686324</v>
      </c>
      <c r="I13">
        <v>-1.6177267325311107E-2</v>
      </c>
      <c r="L13" s="1">
        <v>8</v>
      </c>
      <c r="M13" s="1">
        <v>7.4844028237416468E-2</v>
      </c>
      <c r="N13" s="1">
        <v>0.39519840555193936</v>
      </c>
      <c r="O13" s="1">
        <v>-0.39519840555193936</v>
      </c>
      <c r="P13" s="1">
        <v>9.2289528586650738E-2</v>
      </c>
      <c r="Q13" s="1">
        <v>0.37039837726687325</v>
      </c>
      <c r="R13" s="1">
        <v>-0.37039837726687325</v>
      </c>
    </row>
    <row r="14" spans="1:18" x14ac:dyDescent="0.25">
      <c r="A14">
        <v>521751</v>
      </c>
      <c r="B14">
        <v>13.164945741564347</v>
      </c>
      <c r="C14">
        <v>0.18178926060167377</v>
      </c>
      <c r="D14">
        <v>12.983156480962673</v>
      </c>
      <c r="E14">
        <v>0.13443289856836493</v>
      </c>
      <c r="G14">
        <v>4.7356362033308841E-2</v>
      </c>
      <c r="H14">
        <v>0.13443289856836493</v>
      </c>
      <c r="I14">
        <v>3.1463227931501692E-2</v>
      </c>
      <c r="L14" s="1">
        <v>9</v>
      </c>
      <c r="M14" s="1">
        <v>6.5900077331017912E-3</v>
      </c>
      <c r="N14" s="1">
        <v>0.39670801331900019</v>
      </c>
      <c r="O14" s="1">
        <v>-0.39670801331900019</v>
      </c>
      <c r="P14" s="1">
        <v>-6.4995476564438145E-2</v>
      </c>
      <c r="Q14" s="1">
        <v>0.37719524469205717</v>
      </c>
      <c r="R14" s="1">
        <v>-0.37719524469205717</v>
      </c>
    </row>
    <row r="15" spans="1:18" x14ac:dyDescent="0.25">
      <c r="A15">
        <v>485518</v>
      </c>
      <c r="B15">
        <v>13.092971641206475</v>
      </c>
      <c r="C15">
        <v>-7.1974100357872217E-2</v>
      </c>
      <c r="D15">
        <v>13.164945741564347</v>
      </c>
      <c r="E15">
        <v>0.18178926060167377</v>
      </c>
      <c r="G15">
        <v>-0.25376336095954599</v>
      </c>
      <c r="H15">
        <v>0.18178926060167377</v>
      </c>
      <c r="I15">
        <v>4.7356362033308841E-2</v>
      </c>
      <c r="L15" s="1">
        <v>10</v>
      </c>
      <c r="M15" s="1">
        <v>0.1704408670242421</v>
      </c>
      <c r="N15" s="1">
        <v>0.39671969453790573</v>
      </c>
      <c r="O15" s="1">
        <v>-0.39671969453790573</v>
      </c>
      <c r="P15" s="1">
        <v>1.3969246779213983E-2</v>
      </c>
      <c r="Q15" s="1">
        <v>0.38438056165803081</v>
      </c>
      <c r="R15" s="1">
        <v>-0.38438056165803081</v>
      </c>
    </row>
    <row r="16" spans="1:18" x14ac:dyDescent="0.25">
      <c r="A16">
        <v>503846</v>
      </c>
      <c r="B16">
        <v>13.13002594480634</v>
      </c>
      <c r="C16">
        <v>3.7054303599864724E-2</v>
      </c>
      <c r="D16">
        <v>13.092971641206475</v>
      </c>
      <c r="E16">
        <v>-7.1974100357872217E-2</v>
      </c>
      <c r="G16">
        <v>0.10902840395773694</v>
      </c>
      <c r="H16">
        <v>-7.1974100357872217E-2</v>
      </c>
      <c r="I16">
        <v>-0.25376336095954599</v>
      </c>
    </row>
    <row r="17" spans="1:27" x14ac:dyDescent="0.25">
      <c r="A17">
        <v>627114</v>
      </c>
      <c r="B17">
        <v>13.348883621269954</v>
      </c>
      <c r="C17">
        <v>0.21885767646361387</v>
      </c>
      <c r="D17">
        <v>13.13002594480634</v>
      </c>
      <c r="E17">
        <v>3.7054303599864724E-2</v>
      </c>
      <c r="G17">
        <v>0.18180337286374915</v>
      </c>
      <c r="H17">
        <v>3.7054303599864724E-2</v>
      </c>
      <c r="I17">
        <v>0.10902840395773694</v>
      </c>
    </row>
    <row r="18" spans="1:27" x14ac:dyDescent="0.25">
      <c r="A18">
        <v>500241</v>
      </c>
      <c r="B18">
        <v>13.122845261279641</v>
      </c>
      <c r="C18">
        <v>-0.22603835999031219</v>
      </c>
      <c r="D18">
        <v>13.348883621269954</v>
      </c>
      <c r="E18">
        <v>0.21885767646361387</v>
      </c>
      <c r="G18">
        <v>-0.44489603645392606</v>
      </c>
      <c r="H18">
        <v>0.21885767646361387</v>
      </c>
      <c r="I18">
        <v>0.18180337286374915</v>
      </c>
    </row>
    <row r="19" spans="1:27" x14ac:dyDescent="0.25">
      <c r="A19">
        <v>725767</v>
      </c>
      <c r="B19">
        <v>13.494984305656629</v>
      </c>
      <c r="C19">
        <v>0.37213904437698808</v>
      </c>
      <c r="D19">
        <v>13.122845261279641</v>
      </c>
      <c r="E19">
        <v>-0.22603835999031219</v>
      </c>
      <c r="G19">
        <v>0.59817740436730027</v>
      </c>
      <c r="H19">
        <v>-0.22603835999031219</v>
      </c>
      <c r="I19">
        <v>-0.44489603645392606</v>
      </c>
    </row>
    <row r="20" spans="1:27" x14ac:dyDescent="0.25">
      <c r="A20">
        <v>741836.1</v>
      </c>
      <c r="B20">
        <v>13.516883608261971</v>
      </c>
      <c r="C20">
        <v>2.189930260534112E-2</v>
      </c>
      <c r="D20">
        <v>13.494984305656629</v>
      </c>
      <c r="E20">
        <v>0.37213904437698808</v>
      </c>
      <c r="G20">
        <v>-0.35023974177164696</v>
      </c>
      <c r="H20">
        <v>0.37213904437698808</v>
      </c>
      <c r="I20">
        <v>0.59817740436730027</v>
      </c>
    </row>
    <row r="21" spans="1:27" x14ac:dyDescent="0.25">
      <c r="A21">
        <v>691838</v>
      </c>
      <c r="B21">
        <v>13.447107103146934</v>
      </c>
      <c r="C21">
        <v>-6.9776505115036969E-2</v>
      </c>
      <c r="D21">
        <v>13.516883608261971</v>
      </c>
      <c r="E21">
        <v>2.189930260534112E-2</v>
      </c>
      <c r="G21">
        <v>-9.1675807720378089E-2</v>
      </c>
      <c r="H21">
        <v>2.189930260534112E-2</v>
      </c>
      <c r="I21">
        <v>-0.35023974177164696</v>
      </c>
    </row>
    <row r="22" spans="1:27" x14ac:dyDescent="0.25">
      <c r="A22">
        <v>639099</v>
      </c>
      <c r="B22">
        <v>13.36781465093679</v>
      </c>
      <c r="C22">
        <v>-7.9292452210143693E-2</v>
      </c>
      <c r="D22">
        <v>13.447107103146934</v>
      </c>
      <c r="E22">
        <v>-6.9776505115036969E-2</v>
      </c>
      <c r="G22">
        <v>-9.5159470951067249E-3</v>
      </c>
      <c r="H22">
        <v>-6.9776505115036969E-2</v>
      </c>
      <c r="I22">
        <v>-9.1675807720378089E-2</v>
      </c>
    </row>
    <row r="23" spans="1:27" x14ac:dyDescent="0.25">
      <c r="A23">
        <v>645860</v>
      </c>
      <c r="B23">
        <v>13.378338041011688</v>
      </c>
      <c r="C23">
        <v>1.0523390074897776E-2</v>
      </c>
      <c r="D23">
        <v>13.36781465093679</v>
      </c>
      <c r="E23">
        <v>-7.9292452210143693E-2</v>
      </c>
      <c r="G23">
        <v>8.9815842285041469E-2</v>
      </c>
      <c r="H23">
        <v>-7.9292452210143693E-2</v>
      </c>
      <c r="I23">
        <v>-9.5159470951067249E-3</v>
      </c>
      <c r="L23" s="1" t="s">
        <v>101</v>
      </c>
      <c r="M23" s="1"/>
      <c r="N23" s="1"/>
      <c r="P23" s="1" t="s">
        <v>48</v>
      </c>
      <c r="Q23" s="1"/>
      <c r="R23" s="1"/>
      <c r="T23" s="1"/>
      <c r="U23" s="1" t="s">
        <v>49</v>
      </c>
      <c r="V23" s="1"/>
      <c r="W23" s="1"/>
      <c r="X23" s="1"/>
      <c r="Y23" s="1"/>
      <c r="Z23" s="1"/>
      <c r="AA23" s="1"/>
    </row>
    <row r="24" spans="1:27" x14ac:dyDescent="0.25">
      <c r="A24">
        <v>675232</v>
      </c>
      <c r="B24">
        <v>13.422811614505783</v>
      </c>
      <c r="C24">
        <v>4.4473573494094865E-2</v>
      </c>
      <c r="D24">
        <v>13.378338041011688</v>
      </c>
      <c r="E24">
        <v>1.0523390074897776E-2</v>
      </c>
      <c r="G24">
        <v>3.3950183419197089E-2</v>
      </c>
      <c r="H24">
        <v>1.0523390074897776E-2</v>
      </c>
      <c r="I24">
        <v>8.9815842285041469E-2</v>
      </c>
      <c r="L24" s="1"/>
      <c r="M24" s="1" t="s">
        <v>51</v>
      </c>
      <c r="N24" s="1" t="s">
        <v>52</v>
      </c>
      <c r="P24" s="1" t="s">
        <v>53</v>
      </c>
      <c r="Q24" s="1" t="s">
        <v>54</v>
      </c>
      <c r="R24" s="1" t="s">
        <v>55</v>
      </c>
      <c r="T24" s="1"/>
      <c r="U24" s="1" t="s">
        <v>56</v>
      </c>
      <c r="V24" s="1" t="s">
        <v>57</v>
      </c>
      <c r="W24" s="1" t="s">
        <v>58</v>
      </c>
      <c r="X24" s="1" t="s">
        <v>59</v>
      </c>
      <c r="Y24" s="1" t="s">
        <v>60</v>
      </c>
      <c r="Z24" s="1" t="s">
        <v>61</v>
      </c>
      <c r="AA24" s="1" t="s">
        <v>62</v>
      </c>
    </row>
    <row r="25" spans="1:27" x14ac:dyDescent="0.25">
      <c r="A25">
        <v>635570</v>
      </c>
      <c r="B25">
        <v>13.362277513034227</v>
      </c>
      <c r="C25">
        <v>-6.0534101471555246E-2</v>
      </c>
      <c r="D25">
        <v>13.422811614505783</v>
      </c>
      <c r="E25">
        <v>4.4473573494094865E-2</v>
      </c>
      <c r="G25">
        <v>-0.10500767496565011</v>
      </c>
      <c r="H25">
        <v>4.4473573494094865E-2</v>
      </c>
      <c r="I25">
        <v>3.3950183419197089E-2</v>
      </c>
      <c r="L25" s="1"/>
      <c r="M25" s="1" t="s">
        <v>64</v>
      </c>
      <c r="N25" s="1">
        <v>3.3890825829115637E-2</v>
      </c>
      <c r="P25" s="1">
        <v>29.777819648812766</v>
      </c>
      <c r="Q25" s="1">
        <v>-50.555639297625532</v>
      </c>
      <c r="R25" s="1">
        <v>1</v>
      </c>
      <c r="T25" s="1"/>
      <c r="U25" s="1">
        <v>-1.0022846750088219E-17</v>
      </c>
      <c r="V25" s="1">
        <v>1.0141851056742199</v>
      </c>
      <c r="W25" s="1">
        <v>0.68252988394804703</v>
      </c>
      <c r="X25" s="1">
        <v>2.1456096090225998</v>
      </c>
      <c r="Y25" s="1" t="b">
        <v>1</v>
      </c>
      <c r="Z25" s="1" t="b">
        <v>0</v>
      </c>
      <c r="AA25" s="1" t="b">
        <v>0</v>
      </c>
    </row>
    <row r="26" spans="1:27" x14ac:dyDescent="0.25">
      <c r="A26">
        <v>638292</v>
      </c>
      <c r="B26">
        <v>13.366551137874051</v>
      </c>
      <c r="C26">
        <v>4.273624839823853E-3</v>
      </c>
      <c r="D26">
        <v>13.362277513034227</v>
      </c>
      <c r="E26">
        <v>-6.0534101471555246E-2</v>
      </c>
      <c r="G26">
        <v>6.4807726311379099E-2</v>
      </c>
      <c r="H26">
        <v>-6.0534101471555246E-2</v>
      </c>
      <c r="I26">
        <v>-0.10500767496565011</v>
      </c>
      <c r="L26" s="1"/>
      <c r="M26" s="1" t="s">
        <v>66</v>
      </c>
      <c r="N26" s="1">
        <v>0</v>
      </c>
      <c r="P26" s="1"/>
      <c r="Q26" s="1"/>
      <c r="R26" s="1"/>
      <c r="T26" s="1" t="s">
        <v>67</v>
      </c>
      <c r="U26" s="1">
        <v>0</v>
      </c>
      <c r="V26" s="1">
        <v>1</v>
      </c>
      <c r="W26" s="1">
        <v>0</v>
      </c>
      <c r="X26" s="1">
        <v>0</v>
      </c>
      <c r="Y26" s="1"/>
      <c r="Z26" s="1"/>
      <c r="AA26" s="1"/>
    </row>
    <row r="27" spans="1:27" x14ac:dyDescent="0.25">
      <c r="A27">
        <v>650762</v>
      </c>
      <c r="B27">
        <v>13.38589926294803</v>
      </c>
      <c r="C27">
        <v>1.934812507397865E-2</v>
      </c>
      <c r="D27">
        <v>13.366551137874051</v>
      </c>
      <c r="E27">
        <v>4.273624839823853E-3</v>
      </c>
      <c r="G27">
        <v>1.5074500234154797E-2</v>
      </c>
      <c r="H27">
        <v>4.273624839823853E-3</v>
      </c>
      <c r="I27">
        <v>6.4807726311379099E-2</v>
      </c>
      <c r="L27" s="1"/>
      <c r="M27" s="1" t="s">
        <v>102</v>
      </c>
      <c r="N27" s="1">
        <v>0</v>
      </c>
      <c r="T27" s="1" t="s">
        <v>70</v>
      </c>
      <c r="U27" s="1" t="b">
        <v>0</v>
      </c>
      <c r="V27" s="1" t="b">
        <v>0</v>
      </c>
      <c r="W27" s="1" t="b">
        <v>0</v>
      </c>
      <c r="X27" s="1" t="b">
        <v>0</v>
      </c>
      <c r="Y27" s="1"/>
      <c r="Z27" s="1"/>
      <c r="AA27" s="1"/>
    </row>
    <row r="28" spans="1:27" x14ac:dyDescent="0.25">
      <c r="A28">
        <v>584322</v>
      </c>
      <c r="B28">
        <v>13.278207479724866</v>
      </c>
      <c r="C28">
        <v>-0.10769178322316364</v>
      </c>
      <c r="D28">
        <v>13.38589926294803</v>
      </c>
      <c r="E28">
        <v>1.934812507397865E-2</v>
      </c>
      <c r="G28">
        <v>-0.12703990829714229</v>
      </c>
      <c r="H28">
        <v>1.934812507397865E-2</v>
      </c>
      <c r="I28">
        <v>1.5074500234154797E-2</v>
      </c>
      <c r="L28" s="1"/>
      <c r="M28" s="1" t="s">
        <v>69</v>
      </c>
      <c r="N28" s="1">
        <v>0.10581106402541178</v>
      </c>
    </row>
    <row r="29" spans="1:27" x14ac:dyDescent="0.25">
      <c r="A29">
        <v>606600</v>
      </c>
      <c r="B29">
        <v>13.315624874236617</v>
      </c>
      <c r="C29">
        <v>3.7417394511750857E-2</v>
      </c>
      <c r="D29">
        <v>13.278207479724866</v>
      </c>
      <c r="E29">
        <v>-0.10769178322316364</v>
      </c>
      <c r="G29">
        <v>0.1451091777349145</v>
      </c>
      <c r="H29">
        <v>-0.10769178322316364</v>
      </c>
      <c r="I29">
        <v>-0.12703990829714229</v>
      </c>
      <c r="L29" s="1"/>
      <c r="M29" s="1"/>
      <c r="N29" s="1"/>
      <c r="U29">
        <v>-1.0022846750088219E-17</v>
      </c>
      <c r="V29">
        <v>1.0141851056742199</v>
      </c>
      <c r="W29">
        <v>0.68252988394804703</v>
      </c>
      <c r="X29">
        <v>2.1456096090225998</v>
      </c>
    </row>
    <row r="30" spans="1:27" x14ac:dyDescent="0.25">
      <c r="A30">
        <v>564892.30000000005</v>
      </c>
      <c r="B30">
        <v>13.244390372489351</v>
      </c>
      <c r="C30">
        <v>-7.1234501747266421E-2</v>
      </c>
      <c r="D30">
        <v>13.315624874236617</v>
      </c>
      <c r="E30">
        <v>3.7417394511750857E-2</v>
      </c>
      <c r="G30">
        <v>-0.10865189625901728</v>
      </c>
      <c r="H30">
        <v>3.7417394511750857E-2</v>
      </c>
      <c r="I30">
        <v>0.1451091777349145</v>
      </c>
      <c r="L30" s="1"/>
      <c r="M30" s="1" t="s">
        <v>73</v>
      </c>
      <c r="N30" s="1">
        <v>1</v>
      </c>
      <c r="U30">
        <v>0</v>
      </c>
      <c r="V30">
        <v>1</v>
      </c>
      <c r="W30">
        <v>0</v>
      </c>
      <c r="X30">
        <v>0</v>
      </c>
    </row>
    <row r="31" spans="1:27" x14ac:dyDescent="0.25">
      <c r="A31">
        <v>544720.4</v>
      </c>
      <c r="B31">
        <v>13.2080279144788</v>
      </c>
      <c r="C31">
        <v>-3.6362458010550824E-2</v>
      </c>
      <c r="D31">
        <v>13.244390372489351</v>
      </c>
      <c r="E31">
        <v>-7.1234501747266421E-2</v>
      </c>
      <c r="G31">
        <v>3.4872043736715597E-2</v>
      </c>
      <c r="H31">
        <v>-7.1234501747266421E-2</v>
      </c>
      <c r="I31">
        <v>-0.10865189625901728</v>
      </c>
    </row>
    <row r="32" spans="1:27" x14ac:dyDescent="0.25">
      <c r="A32">
        <v>547185.4</v>
      </c>
      <c r="B32">
        <v>13.212542963647977</v>
      </c>
      <c r="C32">
        <v>4.5150491691767769E-3</v>
      </c>
      <c r="D32">
        <v>13.2080279144788</v>
      </c>
      <c r="E32">
        <v>-3.6362458010550824E-2</v>
      </c>
      <c r="G32">
        <v>4.0877507179727601E-2</v>
      </c>
      <c r="H32">
        <v>-3.6362458010550824E-2</v>
      </c>
      <c r="I32">
        <v>3.4872043736715597E-2</v>
      </c>
      <c r="L32" s="1" t="s">
        <v>77</v>
      </c>
      <c r="M32" s="1" t="s">
        <v>78</v>
      </c>
      <c r="N32" s="1" t="s">
        <v>79</v>
      </c>
      <c r="O32" s="1" t="s">
        <v>18</v>
      </c>
      <c r="P32" s="1" t="s">
        <v>19</v>
      </c>
      <c r="U32">
        <v>-1.0022846750088219E-17</v>
      </c>
      <c r="V32">
        <v>0</v>
      </c>
    </row>
    <row r="33" spans="1:22" x14ac:dyDescent="0.25">
      <c r="A33">
        <v>547604</v>
      </c>
      <c r="B33">
        <v>13.213307676971652</v>
      </c>
      <c r="C33">
        <v>7.6471332367589184E-4</v>
      </c>
      <c r="D33">
        <v>13.212542963647977</v>
      </c>
      <c r="E33">
        <v>4.5150491691767769E-3</v>
      </c>
      <c r="G33">
        <v>-3.7503358455008851E-3</v>
      </c>
      <c r="H33">
        <v>4.5150491691767769E-3</v>
      </c>
      <c r="I33">
        <v>4.0877507179727601E-2</v>
      </c>
      <c r="L33" s="1">
        <v>1</v>
      </c>
      <c r="M33" s="1">
        <v>13.221680829888538</v>
      </c>
      <c r="N33" s="1">
        <v>0.10581106402541178</v>
      </c>
      <c r="O33" s="1">
        <v>13.429066704544207</v>
      </c>
      <c r="P33" s="1">
        <v>13.014294955232868</v>
      </c>
      <c r="U33">
        <v>1.0141851056742199</v>
      </c>
      <c r="V33">
        <v>1</v>
      </c>
    </row>
    <row r="34" spans="1:22" x14ac:dyDescent="0.25">
      <c r="A34">
        <v>542087.5</v>
      </c>
      <c r="B34">
        <v>13.203182706506283</v>
      </c>
      <c r="C34">
        <v>-1.0124970465369643E-2</v>
      </c>
      <c r="D34">
        <v>13.213307676971652</v>
      </c>
      <c r="E34">
        <v>7.6471332367589184E-4</v>
      </c>
      <c r="G34">
        <v>-1.0889683789045534E-2</v>
      </c>
      <c r="H34">
        <v>7.6471332367589184E-4</v>
      </c>
      <c r="I34">
        <v>-3.7503358455008851E-3</v>
      </c>
      <c r="L34" s="1">
        <v>2</v>
      </c>
      <c r="M34" s="1">
        <v>13.255571655717652</v>
      </c>
      <c r="N34" s="1">
        <v>0.14963944179386524</v>
      </c>
      <c r="O34" s="1">
        <v>13.548859572300305</v>
      </c>
      <c r="P34" s="1">
        <v>12.962283739135</v>
      </c>
      <c r="U34">
        <v>0.68252988394804703</v>
      </c>
      <c r="V34">
        <v>0</v>
      </c>
    </row>
    <row r="35" spans="1:22" x14ac:dyDescent="0.25">
      <c r="A35">
        <v>541150.19999999995</v>
      </c>
      <c r="B35">
        <v>13.201452153306519</v>
      </c>
      <c r="C35">
        <v>-1.7305531997635626E-3</v>
      </c>
      <c r="D35">
        <v>13.203182706506283</v>
      </c>
      <c r="E35">
        <v>-1.0124970465369643E-2</v>
      </c>
      <c r="G35">
        <v>8.39441726560608E-3</v>
      </c>
      <c r="H35">
        <v>-1.0124970465369643E-2</v>
      </c>
      <c r="I35">
        <v>-1.0889683789045534E-2</v>
      </c>
      <c r="L35" s="1">
        <v>3</v>
      </c>
      <c r="M35" s="1">
        <v>13.289462481546767</v>
      </c>
      <c r="N35" s="1">
        <v>0.18327013889493665</v>
      </c>
      <c r="O35" s="1">
        <v>13.648665353222496</v>
      </c>
      <c r="P35" s="1">
        <v>12.930259609871039</v>
      </c>
      <c r="U35">
        <v>2.1456096090225998</v>
      </c>
      <c r="V35">
        <v>0</v>
      </c>
    </row>
    <row r="36" spans="1:22" x14ac:dyDescent="0.25">
      <c r="A36">
        <v>552572</v>
      </c>
      <c r="B36">
        <v>13.222339020625638</v>
      </c>
      <c r="C36">
        <v>2.0886867319118707E-2</v>
      </c>
      <c r="D36">
        <v>13.201452153306519</v>
      </c>
      <c r="E36">
        <v>-1.7305531997635626E-3</v>
      </c>
      <c r="G36">
        <v>2.261742051888227E-2</v>
      </c>
      <c r="H36">
        <v>-1.7305531997635626E-3</v>
      </c>
      <c r="I36">
        <v>8.39441726560608E-3</v>
      </c>
      <c r="L36" s="1">
        <v>4</v>
      </c>
      <c r="M36" s="1">
        <v>13.323353307375882</v>
      </c>
      <c r="N36" s="1">
        <v>0.21162212805082356</v>
      </c>
      <c r="O36" s="1">
        <v>13.73812505668722</v>
      </c>
      <c r="P36" s="1">
        <v>12.908581558064544</v>
      </c>
    </row>
    <row r="37" spans="1:22" x14ac:dyDescent="0.25">
      <c r="A37">
        <v>524588.19999999995</v>
      </c>
      <c r="B37">
        <v>13.170368852833681</v>
      </c>
      <c r="C37">
        <v>-5.1970167791957067E-2</v>
      </c>
      <c r="D37">
        <v>13.222339020625638</v>
      </c>
      <c r="E37">
        <v>2.0886867319118707E-2</v>
      </c>
      <c r="G37">
        <v>-7.2857035111075774E-2</v>
      </c>
      <c r="H37">
        <v>2.0886867319118707E-2</v>
      </c>
      <c r="I37">
        <v>2.261742051888227E-2</v>
      </c>
      <c r="L37" s="1">
        <v>5</v>
      </c>
      <c r="M37" s="1">
        <v>13.357244133204997</v>
      </c>
      <c r="N37" s="1">
        <v>0.23660073193240327</v>
      </c>
      <c r="O37" s="1">
        <v>13.820973046508323</v>
      </c>
      <c r="P37" s="1">
        <v>12.893515219901671</v>
      </c>
    </row>
    <row r="38" spans="1:22" x14ac:dyDescent="0.25">
      <c r="A38">
        <v>533807.19999999995</v>
      </c>
      <c r="B38">
        <v>13.187790004059423</v>
      </c>
      <c r="C38">
        <v>1.7421151225741838E-2</v>
      </c>
      <c r="D38">
        <v>13.170368852833681</v>
      </c>
      <c r="E38">
        <v>-5.1970167791957067E-2</v>
      </c>
      <c r="G38">
        <v>6.9391319017698905E-2</v>
      </c>
      <c r="H38">
        <v>-5.1970167791957067E-2</v>
      </c>
      <c r="I38">
        <v>-7.2857035111075774E-2</v>
      </c>
    </row>
    <row r="40" spans="1:22" x14ac:dyDescent="0.25">
      <c r="L40" s="1" t="s">
        <v>89</v>
      </c>
      <c r="M40" s="1"/>
      <c r="N40" s="1"/>
      <c r="O40" s="1"/>
    </row>
    <row r="41" spans="1:22" x14ac:dyDescent="0.25">
      <c r="L41" s="1">
        <v>2017</v>
      </c>
      <c r="M41" s="1">
        <v>552208.42189301597</v>
      </c>
      <c r="N41" s="1">
        <v>679468.87415711919</v>
      </c>
      <c r="O41" s="1">
        <v>448783.09045112011</v>
      </c>
    </row>
    <row r="42" spans="1:22" x14ac:dyDescent="0.25">
      <c r="L42" s="1">
        <v>2018</v>
      </c>
      <c r="M42" s="1">
        <v>571243.96450549038</v>
      </c>
      <c r="N42" s="1">
        <v>765940.34898315789</v>
      </c>
      <c r="O42" s="1">
        <v>426037.96420591144</v>
      </c>
    </row>
    <row r="43" spans="1:22" x14ac:dyDescent="0.25">
      <c r="L43" s="1">
        <v>2019</v>
      </c>
      <c r="M43" s="1">
        <v>590935.6939274834</v>
      </c>
      <c r="N43" s="1">
        <v>846330.60916319198</v>
      </c>
      <c r="O43" s="1">
        <v>412610.61643845326</v>
      </c>
    </row>
    <row r="44" spans="1:22" x14ac:dyDescent="0.25">
      <c r="L44" s="1">
        <v>2020</v>
      </c>
      <c r="M44" s="1">
        <v>611306.23000954266</v>
      </c>
      <c r="N44" s="1">
        <v>925532.99067549629</v>
      </c>
      <c r="O44" s="1">
        <v>403762.27602188441</v>
      </c>
    </row>
    <row r="45" spans="1:22" x14ac:dyDescent="0.25">
      <c r="L45" s="1">
        <v>2021</v>
      </c>
      <c r="M45" s="1">
        <v>632378.97234608047</v>
      </c>
      <c r="N45" s="1">
        <v>1005477.435137401</v>
      </c>
      <c r="O45" s="1">
        <v>397724.65367244877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Q17" workbookViewId="0">
      <selection activeCell="AB25" sqref="AB25"/>
    </sheetView>
  </sheetViews>
  <sheetFormatPr defaultRowHeight="15" x14ac:dyDescent="0.25"/>
  <sheetData>
    <row r="1" spans="1:36" x14ac:dyDescent="0.25">
      <c r="U1" s="1" t="s">
        <v>108</v>
      </c>
      <c r="V1" s="1"/>
      <c r="W1" s="1"/>
      <c r="Y1" s="1" t="s">
        <v>48</v>
      </c>
      <c r="Z1" s="1"/>
      <c r="AA1" s="1"/>
      <c r="AC1" s="1"/>
      <c r="AD1" s="1" t="s">
        <v>49</v>
      </c>
      <c r="AE1" s="1"/>
      <c r="AF1" s="1"/>
      <c r="AG1" s="1"/>
      <c r="AH1" s="1"/>
      <c r="AI1" s="1"/>
      <c r="AJ1" s="1"/>
    </row>
    <row r="2" spans="1:36" x14ac:dyDescent="0.25">
      <c r="U2" s="1"/>
      <c r="V2" s="1" t="s">
        <v>51</v>
      </c>
      <c r="W2" s="1" t="s">
        <v>52</v>
      </c>
      <c r="Y2" s="1" t="s">
        <v>53</v>
      </c>
      <c r="Z2" s="1" t="s">
        <v>54</v>
      </c>
      <c r="AA2" s="1" t="s">
        <v>55</v>
      </c>
      <c r="AC2" s="1"/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</row>
    <row r="3" spans="1:36" x14ac:dyDescent="0.25">
      <c r="U3" s="1"/>
      <c r="V3" s="1" t="s">
        <v>64</v>
      </c>
      <c r="W3" s="1">
        <v>1.2886694509671567E-3</v>
      </c>
      <c r="Y3" s="1">
        <v>0.97243952423438684</v>
      </c>
      <c r="Z3" s="1">
        <v>7.0551209515312259</v>
      </c>
      <c r="AA3" s="1">
        <v>1</v>
      </c>
      <c r="AC3" s="1"/>
      <c r="AD3" s="1">
        <v>-9.9127055770103265E-18</v>
      </c>
      <c r="AE3" s="1">
        <v>1.0183501544346309</v>
      </c>
      <c r="AF3" s="1">
        <v>5.0655554859095793E-2</v>
      </c>
      <c r="AG3" s="1">
        <v>3.680662439060848</v>
      </c>
      <c r="AH3" s="1" t="b">
        <v>0</v>
      </c>
      <c r="AI3" s="1" t="b">
        <v>0</v>
      </c>
      <c r="AJ3" s="1" t="b">
        <v>0</v>
      </c>
    </row>
    <row r="4" spans="1:36" x14ac:dyDescent="0.25">
      <c r="U4" s="1"/>
      <c r="V4" s="1" t="s">
        <v>66</v>
      </c>
      <c r="W4" s="1">
        <v>0</v>
      </c>
      <c r="AC4" s="1" t="s">
        <v>67</v>
      </c>
      <c r="AD4" s="1">
        <v>0</v>
      </c>
      <c r="AE4" s="1">
        <v>1</v>
      </c>
      <c r="AF4" s="1">
        <v>0</v>
      </c>
      <c r="AG4" s="1">
        <v>0</v>
      </c>
      <c r="AH4" s="1"/>
      <c r="AI4" s="1"/>
      <c r="AJ4" s="1"/>
    </row>
    <row r="5" spans="1:36" x14ac:dyDescent="0.25">
      <c r="U5" s="1"/>
      <c r="V5" s="1" t="s">
        <v>102</v>
      </c>
      <c r="W5" s="1">
        <v>0</v>
      </c>
      <c r="AC5" s="1" t="s">
        <v>70</v>
      </c>
      <c r="AD5" s="1" t="b">
        <v>0</v>
      </c>
      <c r="AE5" s="1" t="b">
        <v>0</v>
      </c>
      <c r="AF5" s="1" t="b">
        <v>0</v>
      </c>
      <c r="AG5" s="1" t="b">
        <v>1</v>
      </c>
      <c r="AH5" s="1"/>
      <c r="AI5" s="1"/>
      <c r="AJ5" s="1"/>
    </row>
    <row r="6" spans="1:36" x14ac:dyDescent="0.25">
      <c r="U6" s="1"/>
      <c r="V6" s="1" t="s">
        <v>69</v>
      </c>
      <c r="W6" s="1">
        <v>0.2337113396852199</v>
      </c>
    </row>
    <row r="7" spans="1:36" x14ac:dyDescent="0.25">
      <c r="U7" s="1"/>
      <c r="V7" s="1"/>
      <c r="W7" s="1"/>
      <c r="AF7">
        <v>-9.9127055770103265E-18</v>
      </c>
      <c r="AG7">
        <v>1.0183501544346309</v>
      </c>
      <c r="AH7">
        <v>5.0655554859095793E-2</v>
      </c>
      <c r="AI7">
        <v>3.680662439060848</v>
      </c>
    </row>
    <row r="8" spans="1:36" x14ac:dyDescent="0.25">
      <c r="U8" s="1"/>
      <c r="V8" s="1" t="s">
        <v>73</v>
      </c>
      <c r="W8" s="1">
        <v>2</v>
      </c>
      <c r="AF8">
        <v>0</v>
      </c>
      <c r="AG8">
        <v>1</v>
      </c>
      <c r="AH8">
        <v>0</v>
      </c>
      <c r="AI8">
        <v>0</v>
      </c>
    </row>
    <row r="10" spans="1:36" x14ac:dyDescent="0.25">
      <c r="B10" t="s">
        <v>104</v>
      </c>
      <c r="C10" t="s">
        <v>105</v>
      </c>
      <c r="D10" t="s">
        <v>106</v>
      </c>
      <c r="F10" t="s">
        <v>3</v>
      </c>
      <c r="H10" t="s">
        <v>5</v>
      </c>
      <c r="I10" t="s">
        <v>103</v>
      </c>
      <c r="L10" t="s">
        <v>6</v>
      </c>
      <c r="P10" t="s">
        <v>107</v>
      </c>
      <c r="U10" s="1" t="s">
        <v>77</v>
      </c>
      <c r="V10" s="1" t="s">
        <v>78</v>
      </c>
      <c r="W10" s="1" t="s">
        <v>79</v>
      </c>
      <c r="X10" s="1" t="s">
        <v>18</v>
      </c>
      <c r="Y10" s="1" t="s">
        <v>19</v>
      </c>
      <c r="AG10">
        <v>-9.9127055770103265E-18</v>
      </c>
      <c r="AH10">
        <v>0</v>
      </c>
    </row>
    <row r="11" spans="1:36" x14ac:dyDescent="0.25">
      <c r="A11">
        <v>1987</v>
      </c>
      <c r="B11">
        <v>82224</v>
      </c>
      <c r="C11">
        <v>28000</v>
      </c>
      <c r="D11">
        <v>110224</v>
      </c>
      <c r="F11">
        <v>11.610269937832976</v>
      </c>
      <c r="U11" s="1">
        <v>1</v>
      </c>
      <c r="V11" s="1">
        <v>13.877451963829133</v>
      </c>
      <c r="W11" s="1">
        <v>0.2337113396852199</v>
      </c>
      <c r="X11" s="1">
        <v>14.335517772390769</v>
      </c>
      <c r="Y11" s="1">
        <v>13.419386155267496</v>
      </c>
      <c r="AG11">
        <v>1.0183501544346309</v>
      </c>
      <c r="AH11">
        <v>1</v>
      </c>
    </row>
    <row r="12" spans="1:36" x14ac:dyDescent="0.25">
      <c r="A12">
        <v>1988</v>
      </c>
      <c r="B12">
        <v>86896</v>
      </c>
      <c r="C12">
        <v>28000</v>
      </c>
      <c r="D12">
        <v>114896</v>
      </c>
      <c r="F12">
        <v>11.651782650350098</v>
      </c>
      <c r="H12">
        <v>4.1512712517121741E-2</v>
      </c>
      <c r="I12">
        <v>11.610269937832976</v>
      </c>
      <c r="U12" s="1">
        <v>2</v>
      </c>
      <c r="V12" s="1">
        <v>13.957624759875271</v>
      </c>
      <c r="W12" s="1">
        <v>0.52259444264869592</v>
      </c>
      <c r="X12" s="1">
        <v>14.981891045987497</v>
      </c>
      <c r="Y12" s="1">
        <v>12.933358473763045</v>
      </c>
      <c r="AG12">
        <v>5.0655554859095793E-2</v>
      </c>
      <c r="AH12">
        <v>0</v>
      </c>
    </row>
    <row r="13" spans="1:36" x14ac:dyDescent="0.25">
      <c r="A13">
        <v>1989</v>
      </c>
      <c r="B13">
        <v>82184</v>
      </c>
      <c r="C13">
        <v>28000</v>
      </c>
      <c r="D13">
        <v>110184</v>
      </c>
      <c r="F13">
        <v>11.609906974597168</v>
      </c>
      <c r="H13">
        <v>-4.1875675752930164E-2</v>
      </c>
      <c r="I13">
        <v>11.651782650350098</v>
      </c>
      <c r="J13">
        <v>4.1512712517121741E-2</v>
      </c>
      <c r="L13">
        <v>-8.3388388270051905E-2</v>
      </c>
      <c r="M13">
        <v>4.1512712517121741E-2</v>
      </c>
      <c r="U13" s="1">
        <v>3</v>
      </c>
      <c r="V13" s="1">
        <v>14.039086225372378</v>
      </c>
      <c r="W13" s="1">
        <v>0.87446776050603681</v>
      </c>
      <c r="X13" s="1">
        <v>15.753011541605607</v>
      </c>
      <c r="Y13" s="1">
        <v>12.325160909139148</v>
      </c>
      <c r="AG13">
        <v>3.680662439060848</v>
      </c>
      <c r="AH13">
        <v>0</v>
      </c>
    </row>
    <row r="14" spans="1:36" x14ac:dyDescent="0.25">
      <c r="A14">
        <v>1990</v>
      </c>
      <c r="B14">
        <v>111427</v>
      </c>
      <c r="C14">
        <v>28000</v>
      </c>
      <c r="D14">
        <v>139427</v>
      </c>
      <c r="F14">
        <v>11.8452964457846</v>
      </c>
      <c r="H14">
        <v>0.23538947118743181</v>
      </c>
      <c r="I14">
        <v>11.609906974597168</v>
      </c>
      <c r="J14">
        <v>-4.1875675752930164E-2</v>
      </c>
      <c r="L14">
        <v>0.27726514694036197</v>
      </c>
      <c r="M14">
        <v>-4.1875675752930164E-2</v>
      </c>
      <c r="N14">
        <v>-8.3388388270051905E-2</v>
      </c>
      <c r="P14">
        <v>0.36065353521041388</v>
      </c>
      <c r="Q14">
        <v>-8.3388388270051905E-2</v>
      </c>
      <c r="U14" s="1">
        <v>4</v>
      </c>
      <c r="V14" s="1">
        <v>14.121836360320453</v>
      </c>
      <c r="W14" s="1">
        <v>1.2800897269034726</v>
      </c>
      <c r="X14" s="1">
        <v>16.630766122030973</v>
      </c>
      <c r="Y14" s="1">
        <v>11.612906598609934</v>
      </c>
      <c r="AC14" s="1" t="s">
        <v>89</v>
      </c>
      <c r="AD14" s="1"/>
      <c r="AE14" s="1"/>
      <c r="AF14" s="1"/>
    </row>
    <row r="15" spans="1:36" x14ac:dyDescent="0.25">
      <c r="A15">
        <v>1991</v>
      </c>
      <c r="B15">
        <v>117854</v>
      </c>
      <c r="C15">
        <v>29000</v>
      </c>
      <c r="D15">
        <v>146854</v>
      </c>
      <c r="F15">
        <v>11.897194174934723</v>
      </c>
      <c r="H15">
        <v>5.1897729150123695E-2</v>
      </c>
      <c r="I15">
        <v>11.8452964457846</v>
      </c>
      <c r="J15">
        <v>0.23538947118743181</v>
      </c>
      <c r="L15">
        <v>-0.18349174203730811</v>
      </c>
      <c r="M15">
        <v>0.23538947118743181</v>
      </c>
      <c r="N15">
        <v>0.27726514694036197</v>
      </c>
      <c r="P15">
        <v>-0.46075688897767009</v>
      </c>
      <c r="Q15">
        <v>0.27726514694036197</v>
      </c>
      <c r="R15">
        <v>0.36065353521041388</v>
      </c>
      <c r="U15" s="1">
        <v>5</v>
      </c>
      <c r="V15" s="1">
        <v>14.205875164719496</v>
      </c>
      <c r="W15" s="1">
        <v>1.7332496837906282</v>
      </c>
      <c r="X15" s="1">
        <v>17.602982121164565</v>
      </c>
      <c r="Y15" s="1">
        <v>10.808768208274428</v>
      </c>
      <c r="AC15" s="1">
        <v>2017</v>
      </c>
      <c r="AD15" s="1">
        <v>1063900.004601022</v>
      </c>
      <c r="AE15" s="1">
        <v>1682039.7846075012</v>
      </c>
      <c r="AF15" s="1">
        <v>672922.97729698243</v>
      </c>
    </row>
    <row r="16" spans="1:36" x14ac:dyDescent="0.25">
      <c r="A16">
        <v>1992</v>
      </c>
      <c r="B16">
        <v>111228</v>
      </c>
      <c r="C16">
        <v>30000</v>
      </c>
      <c r="D16">
        <v>141228</v>
      </c>
      <c r="F16">
        <v>11.858130884665663</v>
      </c>
      <c r="H16">
        <v>-3.9063290269060857E-2</v>
      </c>
      <c r="I16">
        <v>11.897194174934723</v>
      </c>
      <c r="J16">
        <v>5.1897729150123695E-2</v>
      </c>
      <c r="L16">
        <v>-9.0961019419184552E-2</v>
      </c>
      <c r="M16">
        <v>5.1897729150123695E-2</v>
      </c>
      <c r="N16">
        <v>-0.18349174203730811</v>
      </c>
      <c r="P16">
        <v>9.2530722618123562E-2</v>
      </c>
      <c r="Q16">
        <v>-0.18349174203730811</v>
      </c>
      <c r="R16">
        <v>-0.46075688897767009</v>
      </c>
      <c r="AC16" s="1">
        <v>2018</v>
      </c>
      <c r="AD16" s="1">
        <v>1152708.2825091211</v>
      </c>
      <c r="AE16" s="1">
        <v>3210351.6775919124</v>
      </c>
      <c r="AF16" s="1">
        <v>413891.22376829875</v>
      </c>
    </row>
    <row r="17" spans="1:32" x14ac:dyDescent="0.25">
      <c r="A17">
        <v>1993</v>
      </c>
      <c r="B17">
        <v>108969</v>
      </c>
      <c r="C17">
        <v>30500</v>
      </c>
      <c r="D17">
        <v>139469</v>
      </c>
      <c r="F17">
        <v>11.845597633326319</v>
      </c>
      <c r="H17">
        <v>-1.2533251339343465E-2</v>
      </c>
      <c r="I17">
        <v>11.858130884665663</v>
      </c>
      <c r="J17">
        <v>-3.9063290269060857E-2</v>
      </c>
      <c r="L17">
        <v>2.6530038929717392E-2</v>
      </c>
      <c r="M17">
        <v>-3.9063290269060857E-2</v>
      </c>
      <c r="N17">
        <v>-9.0961019419184552E-2</v>
      </c>
      <c r="P17">
        <v>0.11749105834890194</v>
      </c>
      <c r="Q17">
        <v>-9.0961019419184552E-2</v>
      </c>
      <c r="R17">
        <v>9.2530722618123562E-2</v>
      </c>
      <c r="AC17" s="1">
        <v>2019</v>
      </c>
      <c r="AD17" s="1">
        <v>1250540.261836878</v>
      </c>
      <c r="AE17" s="1">
        <v>6941382.649024561</v>
      </c>
      <c r="AF17" s="1">
        <v>225293.86802999661</v>
      </c>
    </row>
    <row r="18" spans="1:32" x14ac:dyDescent="0.25">
      <c r="A18">
        <v>1994</v>
      </c>
      <c r="B18">
        <v>103254</v>
      </c>
      <c r="C18">
        <v>35000</v>
      </c>
      <c r="D18">
        <v>138254</v>
      </c>
      <c r="F18">
        <v>11.836847852058252</v>
      </c>
      <c r="H18">
        <v>-8.7497812680670251E-3</v>
      </c>
      <c r="I18">
        <v>11.845597633326319</v>
      </c>
      <c r="J18">
        <v>-1.2533251339343465E-2</v>
      </c>
      <c r="L18">
        <v>3.7834700712764402E-3</v>
      </c>
      <c r="M18">
        <v>-1.2533251339343465E-2</v>
      </c>
      <c r="N18">
        <v>2.6530038929717392E-2</v>
      </c>
      <c r="P18">
        <v>-2.2746568858440952E-2</v>
      </c>
      <c r="Q18">
        <v>2.6530038929717392E-2</v>
      </c>
      <c r="R18">
        <v>0.11749105834890194</v>
      </c>
      <c r="AC18" s="1">
        <v>2020</v>
      </c>
      <c r="AD18" s="1">
        <v>1358424.8124638353</v>
      </c>
      <c r="AE18" s="1">
        <v>16697442.501406932</v>
      </c>
      <c r="AF18" s="1">
        <v>110515.00677196059</v>
      </c>
    </row>
    <row r="19" spans="1:32" x14ac:dyDescent="0.25">
      <c r="A19">
        <v>1995</v>
      </c>
      <c r="B19">
        <v>112511</v>
      </c>
      <c r="C19">
        <v>40250</v>
      </c>
      <c r="D19">
        <v>152761</v>
      </c>
      <c r="F19">
        <v>11.936629887534313</v>
      </c>
      <c r="H19">
        <v>9.9782035476060571E-2</v>
      </c>
      <c r="I19">
        <v>11.836847852058252</v>
      </c>
      <c r="J19">
        <v>-8.7497812680670251E-3</v>
      </c>
      <c r="L19">
        <v>0.1085318167441276</v>
      </c>
      <c r="M19">
        <v>-8.7497812680670251E-3</v>
      </c>
      <c r="N19">
        <v>3.7834700712764402E-3</v>
      </c>
      <c r="P19">
        <v>0.10474834667285116</v>
      </c>
      <c r="Q19">
        <v>3.7834700712764402E-3</v>
      </c>
      <c r="R19">
        <v>-2.2746568858440952E-2</v>
      </c>
      <c r="AC19" s="1">
        <v>2021</v>
      </c>
      <c r="AD19" s="1">
        <v>1477519.4092428572</v>
      </c>
      <c r="AE19" s="1">
        <v>44144642.111170314</v>
      </c>
      <c r="AF19" s="1">
        <v>49452.51564599196</v>
      </c>
    </row>
    <row r="20" spans="1:32" x14ac:dyDescent="0.25">
      <c r="A20">
        <v>1996</v>
      </c>
      <c r="B20">
        <v>104310</v>
      </c>
      <c r="C20">
        <v>39000</v>
      </c>
      <c r="D20">
        <v>143310</v>
      </c>
      <c r="F20">
        <v>11.872765395052117</v>
      </c>
      <c r="H20">
        <v>-6.3864492482196056E-2</v>
      </c>
      <c r="I20">
        <v>11.936629887534313</v>
      </c>
      <c r="J20">
        <v>9.9782035476060571E-2</v>
      </c>
      <c r="L20">
        <v>-0.16364652795825663</v>
      </c>
      <c r="M20">
        <v>9.9782035476060571E-2</v>
      </c>
      <c r="N20">
        <v>0.1085318167441276</v>
      </c>
      <c r="P20">
        <v>-0.27217834470238422</v>
      </c>
      <c r="Q20">
        <v>0.1085318167441276</v>
      </c>
      <c r="R20">
        <v>0.10474834667285116</v>
      </c>
    </row>
    <row r="21" spans="1:32" x14ac:dyDescent="0.25">
      <c r="A21">
        <v>1997</v>
      </c>
      <c r="B21">
        <v>114600</v>
      </c>
      <c r="C21">
        <v>40000</v>
      </c>
      <c r="D21">
        <v>154600</v>
      </c>
      <c r="F21">
        <v>11.948596415135459</v>
      </c>
      <c r="H21">
        <v>7.5831020083342082E-2</v>
      </c>
      <c r="I21">
        <v>11.872765395052117</v>
      </c>
      <c r="J21">
        <v>-6.3864492482196056E-2</v>
      </c>
      <c r="L21">
        <v>0.13969551256553814</v>
      </c>
      <c r="M21">
        <v>-6.3864492482196056E-2</v>
      </c>
      <c r="N21">
        <v>-0.16364652795825663</v>
      </c>
      <c r="P21">
        <v>0.30334204052379476</v>
      </c>
      <c r="Q21">
        <v>-0.16364652795825663</v>
      </c>
      <c r="R21">
        <v>-0.27217834470238422</v>
      </c>
    </row>
    <row r="22" spans="1:32" x14ac:dyDescent="0.25">
      <c r="A22">
        <v>1998</v>
      </c>
      <c r="B22">
        <v>122000</v>
      </c>
      <c r="C22">
        <v>40858</v>
      </c>
      <c r="D22">
        <v>162858</v>
      </c>
      <c r="F22">
        <v>12.00063393445941</v>
      </c>
      <c r="H22">
        <v>5.2037519323951287E-2</v>
      </c>
      <c r="I22">
        <v>11.948596415135459</v>
      </c>
      <c r="J22">
        <v>7.5831020083342082E-2</v>
      </c>
      <c r="L22">
        <v>-2.3793500759390795E-2</v>
      </c>
      <c r="M22">
        <v>7.5831020083342082E-2</v>
      </c>
      <c r="N22">
        <v>0.13969551256553814</v>
      </c>
      <c r="P22">
        <v>-0.16348901332492893</v>
      </c>
      <c r="Q22">
        <v>0.13969551256553814</v>
      </c>
      <c r="R22">
        <v>0.30334204052379476</v>
      </c>
    </row>
    <row r="23" spans="1:32" x14ac:dyDescent="0.25">
      <c r="A23">
        <v>1999</v>
      </c>
      <c r="B23">
        <v>284156</v>
      </c>
      <c r="C23">
        <v>60403</v>
      </c>
      <c r="D23">
        <v>344559</v>
      </c>
      <c r="F23">
        <v>12.750020617471632</v>
      </c>
      <c r="H23">
        <v>0.74938668301222222</v>
      </c>
      <c r="I23">
        <v>12.00063393445941</v>
      </c>
      <c r="J23">
        <v>5.2037519323951287E-2</v>
      </c>
      <c r="L23">
        <v>0.69734916368827093</v>
      </c>
      <c r="M23">
        <v>5.2037519323951287E-2</v>
      </c>
      <c r="N23">
        <v>-2.3793500759390795E-2</v>
      </c>
      <c r="P23">
        <v>0.72114266444766173</v>
      </c>
      <c r="Q23">
        <v>-2.3793500759390795E-2</v>
      </c>
      <c r="R23">
        <v>-0.16348901332492893</v>
      </c>
    </row>
    <row r="24" spans="1:32" x14ac:dyDescent="0.25">
      <c r="A24">
        <v>2000</v>
      </c>
      <c r="B24">
        <v>298798</v>
      </c>
      <c r="C24">
        <v>71316</v>
      </c>
      <c r="D24">
        <v>370114</v>
      </c>
      <c r="F24">
        <v>12.821566345272959</v>
      </c>
      <c r="H24">
        <v>7.1545727801327175E-2</v>
      </c>
      <c r="I24">
        <v>12.750020617471632</v>
      </c>
      <c r="J24">
        <v>0.74938668301222222</v>
      </c>
      <c r="L24">
        <v>-0.67784095521089505</v>
      </c>
      <c r="M24">
        <v>0.74938668301222222</v>
      </c>
      <c r="N24">
        <v>0.69734916368827093</v>
      </c>
      <c r="P24">
        <v>-1.375190118899166</v>
      </c>
      <c r="Q24">
        <v>0.69734916368827093</v>
      </c>
      <c r="R24">
        <v>0.72114266444766173</v>
      </c>
    </row>
    <row r="25" spans="1:32" x14ac:dyDescent="0.25">
      <c r="A25">
        <v>2001</v>
      </c>
      <c r="B25">
        <v>445700</v>
      </c>
      <c r="C25">
        <v>81000</v>
      </c>
      <c r="D25">
        <v>526700</v>
      </c>
      <c r="F25">
        <v>13.174386405471481</v>
      </c>
      <c r="H25">
        <v>0.35282006019852119</v>
      </c>
      <c r="I25">
        <v>12.821566345272959</v>
      </c>
      <c r="J25">
        <v>7.1545727801327175E-2</v>
      </c>
      <c r="L25">
        <v>0.28127433239719402</v>
      </c>
      <c r="M25">
        <v>7.1545727801327175E-2</v>
      </c>
      <c r="N25">
        <v>-0.67784095521089505</v>
      </c>
      <c r="P25">
        <v>0.95911528760808906</v>
      </c>
      <c r="Q25">
        <v>-0.67784095521089505</v>
      </c>
      <c r="R25">
        <v>-1.375190118899166</v>
      </c>
    </row>
    <row r="26" spans="1:32" x14ac:dyDescent="0.25">
      <c r="A26">
        <v>2002</v>
      </c>
      <c r="B26">
        <v>424432</v>
      </c>
      <c r="C26">
        <v>93156</v>
      </c>
      <c r="D26">
        <v>517588</v>
      </c>
      <c r="F26">
        <v>13.156934837974266</v>
      </c>
      <c r="H26">
        <v>-1.7451567497214882E-2</v>
      </c>
      <c r="I26">
        <v>13.174386405471481</v>
      </c>
      <c r="J26">
        <v>0.35282006019852119</v>
      </c>
      <c r="L26">
        <v>-0.37027162769573607</v>
      </c>
      <c r="M26">
        <v>0.35282006019852119</v>
      </c>
      <c r="N26">
        <v>0.28127433239719402</v>
      </c>
      <c r="P26">
        <v>-0.65154596009293009</v>
      </c>
      <c r="Q26">
        <v>0.28127433239719402</v>
      </c>
      <c r="R26">
        <v>0.95911528760808906</v>
      </c>
    </row>
    <row r="27" spans="1:32" x14ac:dyDescent="0.25">
      <c r="A27">
        <v>2003</v>
      </c>
      <c r="B27">
        <v>390657</v>
      </c>
      <c r="C27">
        <v>94700</v>
      </c>
      <c r="D27">
        <v>485357</v>
      </c>
      <c r="F27">
        <v>13.09263998161801</v>
      </c>
      <c r="H27">
        <v>-6.4294856356255536E-2</v>
      </c>
      <c r="I27">
        <v>13.156934837974266</v>
      </c>
      <c r="J27">
        <v>-1.7451567497214882E-2</v>
      </c>
      <c r="L27">
        <v>-4.6843288859040655E-2</v>
      </c>
      <c r="M27">
        <v>-1.7451567497214882E-2</v>
      </c>
      <c r="N27">
        <v>-0.37027162769573607</v>
      </c>
      <c r="P27">
        <v>0.32342833883669542</v>
      </c>
      <c r="Q27">
        <v>-0.37027162769573607</v>
      </c>
      <c r="R27">
        <v>-0.65154596009293009</v>
      </c>
    </row>
    <row r="28" spans="1:32" x14ac:dyDescent="0.25">
      <c r="A28">
        <v>2004</v>
      </c>
      <c r="B28">
        <v>343332</v>
      </c>
      <c r="C28">
        <v>94700</v>
      </c>
      <c r="D28">
        <v>438032</v>
      </c>
      <c r="F28">
        <v>12.990047246050608</v>
      </c>
      <c r="H28">
        <v>-0.10259273556740212</v>
      </c>
      <c r="I28">
        <v>13.09263998161801</v>
      </c>
      <c r="J28">
        <v>-6.4294856356255536E-2</v>
      </c>
      <c r="L28">
        <v>-3.8297879211146579E-2</v>
      </c>
      <c r="M28">
        <v>-6.4294856356255536E-2</v>
      </c>
      <c r="N28">
        <v>-4.6843288859040655E-2</v>
      </c>
      <c r="P28">
        <v>8.5454096478940755E-3</v>
      </c>
      <c r="Q28">
        <v>-4.6843288859040655E-2</v>
      </c>
      <c r="R28">
        <v>0.32342833883669542</v>
      </c>
    </row>
    <row r="29" spans="1:32" x14ac:dyDescent="0.25">
      <c r="A29">
        <v>2005</v>
      </c>
      <c r="B29">
        <v>428000</v>
      </c>
      <c r="C29">
        <v>86560</v>
      </c>
      <c r="D29">
        <v>514560</v>
      </c>
      <c r="F29">
        <v>13.151067445532684</v>
      </c>
      <c r="H29">
        <v>0.16102019948207591</v>
      </c>
      <c r="I29">
        <v>12.990047246050608</v>
      </c>
      <c r="J29">
        <v>-0.10259273556740212</v>
      </c>
      <c r="L29">
        <v>0.26361293504947803</v>
      </c>
      <c r="M29">
        <v>-0.10259273556740212</v>
      </c>
      <c r="N29">
        <v>-3.8297879211146579E-2</v>
      </c>
      <c r="P29">
        <v>0.3019108142606246</v>
      </c>
      <c r="Q29">
        <v>-3.8297879211146579E-2</v>
      </c>
      <c r="R29">
        <v>8.5454096478940755E-3</v>
      </c>
      <c r="U29" s="1" t="s">
        <v>14</v>
      </c>
      <c r="V29" s="1"/>
      <c r="W29" s="1"/>
      <c r="X29" s="1"/>
      <c r="Y29" s="1"/>
      <c r="Z29" s="1"/>
      <c r="AA29" s="1"/>
    </row>
    <row r="30" spans="1:32" x14ac:dyDescent="0.25">
      <c r="A30">
        <v>2006</v>
      </c>
      <c r="B30">
        <v>523510</v>
      </c>
      <c r="C30">
        <v>86925</v>
      </c>
      <c r="D30">
        <v>610435</v>
      </c>
      <c r="F30">
        <v>13.321927096758083</v>
      </c>
      <c r="H30">
        <v>0.17085965122539903</v>
      </c>
      <c r="I30">
        <v>13.151067445532684</v>
      </c>
      <c r="J30">
        <v>0.16102019948207591</v>
      </c>
      <c r="L30">
        <v>9.8394517433231243E-3</v>
      </c>
      <c r="M30">
        <v>0.16102019948207591</v>
      </c>
      <c r="N30">
        <v>0.26361293504947803</v>
      </c>
      <c r="P30">
        <v>-0.2537734833061549</v>
      </c>
      <c r="Q30">
        <v>0.26361293504947803</v>
      </c>
      <c r="R30">
        <v>0.3019108142606246</v>
      </c>
      <c r="U30" s="1" t="s">
        <v>16</v>
      </c>
      <c r="V30" s="1" t="s">
        <v>17</v>
      </c>
      <c r="W30" s="1" t="s">
        <v>18</v>
      </c>
      <c r="X30" s="1" t="s">
        <v>19</v>
      </c>
      <c r="Y30" s="1" t="s">
        <v>20</v>
      </c>
      <c r="Z30" s="1" t="s">
        <v>18</v>
      </c>
      <c r="AA30" s="1" t="s">
        <v>19</v>
      </c>
    </row>
    <row r="31" spans="1:32" x14ac:dyDescent="0.25">
      <c r="A31">
        <v>2007</v>
      </c>
      <c r="B31">
        <v>493760</v>
      </c>
      <c r="C31">
        <v>91660</v>
      </c>
      <c r="D31">
        <v>585420</v>
      </c>
      <c r="F31">
        <v>13.280084817330051</v>
      </c>
      <c r="H31">
        <v>-4.1842279428031759E-2</v>
      </c>
      <c r="I31">
        <v>13.321927096758083</v>
      </c>
      <c r="J31">
        <v>0.17085965122539903</v>
      </c>
      <c r="L31">
        <v>-0.21270193065343079</v>
      </c>
      <c r="M31">
        <v>0.17085965122539903</v>
      </c>
      <c r="N31">
        <v>9.8394517433231243E-3</v>
      </c>
      <c r="P31">
        <v>-0.22254138239675392</v>
      </c>
      <c r="Q31">
        <v>9.8394517433231243E-3</v>
      </c>
      <c r="R31">
        <v>-0.2537734833061549</v>
      </c>
      <c r="U31" s="1">
        <v>1</v>
      </c>
      <c r="V31" s="1">
        <v>-0.59716456283698549</v>
      </c>
      <c r="W31" s="1">
        <v>0.37039837726687325</v>
      </c>
      <c r="X31" s="1">
        <v>-0.37039837726687325</v>
      </c>
      <c r="Y31" s="1">
        <v>-0.5999195164236284</v>
      </c>
      <c r="Z31" s="1">
        <v>0.37719524469205717</v>
      </c>
      <c r="AA31" s="1">
        <v>-0.37719524469205717</v>
      </c>
    </row>
    <row r="32" spans="1:32" x14ac:dyDescent="0.25">
      <c r="A32">
        <v>2008</v>
      </c>
      <c r="B32">
        <v>471000</v>
      </c>
      <c r="C32">
        <v>93500</v>
      </c>
      <c r="D32">
        <v>564500</v>
      </c>
      <c r="F32">
        <v>13.243695662571854</v>
      </c>
      <c r="H32">
        <v>-3.6389154758197151E-2</v>
      </c>
      <c r="I32">
        <v>13.280084817330051</v>
      </c>
      <c r="J32">
        <v>-4.1842279428031759E-2</v>
      </c>
      <c r="L32">
        <v>5.4531246698346081E-3</v>
      </c>
      <c r="M32">
        <v>-4.1842279428031759E-2</v>
      </c>
      <c r="N32">
        <v>-0.21270193065343079</v>
      </c>
      <c r="P32">
        <v>0.2181550553232654</v>
      </c>
      <c r="Q32">
        <v>-0.21270193065343079</v>
      </c>
      <c r="R32">
        <v>-0.22254138239675392</v>
      </c>
      <c r="U32" s="1">
        <v>2</v>
      </c>
      <c r="V32" s="1">
        <v>0.32043890908007683</v>
      </c>
      <c r="W32" s="1">
        <v>0.48481327862737644</v>
      </c>
      <c r="X32" s="1">
        <v>-0.48481327862737644</v>
      </c>
      <c r="Y32" s="1">
        <v>-4.5509459266343394E-2</v>
      </c>
      <c r="Z32" s="1">
        <v>0.38438056165803081</v>
      </c>
      <c r="AA32" s="1">
        <v>-0.38438056165803081</v>
      </c>
    </row>
    <row r="33" spans="1:27" x14ac:dyDescent="0.25">
      <c r="A33">
        <v>2009</v>
      </c>
      <c r="B33">
        <v>515000</v>
      </c>
      <c r="C33">
        <v>105800.5</v>
      </c>
      <c r="D33">
        <v>620800.5</v>
      </c>
      <c r="F33">
        <v>13.338765053263193</v>
      </c>
      <c r="H33">
        <v>9.506939069133935E-2</v>
      </c>
      <c r="I33">
        <v>13.243695662571854</v>
      </c>
      <c r="J33">
        <v>-3.6389154758197151E-2</v>
      </c>
      <c r="L33">
        <v>0.1314585454495365</v>
      </c>
      <c r="M33">
        <v>-3.6389154758197151E-2</v>
      </c>
      <c r="N33">
        <v>5.4531246698346081E-3</v>
      </c>
      <c r="P33">
        <v>0.12600542077970189</v>
      </c>
      <c r="Q33">
        <v>5.4531246698346081E-3</v>
      </c>
      <c r="R33">
        <v>0.2181550553232654</v>
      </c>
      <c r="U33" s="1">
        <v>3</v>
      </c>
      <c r="V33" s="1">
        <v>-0.35706091183362448</v>
      </c>
      <c r="W33" s="1">
        <v>0.51304831350543378</v>
      </c>
      <c r="X33" s="1">
        <v>-0.51304831350543378</v>
      </c>
      <c r="Y33" s="1">
        <v>-0.29402550805962419</v>
      </c>
      <c r="Z33" s="1">
        <v>0.39199279690801075</v>
      </c>
      <c r="AA33" s="1">
        <v>-0.39199279690801075</v>
      </c>
    </row>
    <row r="34" spans="1:27" x14ac:dyDescent="0.25">
      <c r="A34">
        <v>2010</v>
      </c>
      <c r="B34">
        <v>550094</v>
      </c>
      <c r="C34">
        <v>113000</v>
      </c>
      <c r="D34">
        <v>663094</v>
      </c>
      <c r="F34">
        <v>13.404672038907034</v>
      </c>
      <c r="H34">
        <v>6.5906985643840343E-2</v>
      </c>
      <c r="I34">
        <v>13.338765053263193</v>
      </c>
      <c r="J34">
        <v>9.506939069133935E-2</v>
      </c>
      <c r="L34">
        <v>-2.9162405047499007E-2</v>
      </c>
      <c r="M34">
        <v>9.506939069133935E-2</v>
      </c>
      <c r="N34">
        <v>0.1314585454495365</v>
      </c>
      <c r="P34">
        <v>-0.16062095049703551</v>
      </c>
      <c r="Q34">
        <v>0.1314585454495365</v>
      </c>
      <c r="R34">
        <v>0.12600542077970189</v>
      </c>
      <c r="U34" s="1">
        <v>4</v>
      </c>
      <c r="V34" s="1">
        <v>0.21327871435098536</v>
      </c>
      <c r="W34" s="1">
        <v>0.54607804102375612</v>
      </c>
      <c r="X34" s="1">
        <v>-0.54607804102375612</v>
      </c>
      <c r="Y34" s="1">
        <v>-0.2059187265054068</v>
      </c>
      <c r="Z34" s="1">
        <v>0.40007597302960912</v>
      </c>
      <c r="AA34" s="1">
        <v>-0.40007597302960912</v>
      </c>
    </row>
    <row r="35" spans="1:27" x14ac:dyDescent="0.25">
      <c r="A35">
        <v>2011</v>
      </c>
      <c r="B35">
        <v>632839</v>
      </c>
      <c r="C35">
        <v>129600</v>
      </c>
      <c r="D35">
        <v>762439</v>
      </c>
      <c r="F35">
        <v>13.544277784263533</v>
      </c>
      <c r="H35">
        <v>0.13960574535649961</v>
      </c>
      <c r="I35">
        <v>13.404672038907034</v>
      </c>
      <c r="J35">
        <v>6.5906985643840343E-2</v>
      </c>
      <c r="L35">
        <v>7.3698759712659268E-2</v>
      </c>
      <c r="M35">
        <v>6.5906985643840343E-2</v>
      </c>
      <c r="N35">
        <v>-2.9162405047499007E-2</v>
      </c>
      <c r="P35">
        <v>0.10286116476015827</v>
      </c>
      <c r="Q35">
        <v>-2.9162405047499007E-2</v>
      </c>
      <c r="R35">
        <v>-0.16062095049703551</v>
      </c>
      <c r="U35" s="1">
        <v>5</v>
      </c>
      <c r="V35" s="1">
        <v>-0.15315115440024663</v>
      </c>
      <c r="W35" s="1">
        <v>0.55738911295540328</v>
      </c>
      <c r="X35" s="1">
        <v>-0.55738911295540328</v>
      </c>
      <c r="Y35" s="1">
        <v>-0.13975795689096196</v>
      </c>
      <c r="Z35" s="1">
        <v>0.40868074180933883</v>
      </c>
      <c r="AA35" s="1">
        <v>-0.40868074180933883</v>
      </c>
    </row>
    <row r="36" spans="1:27" x14ac:dyDescent="0.25">
      <c r="A36">
        <v>2012</v>
      </c>
      <c r="B36">
        <v>640695</v>
      </c>
      <c r="C36">
        <v>136001</v>
      </c>
      <c r="D36">
        <v>776696</v>
      </c>
      <c r="F36">
        <v>13.562804304400915</v>
      </c>
      <c r="H36">
        <v>1.8526520137381652E-2</v>
      </c>
      <c r="I36">
        <v>13.544277784263533</v>
      </c>
      <c r="J36">
        <v>0.13960574535649961</v>
      </c>
      <c r="L36">
        <v>-0.12107922521911796</v>
      </c>
      <c r="M36">
        <v>0.13960574535649961</v>
      </c>
      <c r="N36">
        <v>7.3698759712659268E-2</v>
      </c>
      <c r="P36">
        <v>-0.19477798493177723</v>
      </c>
      <c r="Q36">
        <v>7.3698759712659268E-2</v>
      </c>
      <c r="R36">
        <v>0.10286116476015827</v>
      </c>
      <c r="U36" s="1">
        <v>6</v>
      </c>
      <c r="V36" s="1">
        <v>7.9292798910681514E-2</v>
      </c>
      <c r="W36" s="1">
        <v>0.56313276806886081</v>
      </c>
      <c r="X36" s="1">
        <v>-0.56313276806886081</v>
      </c>
      <c r="Y36" s="1">
        <v>-0.22147091793652496</v>
      </c>
      <c r="Z36" s="1">
        <v>0.41786572553513596</v>
      </c>
      <c r="AA36" s="1">
        <v>-0.41786572553513596</v>
      </c>
    </row>
    <row r="37" spans="1:27" x14ac:dyDescent="0.25">
      <c r="A37">
        <v>2013</v>
      </c>
      <c r="B37">
        <v>729468</v>
      </c>
      <c r="C37">
        <v>146946</v>
      </c>
      <c r="D37">
        <v>876414</v>
      </c>
      <c r="F37">
        <v>13.683593861016753</v>
      </c>
      <c r="H37">
        <v>0.12078955661583812</v>
      </c>
      <c r="I37">
        <v>13.562804304400915</v>
      </c>
      <c r="J37">
        <v>1.8526520137381652E-2</v>
      </c>
      <c r="L37">
        <v>0.10226303647845647</v>
      </c>
      <c r="M37">
        <v>1.8526520137381652E-2</v>
      </c>
      <c r="N37">
        <v>-0.12107922521911796</v>
      </c>
      <c r="P37">
        <v>0.22334226169757443</v>
      </c>
      <c r="Q37">
        <v>-0.12107922521911796</v>
      </c>
      <c r="R37">
        <v>-0.19477798493177723</v>
      </c>
      <c r="U37" s="1">
        <v>7</v>
      </c>
      <c r="V37" s="1">
        <v>2.0373911025704381E-2</v>
      </c>
      <c r="W37" s="1">
        <v>0.56466246497334149</v>
      </c>
      <c r="X37" s="1">
        <v>-0.56466246497334149</v>
      </c>
      <c r="Y37" s="1">
        <v>-3.6042159183899213E-2</v>
      </c>
      <c r="Z37" s="1">
        <v>0.42769920564485969</v>
      </c>
      <c r="AA37" s="1">
        <v>-0.42769920564485969</v>
      </c>
    </row>
    <row r="38" spans="1:27" x14ac:dyDescent="0.25">
      <c r="A38">
        <v>2014</v>
      </c>
      <c r="B38">
        <v>745310</v>
      </c>
      <c r="C38">
        <v>168597</v>
      </c>
      <c r="D38">
        <v>913907</v>
      </c>
      <c r="F38">
        <v>13.725484094712304</v>
      </c>
      <c r="H38">
        <v>4.189023369555045E-2</v>
      </c>
      <c r="I38">
        <v>13.683593861016753</v>
      </c>
      <c r="J38">
        <v>0.12078955661583812</v>
      </c>
      <c r="L38">
        <v>-7.8899322920287673E-2</v>
      </c>
      <c r="M38">
        <v>0.12078955661583812</v>
      </c>
      <c r="N38">
        <v>0.10226303647845647</v>
      </c>
      <c r="P38">
        <v>-0.18116235939874414</v>
      </c>
      <c r="Q38">
        <v>0.10226303647845647</v>
      </c>
      <c r="R38">
        <v>0.22334226169757443</v>
      </c>
      <c r="U38" s="1">
        <v>8</v>
      </c>
      <c r="V38" s="1">
        <v>-6.974905813846928E-2</v>
      </c>
      <c r="W38" s="1">
        <v>0.56476331110915312</v>
      </c>
      <c r="X38" s="1">
        <v>-0.56476331110915312</v>
      </c>
      <c r="Y38" s="1">
        <v>-0.19082974452150597</v>
      </c>
      <c r="Z38" s="1">
        <v>0.43826127028829065</v>
      </c>
      <c r="AA38" s="1">
        <v>-0.43826127028829065</v>
      </c>
    </row>
    <row r="39" spans="1:27" x14ac:dyDescent="0.25">
      <c r="A39">
        <v>2015</v>
      </c>
      <c r="B39">
        <v>751193</v>
      </c>
      <c r="C39">
        <v>158600</v>
      </c>
      <c r="D39">
        <v>909793</v>
      </c>
      <c r="F39">
        <v>13.72097238008976</v>
      </c>
      <c r="H39">
        <v>-4.5117146225432947E-3</v>
      </c>
      <c r="I39">
        <v>13.725484094712304</v>
      </c>
      <c r="J39">
        <v>4.189023369555045E-2</v>
      </c>
      <c r="L39">
        <v>-4.6401948318093744E-2</v>
      </c>
      <c r="M39">
        <v>4.189023369555045E-2</v>
      </c>
      <c r="N39">
        <v>-7.8899322920287673E-2</v>
      </c>
      <c r="P39">
        <v>3.2497374602193929E-2</v>
      </c>
      <c r="Q39">
        <v>-7.8899322920287673E-2</v>
      </c>
      <c r="R39">
        <v>-0.18116235939874414</v>
      </c>
      <c r="U39" s="1">
        <v>9</v>
      </c>
      <c r="V39" s="1">
        <v>5.5880747788706712E-2</v>
      </c>
      <c r="W39" s="1">
        <v>0.56594388910277516</v>
      </c>
      <c r="X39" s="1">
        <v>-0.56594388910277516</v>
      </c>
      <c r="Y39" s="1">
        <v>-0.16187319013380028</v>
      </c>
      <c r="Z39" s="1">
        <v>0.44964657587312673</v>
      </c>
      <c r="AA39" s="1">
        <v>-0.44964657587312673</v>
      </c>
    </row>
    <row r="40" spans="1:27" x14ac:dyDescent="0.25">
      <c r="A40">
        <v>2016</v>
      </c>
      <c r="B40">
        <v>802450</v>
      </c>
      <c r="C40">
        <v>180750</v>
      </c>
      <c r="D40">
        <v>983200</v>
      </c>
      <c r="F40">
        <v>13.798567837233962</v>
      </c>
      <c r="H40">
        <v>7.7595457144202129E-2</v>
      </c>
      <c r="I40">
        <v>13.72097238008976</v>
      </c>
      <c r="J40">
        <v>-4.5117146225432947E-3</v>
      </c>
      <c r="L40">
        <v>8.2107171766745424E-2</v>
      </c>
      <c r="M40">
        <v>-4.5117146225432947E-3</v>
      </c>
      <c r="N40">
        <v>-4.6401948318093744E-2</v>
      </c>
      <c r="P40">
        <v>0.12850912008483917</v>
      </c>
      <c r="Q40">
        <v>-4.6401948318093744E-2</v>
      </c>
      <c r="R40">
        <v>3.2497374602193929E-2</v>
      </c>
      <c r="U40" s="1">
        <v>10</v>
      </c>
      <c r="V40" s="1">
        <v>-6.8368988243867779E-2</v>
      </c>
      <c r="W40" s="1">
        <v>0.56670037186423461</v>
      </c>
      <c r="X40" s="1">
        <v>-0.56670037186423461</v>
      </c>
      <c r="Y40" s="1">
        <v>-0.1504705356047116</v>
      </c>
      <c r="Z40" s="1">
        <v>0.46196794144989256</v>
      </c>
      <c r="AA40" s="1">
        <v>-0.46196794144989256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47"/>
  <sheetViews>
    <sheetView topLeftCell="N1" workbookViewId="0">
      <selection activeCell="AG21" sqref="AG21"/>
    </sheetView>
  </sheetViews>
  <sheetFormatPr defaultRowHeight="15" x14ac:dyDescent="0.25"/>
  <sheetData>
    <row r="4" spans="1:23" x14ac:dyDescent="0.25">
      <c r="A4" t="s">
        <v>1</v>
      </c>
      <c r="B4" t="s">
        <v>109</v>
      </c>
      <c r="C4" t="s">
        <v>3</v>
      </c>
      <c r="E4" t="s">
        <v>5</v>
      </c>
      <c r="F4" t="s">
        <v>103</v>
      </c>
      <c r="I4" t="s">
        <v>110</v>
      </c>
      <c r="J4" t="s">
        <v>103</v>
      </c>
      <c r="M4" t="s">
        <v>111</v>
      </c>
      <c r="N4" t="s">
        <v>112</v>
      </c>
    </row>
    <row r="5" spans="1:23" x14ac:dyDescent="0.25">
      <c r="A5" t="s">
        <v>42</v>
      </c>
      <c r="B5">
        <v>2541990</v>
      </c>
      <c r="C5">
        <v>14.748457796813492</v>
      </c>
      <c r="Q5" s="1" t="s">
        <v>14</v>
      </c>
      <c r="R5" s="1"/>
      <c r="S5" s="1"/>
      <c r="T5" s="1"/>
      <c r="U5" s="1"/>
      <c r="V5" s="1"/>
      <c r="W5" s="1"/>
    </row>
    <row r="6" spans="1:23" x14ac:dyDescent="0.25">
      <c r="A6" t="s">
        <v>44</v>
      </c>
      <c r="B6">
        <v>2785311</v>
      </c>
      <c r="C6">
        <v>14.839870094767816</v>
      </c>
      <c r="E6">
        <v>9.1412297954324373E-2</v>
      </c>
      <c r="F6">
        <v>14.748457796813492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18</v>
      </c>
      <c r="W6" s="1" t="s">
        <v>19</v>
      </c>
    </row>
    <row r="7" spans="1:23" x14ac:dyDescent="0.25">
      <c r="A7" t="s">
        <v>45</v>
      </c>
      <c r="B7">
        <v>2652089</v>
      </c>
      <c r="C7">
        <v>14.790858189302458</v>
      </c>
      <c r="E7">
        <v>-4.9011905465357941E-2</v>
      </c>
      <c r="F7">
        <v>14.839870094767816</v>
      </c>
      <c r="G7">
        <v>9.1412297954324373E-2</v>
      </c>
      <c r="I7">
        <v>-0.14042420341968231</v>
      </c>
      <c r="J7">
        <v>9.1412297954324373E-2</v>
      </c>
      <c r="Q7" s="1">
        <v>1</v>
      </c>
      <c r="R7" s="1">
        <v>-0.27622819715366198</v>
      </c>
      <c r="S7" s="1">
        <v>0.36395617492400728</v>
      </c>
      <c r="T7" s="1">
        <v>-0.36395617492400728</v>
      </c>
      <c r="U7" s="1">
        <v>-0.29882925091428936</v>
      </c>
      <c r="V7" s="1">
        <v>0.37039837726687325</v>
      </c>
      <c r="W7" s="1">
        <v>-0.37039837726687325</v>
      </c>
    </row>
    <row r="8" spans="1:23" x14ac:dyDescent="0.25">
      <c r="A8" t="s">
        <v>46</v>
      </c>
      <c r="B8">
        <v>2704781</v>
      </c>
      <c r="C8">
        <v>14.81053150580219</v>
      </c>
      <c r="E8">
        <v>1.9673316499732252E-2</v>
      </c>
      <c r="F8">
        <v>14.790858189302458</v>
      </c>
      <c r="G8">
        <v>-4.9011905465357941E-2</v>
      </c>
      <c r="I8">
        <v>6.8685221965090193E-2</v>
      </c>
      <c r="J8">
        <v>-4.9011905465357941E-2</v>
      </c>
      <c r="K8">
        <v>-0.14042420341968231</v>
      </c>
      <c r="M8">
        <v>0.20910942538477251</v>
      </c>
      <c r="Q8" s="1">
        <v>2</v>
      </c>
      <c r="R8" s="1">
        <v>-6.9918024936815495E-2</v>
      </c>
      <c r="S8" s="1">
        <v>0.39074115836754258</v>
      </c>
      <c r="T8" s="1">
        <v>-0.39074115836754258</v>
      </c>
      <c r="U8" s="1">
        <v>-0.19241125720371238</v>
      </c>
      <c r="V8" s="1">
        <v>0.37719524469205717</v>
      </c>
      <c r="W8" s="1">
        <v>-0.37719524469205717</v>
      </c>
    </row>
    <row r="9" spans="1:23" x14ac:dyDescent="0.25">
      <c r="A9" t="s">
        <v>50</v>
      </c>
      <c r="B9">
        <v>2789953</v>
      </c>
      <c r="C9">
        <v>14.841535307777519</v>
      </c>
      <c r="E9">
        <v>3.1003801975328926E-2</v>
      </c>
      <c r="F9">
        <v>14.81053150580219</v>
      </c>
      <c r="G9">
        <v>1.9673316499732252E-2</v>
      </c>
      <c r="I9">
        <v>1.1330485475596674E-2</v>
      </c>
      <c r="J9">
        <v>1.9673316499732252E-2</v>
      </c>
      <c r="K9">
        <v>6.8685221965090193E-2</v>
      </c>
      <c r="M9">
        <v>-5.7354736489493519E-2</v>
      </c>
      <c r="N9">
        <v>-0.14042420341968231</v>
      </c>
      <c r="O9">
        <v>0.20910942538477251</v>
      </c>
      <c r="Q9" s="1">
        <v>3</v>
      </c>
      <c r="R9" s="1">
        <v>-7.46910745330778E-2</v>
      </c>
      <c r="S9" s="1">
        <v>0.3923949060896878</v>
      </c>
      <c r="T9" s="1">
        <v>-0.3923949060896878</v>
      </c>
      <c r="U9" s="1">
        <v>-0.19415363693018084</v>
      </c>
      <c r="V9" s="1">
        <v>0.38438056165803081</v>
      </c>
      <c r="W9" s="1">
        <v>-0.38438056165803081</v>
      </c>
    </row>
    <row r="10" spans="1:23" x14ac:dyDescent="0.25">
      <c r="A10" t="s">
        <v>63</v>
      </c>
      <c r="B10">
        <v>2972104</v>
      </c>
      <c r="C10">
        <v>14.904780677478062</v>
      </c>
      <c r="E10">
        <v>6.3245369700542398E-2</v>
      </c>
      <c r="F10">
        <v>14.841535307777519</v>
      </c>
      <c r="G10">
        <v>3.1003801975328926E-2</v>
      </c>
      <c r="I10">
        <v>3.2241567725213471E-2</v>
      </c>
      <c r="J10">
        <v>3.1003801975328926E-2</v>
      </c>
      <c r="K10">
        <v>1.1330485475596674E-2</v>
      </c>
      <c r="M10">
        <v>2.0911082249616797E-2</v>
      </c>
      <c r="N10">
        <v>6.8685221965090193E-2</v>
      </c>
      <c r="O10">
        <v>-5.7354736489493519E-2</v>
      </c>
      <c r="Q10" s="1">
        <v>4</v>
      </c>
      <c r="R10" s="1">
        <v>-0.11740592063561725</v>
      </c>
      <c r="S10" s="1">
        <v>0.39427367683228326</v>
      </c>
      <c r="T10" s="1">
        <v>-0.39427367683228326</v>
      </c>
      <c r="U10" s="1">
        <v>-0.26557396308525727</v>
      </c>
      <c r="V10" s="1">
        <v>0.39199279690801075</v>
      </c>
      <c r="W10" s="1">
        <v>-0.39199279690801075</v>
      </c>
    </row>
    <row r="11" spans="1:23" x14ac:dyDescent="0.25">
      <c r="A11" t="s">
        <v>65</v>
      </c>
      <c r="B11">
        <v>3246490</v>
      </c>
      <c r="C11">
        <v>14.993084970685675</v>
      </c>
      <c r="E11">
        <v>8.8304293207613682E-2</v>
      </c>
      <c r="F11">
        <v>14.904780677478062</v>
      </c>
      <c r="G11">
        <v>6.3245369700542398E-2</v>
      </c>
      <c r="I11">
        <v>2.5058923507071285E-2</v>
      </c>
      <c r="J11">
        <v>6.3245369700542398E-2</v>
      </c>
      <c r="K11">
        <v>3.2241567725213471E-2</v>
      </c>
      <c r="M11">
        <v>-7.1826442181421868E-3</v>
      </c>
      <c r="N11">
        <v>1.1330485475596674E-2</v>
      </c>
      <c r="O11">
        <v>2.0911082249616797E-2</v>
      </c>
      <c r="Q11" s="1">
        <v>5</v>
      </c>
      <c r="R11" s="1">
        <v>-2.2678214150240395E-2</v>
      </c>
      <c r="S11" s="1">
        <v>0.39887785382062935</v>
      </c>
      <c r="T11" s="1">
        <v>-0.39887785382062935</v>
      </c>
      <c r="U11" s="1">
        <v>-0.26632236872663684</v>
      </c>
      <c r="V11" s="1">
        <v>0.40007597302960912</v>
      </c>
      <c r="W11" s="1">
        <v>-0.40007597302960912</v>
      </c>
    </row>
    <row r="12" spans="1:23" x14ac:dyDescent="0.25">
      <c r="A12" t="s">
        <v>68</v>
      </c>
      <c r="B12">
        <v>3385003</v>
      </c>
      <c r="C12">
        <v>15.034865350591044</v>
      </c>
      <c r="E12">
        <v>4.1780379905368648E-2</v>
      </c>
      <c r="F12">
        <v>14.993084970685675</v>
      </c>
      <c r="G12">
        <v>8.8304293207613682E-2</v>
      </c>
      <c r="I12">
        <v>-4.6523913302245035E-2</v>
      </c>
      <c r="J12">
        <v>8.8304293207613682E-2</v>
      </c>
      <c r="K12">
        <v>2.5058923507071285E-2</v>
      </c>
      <c r="M12">
        <v>-7.1582836809316319E-2</v>
      </c>
      <c r="N12">
        <v>3.2241567725213471E-2</v>
      </c>
      <c r="O12">
        <v>-7.1826442181421868E-3</v>
      </c>
      <c r="Q12" s="1">
        <v>6</v>
      </c>
      <c r="R12" s="1">
        <v>4.0577959774293088E-4</v>
      </c>
      <c r="S12" s="1">
        <v>0.39904861258888608</v>
      </c>
      <c r="T12" s="1">
        <v>-0.39904861258888608</v>
      </c>
      <c r="U12" s="1">
        <v>-0.3756077336577448</v>
      </c>
      <c r="V12" s="1">
        <v>0.40868074180933883</v>
      </c>
      <c r="W12" s="1">
        <v>-0.40868074180933883</v>
      </c>
    </row>
    <row r="13" spans="1:23" x14ac:dyDescent="0.25">
      <c r="A13" t="s">
        <v>71</v>
      </c>
      <c r="B13">
        <v>3524996</v>
      </c>
      <c r="C13">
        <v>15.07538985947609</v>
      </c>
      <c r="E13">
        <v>4.0524508885045663E-2</v>
      </c>
      <c r="F13">
        <v>15.034865350591044</v>
      </c>
      <c r="G13">
        <v>4.1780379905368648E-2</v>
      </c>
      <c r="I13">
        <v>-1.255871020322985E-3</v>
      </c>
      <c r="J13">
        <v>4.1780379905368648E-2</v>
      </c>
      <c r="K13">
        <v>-4.6523913302245035E-2</v>
      </c>
      <c r="M13">
        <v>4.526804228192205E-2</v>
      </c>
      <c r="N13">
        <v>2.5058923507071285E-2</v>
      </c>
      <c r="O13">
        <v>-7.1582836809316319E-2</v>
      </c>
      <c r="Q13" s="1">
        <v>7</v>
      </c>
      <c r="R13" s="1">
        <v>0.29787211378163547</v>
      </c>
      <c r="S13" s="1">
        <v>0.39904866724676363</v>
      </c>
      <c r="T13" s="1">
        <v>-0.39904866724676363</v>
      </c>
      <c r="U13" s="1">
        <v>0.22601343685384145</v>
      </c>
      <c r="V13" s="1">
        <v>0.41786572553513596</v>
      </c>
      <c r="W13" s="1">
        <v>-0.41786572553513596</v>
      </c>
    </row>
    <row r="14" spans="1:23" x14ac:dyDescent="0.25">
      <c r="A14" t="s">
        <v>72</v>
      </c>
      <c r="B14">
        <v>3590578</v>
      </c>
      <c r="C14">
        <v>15.093823750290419</v>
      </c>
      <c r="E14">
        <v>1.843389081432889E-2</v>
      </c>
      <c r="F14">
        <v>15.07538985947609</v>
      </c>
      <c r="G14">
        <v>4.0524508885045663E-2</v>
      </c>
      <c r="I14">
        <v>-2.2090618070716772E-2</v>
      </c>
      <c r="J14">
        <v>4.0524508885045663E-2</v>
      </c>
      <c r="K14">
        <v>-1.255871020322985E-3</v>
      </c>
      <c r="M14">
        <v>-2.0834747050393787E-2</v>
      </c>
      <c r="N14">
        <v>-4.6523913302245035E-2</v>
      </c>
      <c r="O14">
        <v>4.526804228192205E-2</v>
      </c>
      <c r="Q14" s="1">
        <v>8</v>
      </c>
      <c r="R14" s="1">
        <v>-0.13670021658097048</v>
      </c>
      <c r="S14" s="1">
        <v>0.42748840180183151</v>
      </c>
      <c r="T14" s="1">
        <v>-0.42748840180183151</v>
      </c>
      <c r="U14" s="1">
        <v>-0.30867436114424007</v>
      </c>
      <c r="V14" s="1">
        <v>0.42769920564485969</v>
      </c>
      <c r="W14" s="1">
        <v>-0.42769920564485969</v>
      </c>
    </row>
    <row r="15" spans="1:23" x14ac:dyDescent="0.25">
      <c r="A15" t="s">
        <v>74</v>
      </c>
      <c r="B15">
        <v>3570116</v>
      </c>
      <c r="C15">
        <v>15.088108646225134</v>
      </c>
      <c r="E15">
        <v>-5.7151040652847485E-3</v>
      </c>
      <c r="F15">
        <v>15.093823750290419</v>
      </c>
      <c r="G15">
        <v>1.843389081432889E-2</v>
      </c>
      <c r="I15">
        <v>-2.4148994879613639E-2</v>
      </c>
      <c r="J15">
        <v>1.843389081432889E-2</v>
      </c>
      <c r="K15">
        <v>-2.2090618070716772E-2</v>
      </c>
      <c r="M15">
        <v>-2.0583768088968668E-3</v>
      </c>
      <c r="N15">
        <v>-1.255871020322985E-3</v>
      </c>
      <c r="O15">
        <v>-2.0834747050393787E-2</v>
      </c>
      <c r="Q15" s="1">
        <v>9</v>
      </c>
      <c r="R15" s="1">
        <v>-1.2415682237067708E-2</v>
      </c>
      <c r="S15" s="1">
        <v>0.43324015671616262</v>
      </c>
      <c r="T15" s="1">
        <v>-0.43324015671616262</v>
      </c>
      <c r="U15" s="1">
        <v>-0.31689943838626305</v>
      </c>
      <c r="V15" s="1">
        <v>0.43826127028829065</v>
      </c>
      <c r="W15" s="1">
        <v>-0.43826127028829065</v>
      </c>
    </row>
    <row r="16" spans="1:23" x14ac:dyDescent="0.25">
      <c r="A16" t="s">
        <v>75</v>
      </c>
      <c r="B16">
        <v>3442715</v>
      </c>
      <c r="C16">
        <v>15.051770962246213</v>
      </c>
      <c r="E16">
        <v>-3.633768397892112E-2</v>
      </c>
      <c r="F16">
        <v>15.088108646225134</v>
      </c>
      <c r="G16">
        <v>-5.7151040652847485E-3</v>
      </c>
      <c r="I16">
        <v>-3.0622579913636372E-2</v>
      </c>
      <c r="J16">
        <v>-5.7151040652847485E-3</v>
      </c>
      <c r="K16">
        <v>-2.4148994879613639E-2</v>
      </c>
      <c r="M16">
        <v>-6.473585034022733E-3</v>
      </c>
      <c r="N16">
        <v>-2.2090618070716772E-2</v>
      </c>
      <c r="O16">
        <v>-2.0583768088968668E-3</v>
      </c>
      <c r="Q16" s="1">
        <v>10</v>
      </c>
      <c r="R16" s="1">
        <v>-8.1789548862623768E-2</v>
      </c>
      <c r="S16" s="1">
        <v>0.43328728558720264</v>
      </c>
      <c r="T16" s="1">
        <v>-0.43328728558720264</v>
      </c>
      <c r="U16" s="1">
        <v>-0.35860529536495545</v>
      </c>
      <c r="V16" s="1">
        <v>0.44964657587312673</v>
      </c>
      <c r="W16" s="1">
        <v>-0.44964657587312673</v>
      </c>
    </row>
    <row r="17" spans="1:32" x14ac:dyDescent="0.25">
      <c r="A17" t="s">
        <v>76</v>
      </c>
      <c r="B17">
        <v>3524933</v>
      </c>
      <c r="C17">
        <v>15.07537198695567</v>
      </c>
      <c r="E17">
        <v>2.3601024709456908E-2</v>
      </c>
      <c r="F17">
        <v>15.051770962246213</v>
      </c>
      <c r="G17">
        <v>-3.633768397892112E-2</v>
      </c>
      <c r="I17">
        <v>5.9938708688378028E-2</v>
      </c>
      <c r="J17">
        <v>-3.633768397892112E-2</v>
      </c>
      <c r="K17">
        <v>-3.0622579913636372E-2</v>
      </c>
      <c r="M17">
        <v>9.05612886020144E-2</v>
      </c>
      <c r="N17">
        <v>-2.4148994879613639E-2</v>
      </c>
      <c r="O17">
        <v>-6.473585034022733E-3</v>
      </c>
    </row>
    <row r="18" spans="1:32" x14ac:dyDescent="0.25">
      <c r="A18" t="s">
        <v>80</v>
      </c>
      <c r="B18">
        <v>3646070</v>
      </c>
      <c r="C18">
        <v>15.10916043315877</v>
      </c>
      <c r="E18">
        <v>3.3788446203100619E-2</v>
      </c>
      <c r="F18">
        <v>15.07537198695567</v>
      </c>
      <c r="G18">
        <v>2.3601024709456908E-2</v>
      </c>
      <c r="I18">
        <v>1.0187421493643711E-2</v>
      </c>
      <c r="J18">
        <v>2.3601024709456908E-2</v>
      </c>
      <c r="K18">
        <v>5.9938708688378028E-2</v>
      </c>
      <c r="M18">
        <v>-4.9751287194734317E-2</v>
      </c>
      <c r="N18">
        <v>-3.0622579913636372E-2</v>
      </c>
      <c r="O18">
        <v>9.05612886020144E-2</v>
      </c>
    </row>
    <row r="19" spans="1:32" x14ac:dyDescent="0.25">
      <c r="A19" t="s">
        <v>81</v>
      </c>
      <c r="B19">
        <v>3735279</v>
      </c>
      <c r="C19">
        <v>15.13333307255442</v>
      </c>
      <c r="E19">
        <v>2.4172639395649398E-2</v>
      </c>
      <c r="F19">
        <v>15.10916043315877</v>
      </c>
      <c r="G19">
        <v>3.3788446203100619E-2</v>
      </c>
      <c r="I19">
        <v>-9.6158068074512215E-3</v>
      </c>
      <c r="J19">
        <v>3.3788446203100619E-2</v>
      </c>
      <c r="K19">
        <v>1.0187421493643711E-2</v>
      </c>
      <c r="M19">
        <v>-1.9803228301094933E-2</v>
      </c>
      <c r="N19">
        <v>5.9938708688378028E-2</v>
      </c>
      <c r="O19">
        <v>-4.9751287194734317E-2</v>
      </c>
      <c r="Q19" s="1" t="s">
        <v>113</v>
      </c>
      <c r="R19" s="1"/>
      <c r="S19" s="1"/>
      <c r="U19" s="1" t="s">
        <v>48</v>
      </c>
      <c r="V19" s="1"/>
      <c r="W19" s="1"/>
      <c r="Y19" s="1"/>
      <c r="Z19" s="1" t="s">
        <v>49</v>
      </c>
      <c r="AA19" s="1"/>
      <c r="AB19" s="1"/>
      <c r="AC19" s="1"/>
      <c r="AD19" s="1"/>
      <c r="AE19" s="1"/>
      <c r="AF19" s="1"/>
    </row>
    <row r="20" spans="1:32" x14ac:dyDescent="0.25">
      <c r="A20" t="s">
        <v>82</v>
      </c>
      <c r="B20">
        <v>3648095</v>
      </c>
      <c r="C20">
        <v>15.109715671503947</v>
      </c>
      <c r="E20">
        <v>-2.3617401050472608E-2</v>
      </c>
      <c r="F20">
        <v>15.13333307255442</v>
      </c>
      <c r="G20">
        <v>2.4172639395649398E-2</v>
      </c>
      <c r="I20">
        <v>-4.7790040446122006E-2</v>
      </c>
      <c r="J20">
        <v>2.4172639395649398E-2</v>
      </c>
      <c r="K20">
        <v>-9.6158068074512215E-3</v>
      </c>
      <c r="M20">
        <v>-3.8174233638670785E-2</v>
      </c>
      <c r="N20">
        <v>1.0187421493643711E-2</v>
      </c>
      <c r="O20">
        <v>-1.9803228301094933E-2</v>
      </c>
      <c r="Q20" s="1"/>
      <c r="R20" s="1" t="s">
        <v>51</v>
      </c>
      <c r="S20" s="1" t="s">
        <v>52</v>
      </c>
      <c r="U20" s="1" t="s">
        <v>53</v>
      </c>
      <c r="V20" s="1" t="s">
        <v>54</v>
      </c>
      <c r="W20" s="1" t="s">
        <v>55</v>
      </c>
      <c r="Y20" s="1"/>
      <c r="Z20" s="1" t="s">
        <v>56</v>
      </c>
      <c r="AA20" s="1" t="s">
        <v>57</v>
      </c>
      <c r="AB20" s="1" t="s">
        <v>58</v>
      </c>
      <c r="AC20" s="1" t="s">
        <v>59</v>
      </c>
      <c r="AD20" s="1" t="s">
        <v>60</v>
      </c>
      <c r="AE20" s="1" t="s">
        <v>61</v>
      </c>
      <c r="AF20" s="1" t="s">
        <v>62</v>
      </c>
    </row>
    <row r="21" spans="1:32" x14ac:dyDescent="0.25">
      <c r="A21" t="s">
        <v>83</v>
      </c>
      <c r="B21">
        <v>3797036</v>
      </c>
      <c r="C21">
        <v>15.149731320338338</v>
      </c>
      <c r="E21">
        <v>4.0015648834391015E-2</v>
      </c>
      <c r="F21">
        <v>15.109715671503947</v>
      </c>
      <c r="G21">
        <v>-2.3617401050472608E-2</v>
      </c>
      <c r="I21">
        <v>6.3633049884863624E-2</v>
      </c>
      <c r="J21">
        <v>-2.3617401050472608E-2</v>
      </c>
      <c r="K21">
        <v>-4.7790040446122006E-2</v>
      </c>
      <c r="M21">
        <v>0.11142309033098563</v>
      </c>
      <c r="N21">
        <v>-9.6158068074512215E-3</v>
      </c>
      <c r="O21">
        <v>-3.8174233638670785E-2</v>
      </c>
      <c r="Q21" s="1"/>
      <c r="R21" s="1" t="s">
        <v>64</v>
      </c>
      <c r="S21" s="1">
        <v>-2.2667887085901102E-3</v>
      </c>
      <c r="U21" s="1">
        <v>41.383406181241597</v>
      </c>
      <c r="V21" s="1">
        <v>-54.766812362483194</v>
      </c>
      <c r="W21" s="1">
        <v>1</v>
      </c>
      <c r="Y21" s="1"/>
      <c r="Z21" s="1">
        <v>0</v>
      </c>
      <c r="AA21" s="1">
        <v>1.0177004891982149</v>
      </c>
      <c r="AB21" s="1">
        <v>0.37350653028855935</v>
      </c>
      <c r="AC21" s="1">
        <v>1.4615057400352582</v>
      </c>
      <c r="AD21" s="1" t="b">
        <v>1</v>
      </c>
      <c r="AE21" s="1" t="b">
        <v>1</v>
      </c>
      <c r="AF21" s="1" t="b">
        <v>0</v>
      </c>
    </row>
    <row r="22" spans="1:32" x14ac:dyDescent="0.25">
      <c r="A22" t="s">
        <v>84</v>
      </c>
      <c r="B22">
        <v>3914076</v>
      </c>
      <c r="C22">
        <v>15.180089844225369</v>
      </c>
      <c r="E22">
        <v>3.0358523887031197E-2</v>
      </c>
      <c r="F22">
        <v>15.149731320338338</v>
      </c>
      <c r="G22">
        <v>4.0015648834391015E-2</v>
      </c>
      <c r="I22">
        <v>-9.6571249473598186E-3</v>
      </c>
      <c r="J22">
        <v>4.0015648834391015E-2</v>
      </c>
      <c r="K22">
        <v>6.3633049884863624E-2</v>
      </c>
      <c r="M22">
        <v>-7.3290174832223443E-2</v>
      </c>
      <c r="N22">
        <v>-4.7790040446122006E-2</v>
      </c>
      <c r="O22">
        <v>0.11142309033098563</v>
      </c>
      <c r="Q22" s="1"/>
      <c r="R22" s="1" t="s">
        <v>66</v>
      </c>
      <c r="S22" s="1">
        <v>0</v>
      </c>
      <c r="Y22" s="1" t="s">
        <v>67</v>
      </c>
      <c r="Z22" s="1">
        <v>0</v>
      </c>
      <c r="AA22" s="1">
        <v>1</v>
      </c>
      <c r="AB22" s="1">
        <v>0</v>
      </c>
      <c r="AC22" s="1">
        <v>0</v>
      </c>
      <c r="AD22" s="1"/>
      <c r="AE22" s="1"/>
      <c r="AF22" s="1"/>
    </row>
    <row r="23" spans="1:32" x14ac:dyDescent="0.25">
      <c r="A23" t="s">
        <v>85</v>
      </c>
      <c r="B23">
        <v>4099653</v>
      </c>
      <c r="C23">
        <v>15.226412893946524</v>
      </c>
      <c r="E23">
        <v>4.6323049721154419E-2</v>
      </c>
      <c r="F23">
        <v>15.180089844225369</v>
      </c>
      <c r="G23">
        <v>3.0358523887031197E-2</v>
      </c>
      <c r="I23">
        <v>1.5964525834123222E-2</v>
      </c>
      <c r="J23">
        <v>3.0358523887031197E-2</v>
      </c>
      <c r="K23">
        <v>-9.6571249473598186E-3</v>
      </c>
      <c r="M23">
        <v>2.5621650781483041E-2</v>
      </c>
      <c r="N23">
        <v>6.3633049884863624E-2</v>
      </c>
      <c r="O23">
        <v>-7.3290174832223443E-2</v>
      </c>
      <c r="Q23" s="1"/>
      <c r="R23" s="1" t="s">
        <v>102</v>
      </c>
      <c r="S23" s="1">
        <v>0</v>
      </c>
      <c r="Y23" s="1" t="s">
        <v>70</v>
      </c>
      <c r="Z23" s="1" t="b">
        <v>0</v>
      </c>
      <c r="AA23" s="1" t="b">
        <v>0</v>
      </c>
      <c r="AB23" s="1" t="b">
        <v>0</v>
      </c>
      <c r="AC23" s="1" t="b">
        <v>0</v>
      </c>
      <c r="AD23" s="1"/>
      <c r="AE23" s="1"/>
      <c r="AF23" s="1"/>
    </row>
    <row r="24" spans="1:32" x14ac:dyDescent="0.25">
      <c r="A24" t="s">
        <v>86</v>
      </c>
      <c r="B24">
        <v>4118527</v>
      </c>
      <c r="C24">
        <v>15.231006133126824</v>
      </c>
      <c r="E24">
        <v>4.5932391803003014E-3</v>
      </c>
      <c r="F24">
        <v>15.226412893946524</v>
      </c>
      <c r="G24">
        <v>4.6323049721154419E-2</v>
      </c>
      <c r="I24">
        <v>-4.1729810540854118E-2</v>
      </c>
      <c r="J24">
        <v>4.6323049721154419E-2</v>
      </c>
      <c r="K24">
        <v>1.5964525834123222E-2</v>
      </c>
      <c r="M24">
        <v>-5.769433637497734E-2</v>
      </c>
      <c r="N24">
        <v>-9.6571249473598186E-3</v>
      </c>
      <c r="O24">
        <v>2.5621650781483041E-2</v>
      </c>
      <c r="Q24" s="1"/>
      <c r="R24" s="1" t="s">
        <v>114</v>
      </c>
      <c r="S24" s="1">
        <v>0</v>
      </c>
    </row>
    <row r="25" spans="1:32" x14ac:dyDescent="0.25">
      <c r="A25" t="s">
        <v>87</v>
      </c>
      <c r="B25">
        <v>4053100</v>
      </c>
      <c r="C25">
        <v>15.214992578387738</v>
      </c>
      <c r="E25">
        <v>-1.6013554739085833E-2</v>
      </c>
      <c r="F25">
        <v>15.231006133126824</v>
      </c>
      <c r="G25">
        <v>4.5932391803003014E-3</v>
      </c>
      <c r="I25">
        <v>-2.0606793919386135E-2</v>
      </c>
      <c r="J25">
        <v>4.5932391803003014E-3</v>
      </c>
      <c r="K25">
        <v>-4.1729810540854118E-2</v>
      </c>
      <c r="M25">
        <v>2.1123016621467983E-2</v>
      </c>
      <c r="N25">
        <v>1.5964525834123222E-2</v>
      </c>
      <c r="O25">
        <v>-5.769433637497734E-2</v>
      </c>
      <c r="Q25" s="1"/>
      <c r="R25" s="1" t="s">
        <v>115</v>
      </c>
      <c r="S25" s="1">
        <v>0</v>
      </c>
      <c r="Z25">
        <v>0</v>
      </c>
      <c r="AA25">
        <v>1.0177004891982149</v>
      </c>
      <c r="AB25">
        <v>0.37350653028855935</v>
      </c>
      <c r="AC25">
        <v>1.4615057400352582</v>
      </c>
    </row>
    <row r="26" spans="1:32" x14ac:dyDescent="0.25">
      <c r="A26" t="s">
        <v>90</v>
      </c>
      <c r="B26">
        <v>3675407</v>
      </c>
      <c r="C26">
        <v>15.117174432796254</v>
      </c>
      <c r="E26">
        <v>-9.781814559148394E-2</v>
      </c>
      <c r="F26">
        <v>15.214992578387738</v>
      </c>
      <c r="G26">
        <v>-1.6013554739085833E-2</v>
      </c>
      <c r="I26">
        <v>-8.1804590852398107E-2</v>
      </c>
      <c r="J26">
        <v>-1.6013554739085833E-2</v>
      </c>
      <c r="K26">
        <v>-2.0606793919386135E-2</v>
      </c>
      <c r="M26">
        <v>-6.1197796933011972E-2</v>
      </c>
      <c r="N26">
        <v>-4.1729810540854118E-2</v>
      </c>
      <c r="O26">
        <v>2.1123016621467983E-2</v>
      </c>
      <c r="Q26" s="1"/>
      <c r="R26" s="1" t="s">
        <v>116</v>
      </c>
      <c r="S26" s="1">
        <v>0</v>
      </c>
      <c r="Z26">
        <v>0</v>
      </c>
      <c r="AA26">
        <v>1</v>
      </c>
      <c r="AB26">
        <v>0</v>
      </c>
      <c r="AC26">
        <v>0</v>
      </c>
    </row>
    <row r="27" spans="1:32" x14ac:dyDescent="0.25">
      <c r="A27" t="s">
        <v>91</v>
      </c>
      <c r="B27">
        <v>3204293</v>
      </c>
      <c r="C27">
        <v>14.980002031179019</v>
      </c>
      <c r="E27">
        <v>-0.1371724016172351</v>
      </c>
      <c r="F27">
        <v>15.117174432796254</v>
      </c>
      <c r="G27">
        <v>-9.781814559148394E-2</v>
      </c>
      <c r="I27">
        <v>-3.9354256025751155E-2</v>
      </c>
      <c r="J27">
        <v>-9.781814559148394E-2</v>
      </c>
      <c r="K27">
        <v>-8.1804590852398107E-2</v>
      </c>
      <c r="M27">
        <v>4.2450334826646952E-2</v>
      </c>
      <c r="N27">
        <v>-2.0606793919386135E-2</v>
      </c>
      <c r="O27">
        <v>-6.1197796933011972E-2</v>
      </c>
      <c r="Q27" s="1"/>
      <c r="R27" s="1" t="s">
        <v>117</v>
      </c>
      <c r="S27" s="1">
        <v>0</v>
      </c>
    </row>
    <row r="28" spans="1:32" x14ac:dyDescent="0.25">
      <c r="A28" t="s">
        <v>92</v>
      </c>
      <c r="B28">
        <v>3287370</v>
      </c>
      <c r="C28">
        <v>15.005598410960047</v>
      </c>
      <c r="E28">
        <v>2.5596379781028133E-2</v>
      </c>
      <c r="F28">
        <v>14.980002031179019</v>
      </c>
      <c r="G28">
        <v>-0.1371724016172351</v>
      </c>
      <c r="I28">
        <v>0.16276878139826323</v>
      </c>
      <c r="J28">
        <v>-0.1371724016172351</v>
      </c>
      <c r="K28">
        <v>-3.9354256025751155E-2</v>
      </c>
      <c r="M28">
        <v>0.20212303742401438</v>
      </c>
      <c r="N28">
        <v>-8.1804590852398107E-2</v>
      </c>
      <c r="O28">
        <v>4.2450334826646952E-2</v>
      </c>
      <c r="Q28" s="1"/>
      <c r="R28" s="1" t="s">
        <v>118</v>
      </c>
      <c r="S28" s="1">
        <v>0</v>
      </c>
      <c r="Z28">
        <v>0</v>
      </c>
      <c r="AA28">
        <v>0</v>
      </c>
    </row>
    <row r="29" spans="1:32" x14ac:dyDescent="0.25">
      <c r="A29" t="s">
        <v>93</v>
      </c>
      <c r="B29">
        <v>3096742</v>
      </c>
      <c r="C29">
        <v>14.945861149059594</v>
      </c>
      <c r="E29">
        <v>-5.9737261900453476E-2</v>
      </c>
      <c r="F29">
        <v>15.005598410960047</v>
      </c>
      <c r="G29">
        <v>2.5596379781028133E-2</v>
      </c>
      <c r="I29">
        <v>-8.5333641681481609E-2</v>
      </c>
      <c r="J29">
        <v>2.5596379781028133E-2</v>
      </c>
      <c r="K29">
        <v>0.16276878139826323</v>
      </c>
      <c r="M29">
        <v>-0.24810242307974484</v>
      </c>
      <c r="N29">
        <v>-3.9354256025751155E-2</v>
      </c>
      <c r="O29">
        <v>0.20212303742401438</v>
      </c>
      <c r="Q29" s="1"/>
      <c r="R29" s="1" t="s">
        <v>69</v>
      </c>
      <c r="S29" s="1">
        <v>5.8078917922251734E-2</v>
      </c>
      <c r="Z29">
        <v>1.0177004891982149</v>
      </c>
      <c r="AA29">
        <v>1</v>
      </c>
    </row>
    <row r="30" spans="1:32" x14ac:dyDescent="0.25">
      <c r="A30" t="s">
        <v>94</v>
      </c>
      <c r="B30">
        <v>3036581</v>
      </c>
      <c r="C30">
        <v>14.92624276941269</v>
      </c>
      <c r="E30">
        <v>-1.9618379646903605E-2</v>
      </c>
      <c r="F30">
        <v>14.945861149059594</v>
      </c>
      <c r="G30">
        <v>-5.9737261900453476E-2</v>
      </c>
      <c r="I30">
        <v>4.011888225354987E-2</v>
      </c>
      <c r="J30">
        <v>-5.9737261900453476E-2</v>
      </c>
      <c r="K30">
        <v>-8.5333641681481609E-2</v>
      </c>
      <c r="M30">
        <v>0.12545252393503148</v>
      </c>
      <c r="N30">
        <v>0.16276878139826323</v>
      </c>
      <c r="O30">
        <v>-0.24810242307974484</v>
      </c>
      <c r="Q30" s="1"/>
      <c r="R30" s="1"/>
      <c r="S30" s="1"/>
      <c r="Z30">
        <v>0.37350653028855935</v>
      </c>
      <c r="AA30">
        <v>0</v>
      </c>
    </row>
    <row r="31" spans="1:32" x14ac:dyDescent="0.25">
      <c r="A31" t="s">
        <v>95</v>
      </c>
      <c r="B31">
        <v>2991728</v>
      </c>
      <c r="C31">
        <v>14.911361704853114</v>
      </c>
      <c r="E31">
        <v>-1.4881064559576274E-2</v>
      </c>
      <c r="F31">
        <v>14.92624276941269</v>
      </c>
      <c r="G31">
        <v>-1.9618379646903605E-2</v>
      </c>
      <c r="I31">
        <v>4.7373150873273318E-3</v>
      </c>
      <c r="J31">
        <v>-1.9618379646903605E-2</v>
      </c>
      <c r="K31">
        <v>4.011888225354987E-2</v>
      </c>
      <c r="M31">
        <v>-3.5381567166222538E-2</v>
      </c>
      <c r="N31">
        <v>-8.5333641681481609E-2</v>
      </c>
      <c r="O31">
        <v>0.12545252393503148</v>
      </c>
      <c r="Q31" s="1"/>
      <c r="R31" s="1" t="s">
        <v>73</v>
      </c>
      <c r="S31" s="1">
        <v>2</v>
      </c>
      <c r="Z31">
        <v>1.4615057400352582</v>
      </c>
      <c r="AA31">
        <v>0</v>
      </c>
    </row>
    <row r="32" spans="1:32" x14ac:dyDescent="0.25">
      <c r="A32" t="s">
        <v>96</v>
      </c>
      <c r="B32">
        <v>2822344</v>
      </c>
      <c r="C32">
        <v>14.853078303327928</v>
      </c>
      <c r="E32">
        <v>-5.8283401525185852E-2</v>
      </c>
      <c r="F32">
        <v>14.911361704853114</v>
      </c>
      <c r="G32">
        <v>-1.4881064559576274E-2</v>
      </c>
      <c r="I32">
        <v>-4.3402336965609578E-2</v>
      </c>
      <c r="J32">
        <v>-1.4881064559576274E-2</v>
      </c>
      <c r="K32">
        <v>4.7373150873273318E-3</v>
      </c>
      <c r="M32">
        <v>-4.813965205293691E-2</v>
      </c>
      <c r="N32">
        <v>4.011888225354987E-2</v>
      </c>
      <c r="O32">
        <v>-3.5381567166222538E-2</v>
      </c>
    </row>
    <row r="33" spans="1:21" x14ac:dyDescent="0.25">
      <c r="A33" t="s">
        <v>97</v>
      </c>
      <c r="B33">
        <v>2567898</v>
      </c>
      <c r="C33">
        <v>14.758598223376975</v>
      </c>
      <c r="E33">
        <v>-9.4480079950953311E-2</v>
      </c>
      <c r="F33">
        <v>14.853078303327928</v>
      </c>
      <c r="G33">
        <v>-5.8283401525185852E-2</v>
      </c>
      <c r="I33">
        <v>-3.6196678425767459E-2</v>
      </c>
      <c r="J33">
        <v>-5.8283401525185852E-2</v>
      </c>
      <c r="K33">
        <v>-4.3402336965609578E-2</v>
      </c>
      <c r="M33">
        <v>7.2056585398421191E-3</v>
      </c>
      <c r="N33">
        <v>4.7373150873273318E-3</v>
      </c>
      <c r="O33">
        <v>-4.813965205293691E-2</v>
      </c>
      <c r="Q33" s="1" t="s">
        <v>77</v>
      </c>
      <c r="R33" s="1" t="s">
        <v>78</v>
      </c>
      <c r="S33" s="1" t="s">
        <v>79</v>
      </c>
      <c r="T33" s="1" t="s">
        <v>18</v>
      </c>
      <c r="U33" s="1" t="s">
        <v>19</v>
      </c>
    </row>
    <row r="34" spans="1:21" x14ac:dyDescent="0.25">
      <c r="A34" t="s">
        <v>98</v>
      </c>
      <c r="B34">
        <v>2429956</v>
      </c>
      <c r="C34">
        <v>14.703383708156913</v>
      </c>
      <c r="E34">
        <v>-5.52145152200616E-2</v>
      </c>
      <c r="F34">
        <v>14.758598223376975</v>
      </c>
      <c r="G34">
        <v>-9.4480079950953311E-2</v>
      </c>
      <c r="I34">
        <v>3.9265564730891711E-2</v>
      </c>
      <c r="J34">
        <v>-9.4480079950953311E-2</v>
      </c>
      <c r="K34">
        <v>-3.6196678425767459E-2</v>
      </c>
      <c r="M34">
        <v>7.546224315665917E-2</v>
      </c>
      <c r="N34">
        <v>-4.3402336965609578E-2</v>
      </c>
      <c r="O34">
        <v>7.2056585398421191E-3</v>
      </c>
      <c r="Q34" s="1">
        <v>1</v>
      </c>
      <c r="R34" s="1">
        <v>14.752467770258747</v>
      </c>
      <c r="S34" s="1">
        <v>5.8078917922251734E-2</v>
      </c>
      <c r="T34" s="1">
        <v>14.866300357647418</v>
      </c>
      <c r="U34" s="1">
        <v>14.638635182870075</v>
      </c>
    </row>
    <row r="35" spans="1:21" x14ac:dyDescent="0.25">
      <c r="A35" t="s">
        <v>99</v>
      </c>
      <c r="B35">
        <v>2493154</v>
      </c>
      <c r="C35">
        <v>14.729059133562124</v>
      </c>
      <c r="E35">
        <v>2.5675425405211172E-2</v>
      </c>
      <c r="F35">
        <v>14.703383708156913</v>
      </c>
      <c r="G35">
        <v>-5.52145152200616E-2</v>
      </c>
      <c r="I35">
        <v>8.0889940625272772E-2</v>
      </c>
      <c r="J35">
        <v>-5.52145152200616E-2</v>
      </c>
      <c r="K35">
        <v>3.9265564730891711E-2</v>
      </c>
      <c r="M35">
        <v>4.162437589438106E-2</v>
      </c>
      <c r="N35">
        <v>-3.6196678425767459E-2</v>
      </c>
      <c r="O35">
        <v>7.546224315665917E-2</v>
      </c>
      <c r="Q35" s="1">
        <v>2</v>
      </c>
      <c r="R35" s="1">
        <v>14.77360961824678</v>
      </c>
      <c r="S35" s="1">
        <v>0.12986840853378573</v>
      </c>
      <c r="T35" s="1">
        <v>15.028147021702535</v>
      </c>
      <c r="U35" s="1">
        <v>14.519072214791025</v>
      </c>
    </row>
    <row r="36" spans="1:21" x14ac:dyDescent="0.25">
      <c r="A36" t="s">
        <v>119</v>
      </c>
      <c r="Q36" s="1">
        <v>3</v>
      </c>
      <c r="R36" s="1">
        <v>14.792484677526225</v>
      </c>
      <c r="S36" s="1">
        <v>0.21731141225963066</v>
      </c>
      <c r="T36" s="1">
        <v>15.218407218984638</v>
      </c>
      <c r="U36" s="1">
        <v>14.366562136067813</v>
      </c>
    </row>
    <row r="37" spans="1:21" x14ac:dyDescent="0.25">
      <c r="Q37" s="1">
        <v>4</v>
      </c>
      <c r="R37" s="1">
        <v>14.809092948097081</v>
      </c>
      <c r="S37" s="1">
        <v>0.31811133461508351</v>
      </c>
      <c r="T37" s="1">
        <v>15.432579707016615</v>
      </c>
      <c r="U37" s="1">
        <v>14.185606189177548</v>
      </c>
    </row>
    <row r="38" spans="1:21" x14ac:dyDescent="0.25">
      <c r="Q38" s="1">
        <v>5</v>
      </c>
      <c r="R38" s="1">
        <v>14.823434429959349</v>
      </c>
      <c r="S38" s="1">
        <v>0.43072478322715652</v>
      </c>
      <c r="T38" s="1">
        <v>15.667639492333397</v>
      </c>
      <c r="U38" s="1">
        <v>13.979229367585301</v>
      </c>
    </row>
    <row r="42" spans="1:21" x14ac:dyDescent="0.25">
      <c r="R42" s="1" t="s">
        <v>89</v>
      </c>
      <c r="S42" s="1"/>
      <c r="T42" s="1"/>
      <c r="U42" s="1"/>
    </row>
    <row r="43" spans="1:21" x14ac:dyDescent="0.25">
      <c r="R43" s="1">
        <v>2017</v>
      </c>
      <c r="S43" s="1">
        <v>2552203.777199415</v>
      </c>
      <c r="T43" s="1">
        <v>2859908.981523301</v>
      </c>
      <c r="U43" s="1">
        <v>2277605.3931903397</v>
      </c>
    </row>
    <row r="44" spans="1:21" x14ac:dyDescent="0.25">
      <c r="R44" s="1">
        <v>2018</v>
      </c>
      <c r="S44" s="1">
        <v>2606736.5116545092</v>
      </c>
      <c r="T44" s="1">
        <v>3362337.6584187006</v>
      </c>
      <c r="U44" s="1">
        <v>2020937.7913544909</v>
      </c>
    </row>
    <row r="45" spans="1:21" x14ac:dyDescent="0.25">
      <c r="R45" s="1">
        <v>2019</v>
      </c>
      <c r="S45" s="1">
        <v>2656406.1014324767</v>
      </c>
      <c r="T45" s="1">
        <v>4066963.5358289545</v>
      </c>
      <c r="U45" s="1">
        <v>1735076.6274547849</v>
      </c>
    </row>
    <row r="46" spans="1:21" x14ac:dyDescent="0.25">
      <c r="R46" s="1">
        <v>2020</v>
      </c>
      <c r="S46" s="1">
        <v>2700892.8138124486</v>
      </c>
      <c r="T46" s="1">
        <v>5038302.1435720976</v>
      </c>
      <c r="U46" s="1">
        <v>1447873.0699012394</v>
      </c>
    </row>
    <row r="47" spans="1:21" x14ac:dyDescent="0.25">
      <c r="R47" s="1">
        <v>2021</v>
      </c>
      <c r="S47" s="1">
        <v>2739906.7089587771</v>
      </c>
      <c r="T47" s="1">
        <v>6373373.5836988455</v>
      </c>
      <c r="U47" s="1">
        <v>1177883.059138126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61"/>
  <sheetViews>
    <sheetView topLeftCell="I1" workbookViewId="0">
      <selection activeCell="U2" sqref="U2"/>
    </sheetView>
  </sheetViews>
  <sheetFormatPr defaultRowHeight="15" x14ac:dyDescent="0.25"/>
  <sheetData>
    <row r="4" spans="1:19" x14ac:dyDescent="0.25">
      <c r="B4" t="s">
        <v>120</v>
      </c>
      <c r="C4" t="s">
        <v>3</v>
      </c>
      <c r="E4" t="s">
        <v>5</v>
      </c>
      <c r="F4" t="s">
        <v>103</v>
      </c>
      <c r="I4" t="s">
        <v>6</v>
      </c>
      <c r="J4" t="s">
        <v>121</v>
      </c>
      <c r="M4" s="1" t="s">
        <v>14</v>
      </c>
      <c r="N4" s="1"/>
      <c r="O4" s="1"/>
      <c r="P4" s="1"/>
      <c r="Q4" s="1"/>
      <c r="R4" s="1"/>
      <c r="S4" s="1"/>
    </row>
    <row r="5" spans="1:19" x14ac:dyDescent="0.25">
      <c r="A5">
        <v>1960</v>
      </c>
      <c r="B5">
        <v>360080</v>
      </c>
      <c r="C5">
        <v>12.794081507966814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18</v>
      </c>
      <c r="S5" s="1" t="s">
        <v>19</v>
      </c>
    </row>
    <row r="6" spans="1:19" x14ac:dyDescent="0.25">
      <c r="A6">
        <v>1961</v>
      </c>
      <c r="B6">
        <v>360110</v>
      </c>
      <c r="C6">
        <v>12.794164819315256</v>
      </c>
      <c r="E6">
        <v>8.3311348442194344E-5</v>
      </c>
      <c r="F6">
        <v>12.794081507966814</v>
      </c>
      <c r="M6" s="1">
        <v>1</v>
      </c>
      <c r="N6" s="1">
        <v>6.0413358483522139E-2</v>
      </c>
      <c r="O6" s="1">
        <v>0.26191120430589926</v>
      </c>
      <c r="P6" s="1">
        <v>-0.26191120430589926</v>
      </c>
      <c r="Q6" s="1">
        <v>6.041378036373108E-2</v>
      </c>
      <c r="R6" s="1">
        <v>0.26428148976196242</v>
      </c>
      <c r="S6" s="1">
        <v>-0.26428148976196242</v>
      </c>
    </row>
    <row r="7" spans="1:19" x14ac:dyDescent="0.25">
      <c r="A7">
        <v>1962</v>
      </c>
      <c r="B7">
        <v>360140</v>
      </c>
      <c r="C7">
        <v>12.794248123723497</v>
      </c>
      <c r="E7">
        <v>8.3304408240891803E-5</v>
      </c>
      <c r="F7">
        <v>12.794164819315256</v>
      </c>
      <c r="G7">
        <v>8.3311348442194344E-5</v>
      </c>
      <c r="I7">
        <v>-6.940201302541027E-9</v>
      </c>
      <c r="J7">
        <v>8.3311348442194344E-5</v>
      </c>
      <c r="M7" s="1">
        <v>2</v>
      </c>
      <c r="N7" s="1">
        <v>0.27430002301788531</v>
      </c>
      <c r="O7" s="1">
        <v>0.26286538287716532</v>
      </c>
      <c r="P7" s="1">
        <v>-0.26286538287716532</v>
      </c>
      <c r="Q7" s="1">
        <v>0.27298279263087899</v>
      </c>
      <c r="R7" s="1">
        <v>0.26671731535307269</v>
      </c>
      <c r="S7" s="1">
        <v>-0.26671731535307269</v>
      </c>
    </row>
    <row r="8" spans="1:19" x14ac:dyDescent="0.25">
      <c r="A8">
        <v>1963</v>
      </c>
      <c r="B8">
        <v>360180</v>
      </c>
      <c r="C8">
        <v>12.794359185473944</v>
      </c>
      <c r="E8">
        <v>1.1106175044695021E-4</v>
      </c>
      <c r="F8">
        <v>12.794248123723497</v>
      </c>
      <c r="G8">
        <v>8.3304408240891803E-5</v>
      </c>
      <c r="I8">
        <v>2.7757342206058411E-5</v>
      </c>
      <c r="J8">
        <v>8.3304408240891803E-5</v>
      </c>
      <c r="K8">
        <v>-6.940201302541027E-9</v>
      </c>
      <c r="M8" s="1">
        <v>3</v>
      </c>
      <c r="N8" s="1">
        <v>0.19352658856825361</v>
      </c>
      <c r="O8" s="1">
        <v>0.28181700996243902</v>
      </c>
      <c r="P8" s="1">
        <v>-0.28181700996243902</v>
      </c>
      <c r="Q8" s="1">
        <v>0.18395291209484149</v>
      </c>
      <c r="R8" s="1">
        <v>0.2692217582355414</v>
      </c>
      <c r="S8" s="1">
        <v>-0.2692217582355414</v>
      </c>
    </row>
    <row r="9" spans="1:19" x14ac:dyDescent="0.25">
      <c r="A9">
        <v>1964</v>
      </c>
      <c r="B9">
        <v>360230</v>
      </c>
      <c r="C9">
        <v>12.794497995318562</v>
      </c>
      <c r="E9">
        <v>1.3880984461778212E-4</v>
      </c>
      <c r="F9">
        <v>12.794359185473944</v>
      </c>
      <c r="G9">
        <v>1.1106175044695021E-4</v>
      </c>
      <c r="I9">
        <v>2.7748094170831905E-5</v>
      </c>
      <c r="J9">
        <v>1.1106175044695021E-4</v>
      </c>
      <c r="K9">
        <v>2.7757342206058411E-5</v>
      </c>
      <c r="M9" s="1">
        <v>4</v>
      </c>
      <c r="N9" s="1">
        <v>9.2023886080224465E-2</v>
      </c>
      <c r="O9" s="1">
        <v>0.29079052050967497</v>
      </c>
      <c r="P9" s="1">
        <v>-0.29079052050967497</v>
      </c>
      <c r="Q9" s="1">
        <v>1.9520710279381296E-2</v>
      </c>
      <c r="R9" s="1">
        <v>0.27179810170468743</v>
      </c>
      <c r="S9" s="1">
        <v>-0.27179810170468743</v>
      </c>
    </row>
    <row r="10" spans="1:19" x14ac:dyDescent="0.25">
      <c r="A10">
        <v>1965</v>
      </c>
      <c r="B10">
        <v>360290</v>
      </c>
      <c r="C10">
        <v>12.794664541702113</v>
      </c>
      <c r="E10">
        <v>1.6654638355184659E-4</v>
      </c>
      <c r="F10">
        <v>12.794497995318562</v>
      </c>
      <c r="G10">
        <v>1.3880984461778212E-4</v>
      </c>
      <c r="I10">
        <v>2.773653893406447E-5</v>
      </c>
      <c r="J10">
        <v>1.3880984461778212E-4</v>
      </c>
      <c r="K10">
        <v>2.7748094170831905E-5</v>
      </c>
      <c r="M10" s="1">
        <v>5</v>
      </c>
      <c r="N10" s="1">
        <v>0.15255569006046793</v>
      </c>
      <c r="O10" s="1">
        <v>0.2927813996777015</v>
      </c>
      <c r="P10" s="1">
        <v>-0.2927813996777015</v>
      </c>
      <c r="Q10" s="1">
        <v>6.8032422135023696E-2</v>
      </c>
      <c r="R10" s="1">
        <v>0.2744498532963619</v>
      </c>
      <c r="S10" s="1">
        <v>-0.2744498532963619</v>
      </c>
    </row>
    <row r="11" spans="1:19" x14ac:dyDescent="0.25">
      <c r="A11">
        <v>1966</v>
      </c>
      <c r="B11">
        <v>360350</v>
      </c>
      <c r="C11">
        <v>12.794831060352587</v>
      </c>
      <c r="E11">
        <v>1.6651865047379033E-4</v>
      </c>
      <c r="F11">
        <v>12.794664541702113</v>
      </c>
      <c r="G11">
        <v>1.6654638355184659E-4</v>
      </c>
      <c r="I11">
        <v>-2.7733078056257909E-8</v>
      </c>
      <c r="J11">
        <v>1.6654638355184659E-4</v>
      </c>
      <c r="K11">
        <v>2.773653893406447E-5</v>
      </c>
      <c r="M11" s="1">
        <v>6</v>
      </c>
      <c r="N11" s="1">
        <v>-3.7171524471982208E-2</v>
      </c>
      <c r="O11" s="1">
        <v>0.29818437078860688</v>
      </c>
      <c r="P11" s="1">
        <v>-0.29818437078860688</v>
      </c>
      <c r="Q11" s="1">
        <v>-0.10131931714822677</v>
      </c>
      <c r="R11" s="1">
        <v>0.27718076486993548</v>
      </c>
      <c r="S11" s="1">
        <v>-0.27718076486993548</v>
      </c>
    </row>
    <row r="12" spans="1:19" x14ac:dyDescent="0.25">
      <c r="A12">
        <v>1967</v>
      </c>
      <c r="B12">
        <v>381130</v>
      </c>
      <c r="C12">
        <v>12.850895803259929</v>
      </c>
      <c r="E12">
        <v>5.606474290734198E-2</v>
      </c>
      <c r="F12">
        <v>12.794831060352587</v>
      </c>
      <c r="G12">
        <v>1.6651865047379033E-4</v>
      </c>
      <c r="I12">
        <v>5.589822425686819E-2</v>
      </c>
      <c r="J12">
        <v>1.6651865047379033E-4</v>
      </c>
      <c r="K12">
        <v>-2.7733078056257909E-8</v>
      </c>
      <c r="M12" s="1">
        <v>7</v>
      </c>
      <c r="N12" s="1">
        <v>5.1897786044290885E-2</v>
      </c>
      <c r="O12" s="1">
        <v>0.29850206750701463</v>
      </c>
      <c r="P12" s="1">
        <v>-0.29850206750701463</v>
      </c>
      <c r="Q12" s="1">
        <v>-2.4340235196384678E-2</v>
      </c>
      <c r="R12" s="1">
        <v>0.27999485493429338</v>
      </c>
      <c r="S12" s="1">
        <v>-0.27999485493429338</v>
      </c>
    </row>
    <row r="13" spans="1:19" x14ac:dyDescent="0.25">
      <c r="A13">
        <v>1968</v>
      </c>
      <c r="B13">
        <v>396620</v>
      </c>
      <c r="C13">
        <v>12.890733922439821</v>
      </c>
      <c r="E13">
        <v>3.9838119179892217E-2</v>
      </c>
      <c r="F13">
        <v>12.850895803259929</v>
      </c>
      <c r="G13">
        <v>5.606474290734198E-2</v>
      </c>
      <c r="I13">
        <v>-1.6226623727449763E-2</v>
      </c>
      <c r="J13">
        <v>5.606474290734198E-2</v>
      </c>
      <c r="K13">
        <v>5.589822425686819E-2</v>
      </c>
      <c r="M13" s="1">
        <v>8</v>
      </c>
      <c r="N13" s="1">
        <v>-0.1221867531058929</v>
      </c>
      <c r="O13" s="1">
        <v>0.29912038126572654</v>
      </c>
      <c r="P13" s="1">
        <v>-0.29912038126572654</v>
      </c>
      <c r="Q13" s="1">
        <v>-0.15377942060523644</v>
      </c>
      <c r="R13" s="1">
        <v>0.28289643351904292</v>
      </c>
      <c r="S13" s="1">
        <v>-0.28289643351904292</v>
      </c>
    </row>
    <row r="14" spans="1:19" x14ac:dyDescent="0.25">
      <c r="A14">
        <v>1969</v>
      </c>
      <c r="B14">
        <v>414520</v>
      </c>
      <c r="C14">
        <v>12.934876503298154</v>
      </c>
      <c r="E14">
        <v>4.4142580858332892E-2</v>
      </c>
      <c r="F14">
        <v>12.890733922439821</v>
      </c>
      <c r="G14">
        <v>3.9838119179892217E-2</v>
      </c>
      <c r="I14">
        <v>4.3044616784406742E-3</v>
      </c>
      <c r="J14">
        <v>3.9838119179892217E-2</v>
      </c>
      <c r="K14">
        <v>-1.6226623727449763E-2</v>
      </c>
      <c r="M14" s="1">
        <v>9</v>
      </c>
      <c r="N14" s="1">
        <v>-8.4203794591396236E-2</v>
      </c>
      <c r="O14" s="1">
        <v>0.30252482326777103</v>
      </c>
      <c r="P14" s="1">
        <v>-0.30252482326777103</v>
      </c>
      <c r="Q14" s="1">
        <v>-0.10113748258517108</v>
      </c>
      <c r="R14" s="1">
        <v>0.28589012994111446</v>
      </c>
      <c r="S14" s="1">
        <v>-0.28589012994111446</v>
      </c>
    </row>
    <row r="15" spans="1:19" x14ac:dyDescent="0.25">
      <c r="A15">
        <v>1970</v>
      </c>
      <c r="B15">
        <v>432400</v>
      </c>
      <c r="C15">
        <v>12.97710636474719</v>
      </c>
      <c r="E15">
        <v>4.2229861449035511E-2</v>
      </c>
      <c r="F15">
        <v>12.934876503298154</v>
      </c>
      <c r="G15">
        <v>4.4142580858332892E-2</v>
      </c>
      <c r="I15">
        <v>-1.9127194092973809E-3</v>
      </c>
      <c r="J15">
        <v>4.4142580858332892E-2</v>
      </c>
      <c r="K15">
        <v>4.3044616784406742E-3</v>
      </c>
      <c r="M15" s="1">
        <v>10</v>
      </c>
      <c r="N15" s="1">
        <v>-0.15498590991977937</v>
      </c>
      <c r="O15" s="1">
        <v>0.30412829402278357</v>
      </c>
      <c r="P15" s="1">
        <v>-0.30412829402278357</v>
      </c>
      <c r="Q15" s="1">
        <v>-0.12896606402309632</v>
      </c>
      <c r="R15" s="1">
        <v>0.28898092387373209</v>
      </c>
      <c r="S15" s="1">
        <v>-0.28898092387373209</v>
      </c>
    </row>
    <row r="16" spans="1:19" x14ac:dyDescent="0.25">
      <c r="A16">
        <v>1971</v>
      </c>
      <c r="B16">
        <v>442700</v>
      </c>
      <c r="C16">
        <v>13.000647618720233</v>
      </c>
      <c r="E16">
        <v>2.3541253973043297E-2</v>
      </c>
      <c r="F16">
        <v>12.97710636474719</v>
      </c>
      <c r="G16">
        <v>4.2229861449035511E-2</v>
      </c>
      <c r="I16">
        <v>-1.8688607475992214E-2</v>
      </c>
      <c r="J16">
        <v>4.2229861449035511E-2</v>
      </c>
      <c r="K16">
        <v>-1.9127194092973809E-3</v>
      </c>
    </row>
    <row r="17" spans="1:28" x14ac:dyDescent="0.25">
      <c r="A17">
        <v>1972</v>
      </c>
      <c r="B17">
        <v>453300</v>
      </c>
      <c r="C17">
        <v>13.02430943692894</v>
      </c>
      <c r="E17">
        <v>2.366181820870672E-2</v>
      </c>
      <c r="F17">
        <v>13.000647618720233</v>
      </c>
      <c r="G17">
        <v>2.3541253973043297E-2</v>
      </c>
      <c r="I17">
        <v>1.2056423566342289E-4</v>
      </c>
      <c r="J17">
        <v>2.3541253973043297E-2</v>
      </c>
      <c r="K17">
        <v>-1.8688607475992214E-2</v>
      </c>
    </row>
    <row r="18" spans="1:28" x14ac:dyDescent="0.25">
      <c r="A18">
        <v>1973</v>
      </c>
      <c r="B18">
        <v>463400</v>
      </c>
      <c r="C18">
        <v>13.046345890980414</v>
      </c>
      <c r="E18">
        <v>2.2036454051473697E-2</v>
      </c>
      <c r="F18">
        <v>13.02430943692894</v>
      </c>
      <c r="G18">
        <v>2.366181820870672E-2</v>
      </c>
      <c r="I18">
        <v>-1.6253641572330224E-3</v>
      </c>
      <c r="J18">
        <v>2.366181820870672E-2</v>
      </c>
      <c r="K18">
        <v>1.2056423566342289E-4</v>
      </c>
    </row>
    <row r="19" spans="1:28" x14ac:dyDescent="0.25">
      <c r="A19">
        <v>1974</v>
      </c>
      <c r="B19">
        <v>433840</v>
      </c>
      <c r="C19">
        <v>12.980431081514942</v>
      </c>
      <c r="E19">
        <v>-6.5914809465471791E-2</v>
      </c>
      <c r="F19">
        <v>13.046345890980414</v>
      </c>
      <c r="G19">
        <v>2.2036454051473697E-2</v>
      </c>
      <c r="I19">
        <v>-8.7951263516945488E-2</v>
      </c>
      <c r="J19">
        <v>2.2036454051473697E-2</v>
      </c>
      <c r="K19">
        <v>-1.6253641572330224E-3</v>
      </c>
    </row>
    <row r="20" spans="1:28" x14ac:dyDescent="0.25">
      <c r="A20">
        <v>1975</v>
      </c>
      <c r="B20">
        <v>485140</v>
      </c>
      <c r="C20">
        <v>13.092192788059211</v>
      </c>
      <c r="E20">
        <v>0.11176170654426976</v>
      </c>
      <c r="F20">
        <v>12.980431081514942</v>
      </c>
      <c r="G20">
        <v>-6.5914809465471791E-2</v>
      </c>
      <c r="I20">
        <v>0.17767651600974155</v>
      </c>
      <c r="J20">
        <v>-6.5914809465471791E-2</v>
      </c>
      <c r="K20">
        <v>-8.7951263516945488E-2</v>
      </c>
    </row>
    <row r="21" spans="1:28" x14ac:dyDescent="0.25">
      <c r="A21">
        <v>1976</v>
      </c>
      <c r="B21">
        <v>501560</v>
      </c>
      <c r="C21">
        <v>13.125478520304474</v>
      </c>
      <c r="E21">
        <v>3.3285732245262878E-2</v>
      </c>
      <c r="F21">
        <v>13.092192788059211</v>
      </c>
      <c r="G21">
        <v>0.11176170654426976</v>
      </c>
      <c r="I21">
        <v>-7.8475974299006879E-2</v>
      </c>
      <c r="J21">
        <v>0.11176170654426976</v>
      </c>
      <c r="K21">
        <v>0.17767651600974155</v>
      </c>
      <c r="M21" s="1" t="s">
        <v>122</v>
      </c>
      <c r="N21" s="1"/>
      <c r="O21" s="1"/>
      <c r="Q21" s="1" t="s">
        <v>48</v>
      </c>
      <c r="R21" s="1"/>
      <c r="S21" s="1"/>
      <c r="U21" s="1"/>
      <c r="V21" s="1" t="s">
        <v>49</v>
      </c>
      <c r="W21" s="1"/>
      <c r="X21" s="1"/>
      <c r="Y21" s="1"/>
      <c r="Z21" s="1"/>
      <c r="AA21" s="1"/>
      <c r="AB21" s="1"/>
    </row>
    <row r="22" spans="1:28" x14ac:dyDescent="0.25">
      <c r="A22">
        <v>1977</v>
      </c>
      <c r="B22">
        <v>518700</v>
      </c>
      <c r="C22">
        <v>13.159080960339491</v>
      </c>
      <c r="E22">
        <v>3.3602440035016556E-2</v>
      </c>
      <c r="F22">
        <v>13.125478520304474</v>
      </c>
      <c r="G22">
        <v>3.3285732245262878E-2</v>
      </c>
      <c r="I22">
        <v>3.1670778975367853E-4</v>
      </c>
      <c r="J22">
        <v>3.3285732245262878E-2</v>
      </c>
      <c r="K22">
        <v>-7.8475974299006879E-2</v>
      </c>
      <c r="M22" s="1"/>
      <c r="N22" s="1" t="s">
        <v>51</v>
      </c>
      <c r="O22" s="1" t="s">
        <v>52</v>
      </c>
      <c r="Q22" s="1" t="s">
        <v>53</v>
      </c>
      <c r="R22" s="1" t="s">
        <v>54</v>
      </c>
      <c r="S22" s="1" t="s">
        <v>55</v>
      </c>
      <c r="U22" s="1"/>
      <c r="V22" s="1" t="s">
        <v>56</v>
      </c>
      <c r="W22" s="1" t="s">
        <v>57</v>
      </c>
      <c r="X22" s="1" t="s">
        <v>58</v>
      </c>
      <c r="Y22" s="1" t="s">
        <v>59</v>
      </c>
      <c r="Z22" s="1" t="s">
        <v>60</v>
      </c>
      <c r="AA22" s="1" t="s">
        <v>61</v>
      </c>
      <c r="AB22" s="1" t="s">
        <v>62</v>
      </c>
    </row>
    <row r="23" spans="1:28" x14ac:dyDescent="0.25">
      <c r="A23">
        <v>1978</v>
      </c>
      <c r="B23">
        <v>539690</v>
      </c>
      <c r="C23">
        <v>13.19875017962277</v>
      </c>
      <c r="E23">
        <v>3.9669219283279489E-2</v>
      </c>
      <c r="F23">
        <v>13.159080960339491</v>
      </c>
      <c r="G23">
        <v>3.3602440035016556E-2</v>
      </c>
      <c r="I23">
        <v>6.0667792482629324E-3</v>
      </c>
      <c r="J23">
        <v>3.3602440035016556E-2</v>
      </c>
      <c r="K23">
        <v>3.1670778975367853E-4</v>
      </c>
      <c r="M23" s="1"/>
      <c r="N23" s="1" t="s">
        <v>64</v>
      </c>
      <c r="O23" s="1">
        <v>3.8385913287193318E-2</v>
      </c>
      <c r="Q23" s="1">
        <v>76.422308414693433</v>
      </c>
      <c r="R23" s="1">
        <v>-139.84461682938687</v>
      </c>
      <c r="S23" s="1">
        <v>1</v>
      </c>
      <c r="U23" s="1"/>
      <c r="V23" s="1">
        <v>1.474514954580286E-17</v>
      </c>
      <c r="W23" s="1">
        <v>1.0090499582190258</v>
      </c>
      <c r="X23" s="1">
        <v>0.2561084592428533</v>
      </c>
      <c r="Y23" s="1">
        <v>5.9448934988694893</v>
      </c>
      <c r="Z23" s="1" t="b">
        <v>1</v>
      </c>
      <c r="AA23" s="1" t="b">
        <v>0</v>
      </c>
      <c r="AB23" s="1" t="b">
        <v>0</v>
      </c>
    </row>
    <row r="24" spans="1:28" x14ac:dyDescent="0.25">
      <c r="A24">
        <v>1979</v>
      </c>
      <c r="B24">
        <v>564070</v>
      </c>
      <c r="C24">
        <v>13.242933636253934</v>
      </c>
      <c r="E24">
        <v>4.4183456631163409E-2</v>
      </c>
      <c r="F24">
        <v>13.19875017962277</v>
      </c>
      <c r="G24">
        <v>3.9669219283279489E-2</v>
      </c>
      <c r="I24">
        <v>4.5142373478839204E-3</v>
      </c>
      <c r="J24">
        <v>3.9669219283279489E-2</v>
      </c>
      <c r="K24">
        <v>6.0667792482629324E-3</v>
      </c>
      <c r="M24" s="1"/>
      <c r="N24" s="1" t="s">
        <v>66</v>
      </c>
      <c r="O24" s="1">
        <v>0</v>
      </c>
      <c r="U24" s="1" t="s">
        <v>67</v>
      </c>
      <c r="V24" s="1">
        <v>0</v>
      </c>
      <c r="W24" s="1">
        <v>1</v>
      </c>
      <c r="X24" s="1">
        <v>0</v>
      </c>
      <c r="Y24" s="1">
        <v>0</v>
      </c>
      <c r="Z24" s="1"/>
      <c r="AA24" s="1"/>
      <c r="AB24" s="1"/>
    </row>
    <row r="25" spans="1:28" x14ac:dyDescent="0.25">
      <c r="A25">
        <v>1980</v>
      </c>
      <c r="B25">
        <v>580010</v>
      </c>
      <c r="C25">
        <v>13.270800623753281</v>
      </c>
      <c r="E25">
        <v>2.7866987499347573E-2</v>
      </c>
      <c r="F25">
        <v>13.242933636253934</v>
      </c>
      <c r="G25">
        <v>4.4183456631163409E-2</v>
      </c>
      <c r="I25">
        <v>-1.6316469131815836E-2</v>
      </c>
      <c r="J25">
        <v>4.4183456631163409E-2</v>
      </c>
      <c r="K25">
        <v>4.5142373478839204E-3</v>
      </c>
      <c r="M25" s="1"/>
      <c r="N25" s="1" t="s">
        <v>123</v>
      </c>
      <c r="O25" s="1">
        <v>0</v>
      </c>
      <c r="U25" s="1" t="s">
        <v>70</v>
      </c>
      <c r="V25" s="1" t="b">
        <v>0</v>
      </c>
      <c r="W25" s="1" t="b">
        <v>0</v>
      </c>
      <c r="X25" s="1" t="b">
        <v>0</v>
      </c>
      <c r="Y25" s="1" t="b">
        <v>1</v>
      </c>
      <c r="Z25" s="1"/>
      <c r="AA25" s="1"/>
      <c r="AB25" s="1"/>
    </row>
    <row r="26" spans="1:28" x14ac:dyDescent="0.25">
      <c r="A26">
        <v>1981</v>
      </c>
      <c r="B26">
        <v>594540</v>
      </c>
      <c r="C26">
        <v>13.295543276281</v>
      </c>
      <c r="E26">
        <v>2.4742652527718789E-2</v>
      </c>
      <c r="F26">
        <v>13.270800623753281</v>
      </c>
      <c r="G26">
        <v>2.7866987499347573E-2</v>
      </c>
      <c r="I26">
        <v>-3.1243349716287838E-3</v>
      </c>
      <c r="J26">
        <v>2.7866987499347573E-2</v>
      </c>
      <c r="K26">
        <v>-1.6316469131815836E-2</v>
      </c>
      <c r="M26" s="1"/>
      <c r="N26" s="1" t="s">
        <v>102</v>
      </c>
      <c r="O26" s="1">
        <v>0</v>
      </c>
    </row>
    <row r="27" spans="1:28" x14ac:dyDescent="0.25">
      <c r="A27">
        <v>1982</v>
      </c>
      <c r="B27">
        <v>584410</v>
      </c>
      <c r="C27">
        <v>13.278358070279699</v>
      </c>
      <c r="E27">
        <v>-1.7185206001300912E-2</v>
      </c>
      <c r="F27">
        <v>13.295543276281</v>
      </c>
      <c r="G27">
        <v>2.4742652527718789E-2</v>
      </c>
      <c r="I27">
        <v>-4.1927858529019701E-2</v>
      </c>
      <c r="J27">
        <v>2.4742652527718789E-2</v>
      </c>
      <c r="K27">
        <v>-3.1243349716287838E-3</v>
      </c>
      <c r="M27" s="1"/>
      <c r="N27" s="1" t="s">
        <v>114</v>
      </c>
      <c r="O27" s="1">
        <v>0</v>
      </c>
      <c r="V27">
        <v>1.474514954580286E-17</v>
      </c>
      <c r="W27">
        <v>1.0090499582190258</v>
      </c>
      <c r="X27">
        <v>0.2561084592428533</v>
      </c>
      <c r="Y27">
        <v>5.9448934988694893</v>
      </c>
    </row>
    <row r="28" spans="1:28" x14ac:dyDescent="0.25">
      <c r="A28">
        <v>1983</v>
      </c>
      <c r="B28">
        <v>587550</v>
      </c>
      <c r="C28">
        <v>13.283716627762088</v>
      </c>
      <c r="E28">
        <v>5.3585574823884485E-3</v>
      </c>
      <c r="F28">
        <v>13.278358070279699</v>
      </c>
      <c r="G28">
        <v>-1.7185206001300912E-2</v>
      </c>
      <c r="I28">
        <v>2.2543763483689361E-2</v>
      </c>
      <c r="J28">
        <v>-1.7185206001300912E-2</v>
      </c>
      <c r="K28">
        <v>-4.1927858529019701E-2</v>
      </c>
      <c r="M28" s="1"/>
      <c r="N28" s="1" t="s">
        <v>69</v>
      </c>
      <c r="O28" s="1">
        <v>6.1814172518099168E-2</v>
      </c>
      <c r="V28">
        <v>0</v>
      </c>
      <c r="W28">
        <v>1</v>
      </c>
      <c r="X28">
        <v>0</v>
      </c>
      <c r="Y28">
        <v>0</v>
      </c>
    </row>
    <row r="29" spans="1:28" x14ac:dyDescent="0.25">
      <c r="A29">
        <v>1984</v>
      </c>
      <c r="B29">
        <v>613691</v>
      </c>
      <c r="C29">
        <v>13.327246823123817</v>
      </c>
      <c r="E29">
        <v>4.3530195361729085E-2</v>
      </c>
      <c r="F29">
        <v>13.283716627762088</v>
      </c>
      <c r="G29">
        <v>5.3585574823884485E-3</v>
      </c>
      <c r="I29">
        <v>3.8171637879340636E-2</v>
      </c>
      <c r="J29">
        <v>5.3585574823884485E-3</v>
      </c>
      <c r="K29">
        <v>2.2543763483689361E-2</v>
      </c>
      <c r="M29" s="1"/>
      <c r="N29" s="1"/>
      <c r="O29" s="1"/>
    </row>
    <row r="30" spans="1:28" x14ac:dyDescent="0.25">
      <c r="A30">
        <v>1985</v>
      </c>
      <c r="B30">
        <v>648804</v>
      </c>
      <c r="C30">
        <v>13.382885946992449</v>
      </c>
      <c r="E30">
        <v>5.5639123868632012E-2</v>
      </c>
      <c r="F30">
        <v>13.327246823123817</v>
      </c>
      <c r="G30">
        <v>4.3530195361729085E-2</v>
      </c>
      <c r="I30">
        <v>1.2108928506902927E-2</v>
      </c>
      <c r="J30">
        <v>4.3530195361729085E-2</v>
      </c>
      <c r="K30">
        <v>3.8171637879340636E-2</v>
      </c>
      <c r="M30" s="1"/>
      <c r="N30" s="1" t="s">
        <v>73</v>
      </c>
      <c r="O30" s="1">
        <v>1</v>
      </c>
      <c r="V30">
        <v>1.474514954580286E-17</v>
      </c>
      <c r="W30">
        <v>0</v>
      </c>
    </row>
    <row r="31" spans="1:28" x14ac:dyDescent="0.25">
      <c r="A31">
        <v>1986</v>
      </c>
      <c r="B31">
        <v>686523</v>
      </c>
      <c r="C31">
        <v>13.439395006906436</v>
      </c>
      <c r="E31">
        <v>5.6509059913986803E-2</v>
      </c>
      <c r="F31">
        <v>13.382885946992449</v>
      </c>
      <c r="G31">
        <v>5.5639123868632012E-2</v>
      </c>
      <c r="I31">
        <v>8.6993604535479108E-4</v>
      </c>
      <c r="J31">
        <v>5.5639123868632012E-2</v>
      </c>
      <c r="K31">
        <v>1.2108928506902927E-2</v>
      </c>
      <c r="V31">
        <v>1.0090499582190258</v>
      </c>
      <c r="W31">
        <v>1</v>
      </c>
    </row>
    <row r="32" spans="1:28" x14ac:dyDescent="0.25">
      <c r="A32">
        <v>1987</v>
      </c>
      <c r="B32">
        <v>685864</v>
      </c>
      <c r="C32">
        <v>13.438434636324885</v>
      </c>
      <c r="E32">
        <v>-9.6037058155040711E-4</v>
      </c>
      <c r="F32">
        <v>13.439395006906436</v>
      </c>
      <c r="G32">
        <v>5.6509059913986803E-2</v>
      </c>
      <c r="I32">
        <v>-5.746943049553721E-2</v>
      </c>
      <c r="J32">
        <v>5.6509059913986803E-2</v>
      </c>
      <c r="K32">
        <v>8.6993604535479108E-4</v>
      </c>
      <c r="V32">
        <v>0.2561084592428533</v>
      </c>
      <c r="W32">
        <v>0</v>
      </c>
    </row>
    <row r="33" spans="1:23" x14ac:dyDescent="0.25">
      <c r="A33">
        <v>1988</v>
      </c>
      <c r="B33">
        <v>704547</v>
      </c>
      <c r="C33">
        <v>13.465310322077141</v>
      </c>
      <c r="E33">
        <v>2.6875685752255407E-2</v>
      </c>
      <c r="F33">
        <v>13.438434636324885</v>
      </c>
      <c r="G33">
        <v>-9.6037058155040711E-4</v>
      </c>
      <c r="I33">
        <v>2.7836056333805814E-2</v>
      </c>
      <c r="J33">
        <v>-9.6037058155040711E-4</v>
      </c>
      <c r="K33">
        <v>-5.746943049553721E-2</v>
      </c>
      <c r="N33" s="1" t="s">
        <v>77</v>
      </c>
      <c r="O33" s="1" t="s">
        <v>78</v>
      </c>
      <c r="P33" s="1" t="s">
        <v>79</v>
      </c>
      <c r="Q33" s="1" t="s">
        <v>18</v>
      </c>
      <c r="R33" s="1" t="s">
        <v>19</v>
      </c>
      <c r="V33">
        <v>5.9448934988694893</v>
      </c>
      <c r="W33">
        <v>0</v>
      </c>
    </row>
    <row r="34" spans="1:23" x14ac:dyDescent="0.25">
      <c r="A34">
        <v>1989</v>
      </c>
      <c r="B34">
        <v>733763</v>
      </c>
      <c r="C34">
        <v>13.505941367173628</v>
      </c>
      <c r="E34">
        <v>4.0631045096487739E-2</v>
      </c>
      <c r="F34">
        <v>13.465310322077141</v>
      </c>
      <c r="G34">
        <v>2.6875685752255407E-2</v>
      </c>
      <c r="I34">
        <v>1.3755359344232332E-2</v>
      </c>
      <c r="J34">
        <v>2.6875685752255407E-2</v>
      </c>
      <c r="K34">
        <v>2.7836056333805814E-2</v>
      </c>
      <c r="N34" s="1">
        <v>1</v>
      </c>
      <c r="O34" s="1">
        <v>14.982078565336833</v>
      </c>
      <c r="P34" s="1">
        <v>6.1814172518099168E-2</v>
      </c>
      <c r="Q34" s="1">
        <v>15.103232117206453</v>
      </c>
      <c r="R34" s="1">
        <v>14.860925013467213</v>
      </c>
    </row>
    <row r="35" spans="1:23" x14ac:dyDescent="0.25">
      <c r="A35">
        <v>1990</v>
      </c>
      <c r="B35">
        <v>743818</v>
      </c>
      <c r="C35">
        <v>13.519551660234068</v>
      </c>
      <c r="E35">
        <v>1.3610293060439815E-2</v>
      </c>
      <c r="F35">
        <v>13.505941367173628</v>
      </c>
      <c r="G35">
        <v>4.0631045096487739E-2</v>
      </c>
      <c r="I35">
        <v>-2.7020752036047924E-2</v>
      </c>
      <c r="J35">
        <v>4.0631045096487739E-2</v>
      </c>
      <c r="K35">
        <v>1.3755359344232332E-2</v>
      </c>
      <c r="N35" s="1">
        <v>2</v>
      </c>
      <c r="O35" s="1">
        <v>15.020464478624026</v>
      </c>
      <c r="P35" s="1">
        <v>8.7418441121966103E-2</v>
      </c>
      <c r="Q35" s="1">
        <v>15.191801474807715</v>
      </c>
      <c r="R35" s="1">
        <v>14.849127482440338</v>
      </c>
    </row>
    <row r="36" spans="1:23" x14ac:dyDescent="0.25">
      <c r="A36">
        <v>1991</v>
      </c>
      <c r="B36">
        <v>735494</v>
      </c>
      <c r="C36">
        <v>13.508297661274515</v>
      </c>
      <c r="E36">
        <v>-1.1253998959553257E-2</v>
      </c>
      <c r="F36">
        <v>13.519551660234068</v>
      </c>
      <c r="G36">
        <v>1.3610293060439815E-2</v>
      </c>
      <c r="I36">
        <v>-2.4864292019993073E-2</v>
      </c>
      <c r="J36">
        <v>1.3610293060439815E-2</v>
      </c>
      <c r="K36">
        <v>-2.7020752036047924E-2</v>
      </c>
      <c r="N36" s="1">
        <v>3</v>
      </c>
      <c r="O36" s="1">
        <v>15.05885039191122</v>
      </c>
      <c r="P36" s="1">
        <v>0.10706528742917557</v>
      </c>
      <c r="Q36" s="1">
        <v>15.268694499266832</v>
      </c>
      <c r="R36" s="1">
        <v>14.849006284555607</v>
      </c>
    </row>
    <row r="37" spans="1:23" x14ac:dyDescent="0.25">
      <c r="A37">
        <v>1992</v>
      </c>
      <c r="B37">
        <v>757498</v>
      </c>
      <c r="C37">
        <v>13.537776176098149</v>
      </c>
      <c r="E37">
        <v>2.9478514823633617E-2</v>
      </c>
      <c r="F37">
        <v>13.508297661274515</v>
      </c>
      <c r="G37">
        <v>-1.1253998959553257E-2</v>
      </c>
      <c r="I37">
        <v>4.0732513783186874E-2</v>
      </c>
      <c r="J37">
        <v>-1.1253998959553257E-2</v>
      </c>
      <c r="K37">
        <v>-2.4864292019993073E-2</v>
      </c>
      <c r="N37" s="1">
        <v>4</v>
      </c>
      <c r="O37" s="1">
        <v>15.097236305198413</v>
      </c>
      <c r="P37" s="1">
        <v>0.12362834503619834</v>
      </c>
      <c r="Q37" s="1">
        <v>15.339543408937653</v>
      </c>
      <c r="R37" s="1">
        <v>14.854929201459173</v>
      </c>
    </row>
    <row r="38" spans="1:23" x14ac:dyDescent="0.25">
      <c r="A38">
        <v>1993</v>
      </c>
      <c r="B38">
        <v>791378</v>
      </c>
      <c r="C38">
        <v>13.581531008709563</v>
      </c>
      <c r="E38">
        <v>4.3754832611414329E-2</v>
      </c>
      <c r="F38">
        <v>13.537776176098149</v>
      </c>
      <c r="G38">
        <v>2.9478514823633617E-2</v>
      </c>
      <c r="I38">
        <v>1.4276317787780712E-2</v>
      </c>
      <c r="J38">
        <v>2.9478514823633617E-2</v>
      </c>
      <c r="K38">
        <v>4.0732513783186874E-2</v>
      </c>
      <c r="N38" s="1">
        <v>5</v>
      </c>
      <c r="O38" s="1">
        <v>15.135622218485606</v>
      </c>
      <c r="P38" s="1">
        <v>0.13822069172336909</v>
      </c>
      <c r="Q38" s="1">
        <v>15.406529796181623</v>
      </c>
      <c r="R38" s="1">
        <v>14.86471464078959</v>
      </c>
    </row>
    <row r="39" spans="1:23" x14ac:dyDescent="0.25">
      <c r="A39">
        <v>1994</v>
      </c>
      <c r="B39">
        <v>810825</v>
      </c>
      <c r="C39">
        <v>13.605807526829082</v>
      </c>
      <c r="E39">
        <v>2.4276518119519253E-2</v>
      </c>
      <c r="F39">
        <v>13.581531008709563</v>
      </c>
      <c r="G39">
        <v>4.3754832611414329E-2</v>
      </c>
      <c r="I39">
        <v>-1.9478314491895077E-2</v>
      </c>
      <c r="J39">
        <v>4.3754832611414329E-2</v>
      </c>
      <c r="K39">
        <v>1.4276317787780712E-2</v>
      </c>
    </row>
    <row r="40" spans="1:23" x14ac:dyDescent="0.25">
      <c r="A40">
        <v>1995</v>
      </c>
      <c r="B40">
        <v>823410</v>
      </c>
      <c r="C40">
        <v>13.6212095330098</v>
      </c>
      <c r="E40">
        <v>1.5402006180718075E-2</v>
      </c>
      <c r="F40">
        <v>13.605807526829082</v>
      </c>
      <c r="G40">
        <v>2.4276518119519253E-2</v>
      </c>
      <c r="I40">
        <v>-8.8745119388011773E-3</v>
      </c>
      <c r="J40">
        <v>2.4276518119519253E-2</v>
      </c>
      <c r="K40">
        <v>-1.9478314491895077E-2</v>
      </c>
    </row>
    <row r="41" spans="1:23" x14ac:dyDescent="0.25">
      <c r="A41">
        <v>1996</v>
      </c>
      <c r="B41">
        <v>673788</v>
      </c>
      <c r="C41">
        <v>13.420670800356996</v>
      </c>
      <c r="E41">
        <v>-0.20053873265280409</v>
      </c>
      <c r="F41">
        <v>13.6212095330098</v>
      </c>
      <c r="G41">
        <v>1.5402006180718075E-2</v>
      </c>
      <c r="I41">
        <v>-0.21594073883352216</v>
      </c>
      <c r="J41">
        <v>1.5402006180718075E-2</v>
      </c>
      <c r="K41">
        <v>-8.8745119388011773E-3</v>
      </c>
    </row>
    <row r="42" spans="1:23" x14ac:dyDescent="0.25">
      <c r="A42">
        <v>1997</v>
      </c>
      <c r="B42">
        <v>863540</v>
      </c>
      <c r="C42">
        <v>13.668795498599636</v>
      </c>
      <c r="E42">
        <v>0.2481246982426395</v>
      </c>
      <c r="F42">
        <v>13.420670800356996</v>
      </c>
      <c r="G42">
        <v>-0.20053873265280409</v>
      </c>
      <c r="I42">
        <v>0.44866343089544358</v>
      </c>
      <c r="J42">
        <v>-0.20053873265280409</v>
      </c>
      <c r="K42">
        <v>-0.21594073883352216</v>
      </c>
    </row>
    <row r="43" spans="1:23" x14ac:dyDescent="0.25">
      <c r="A43">
        <v>1998</v>
      </c>
      <c r="B43">
        <v>912618</v>
      </c>
      <c r="C43">
        <v>13.724072671146804</v>
      </c>
      <c r="E43">
        <v>5.5277172547167908E-2</v>
      </c>
      <c r="F43">
        <v>13.668795498599636</v>
      </c>
      <c r="G43">
        <v>0.2481246982426395</v>
      </c>
      <c r="I43">
        <v>-0.19284752569547159</v>
      </c>
      <c r="J43">
        <v>0.2481246982426395</v>
      </c>
      <c r="K43">
        <v>0.44866343089544358</v>
      </c>
    </row>
    <row r="44" spans="1:23" x14ac:dyDescent="0.25">
      <c r="A44">
        <v>1999</v>
      </c>
      <c r="B44">
        <v>1011124</v>
      </c>
      <c r="C44">
        <v>13.826573141322362</v>
      </c>
      <c r="E44">
        <v>0.10250047017555808</v>
      </c>
      <c r="F44">
        <v>13.724072671146804</v>
      </c>
      <c r="G44">
        <v>5.5277172547167908E-2</v>
      </c>
      <c r="I44">
        <v>4.7223297628390171E-2</v>
      </c>
      <c r="J44">
        <v>5.5277172547167908E-2</v>
      </c>
      <c r="K44">
        <v>-0.19284752569547159</v>
      </c>
    </row>
    <row r="45" spans="1:23" x14ac:dyDescent="0.25">
      <c r="A45">
        <v>2000</v>
      </c>
      <c r="B45">
        <v>1192112</v>
      </c>
      <c r="C45">
        <v>13.991237081925037</v>
      </c>
      <c r="E45">
        <v>0.16466394060267575</v>
      </c>
      <c r="F45">
        <v>13.826573141322362</v>
      </c>
      <c r="G45">
        <v>0.10250047017555808</v>
      </c>
      <c r="I45">
        <v>6.2163470427117673E-2</v>
      </c>
      <c r="J45">
        <v>0.10250047017555808</v>
      </c>
      <c r="K45">
        <v>4.7223297628390171E-2</v>
      </c>
    </row>
    <row r="46" spans="1:23" x14ac:dyDescent="0.25">
      <c r="A46">
        <v>2001</v>
      </c>
      <c r="B46">
        <v>1309146</v>
      </c>
      <c r="C46">
        <v>14.084885574195713</v>
      </c>
      <c r="E46">
        <v>9.3648492270675732E-2</v>
      </c>
      <c r="F46">
        <v>13.991237081925037</v>
      </c>
      <c r="G46">
        <v>0.16466394060267575</v>
      </c>
      <c r="I46">
        <v>-7.101544833200002E-2</v>
      </c>
      <c r="J46">
        <v>0.16466394060267575</v>
      </c>
      <c r="K46">
        <v>6.2163470427117673E-2</v>
      </c>
    </row>
    <row r="47" spans="1:23" x14ac:dyDescent="0.25">
      <c r="A47">
        <v>2002</v>
      </c>
      <c r="B47">
        <v>1474460</v>
      </c>
      <c r="C47">
        <v>14.203802379029556</v>
      </c>
      <c r="E47">
        <v>0.1189168048338427</v>
      </c>
      <c r="F47">
        <v>14.084885574195713</v>
      </c>
      <c r="G47">
        <v>9.3648492270675732E-2</v>
      </c>
      <c r="I47">
        <v>2.5268312563166972E-2</v>
      </c>
      <c r="J47">
        <v>9.3648492270675732E-2</v>
      </c>
      <c r="K47">
        <v>-7.101544833200002E-2</v>
      </c>
    </row>
    <row r="48" spans="1:23" x14ac:dyDescent="0.25">
      <c r="A48">
        <v>2003</v>
      </c>
      <c r="B48">
        <v>1595870</v>
      </c>
      <c r="C48">
        <v>14.282929600040278</v>
      </c>
      <c r="E48">
        <v>7.9127221010722337E-2</v>
      </c>
      <c r="F48">
        <v>14.203802379029556</v>
      </c>
      <c r="G48">
        <v>0.1189168048338427</v>
      </c>
      <c r="I48">
        <v>-3.9789583823120367E-2</v>
      </c>
      <c r="J48">
        <v>0.1189168048338427</v>
      </c>
      <c r="K48">
        <v>2.5268312563166972E-2</v>
      </c>
    </row>
    <row r="49" spans="1:17" x14ac:dyDescent="0.25">
      <c r="A49">
        <v>2004</v>
      </c>
      <c r="B49">
        <v>1986960</v>
      </c>
      <c r="C49">
        <v>14.502116390480797</v>
      </c>
      <c r="E49">
        <v>0.21918679044051892</v>
      </c>
      <c r="F49">
        <v>14.282929600040278</v>
      </c>
      <c r="G49">
        <v>7.9127221010722337E-2</v>
      </c>
      <c r="I49">
        <v>0.14005956942979658</v>
      </c>
      <c r="J49">
        <v>7.9127221010722337E-2</v>
      </c>
      <c r="K49">
        <v>-3.9789583823120367E-2</v>
      </c>
    </row>
    <row r="50" spans="1:17" x14ac:dyDescent="0.25">
      <c r="A50">
        <v>2005</v>
      </c>
      <c r="B50">
        <v>2217470</v>
      </c>
      <c r="C50">
        <v>14.611877464325767</v>
      </c>
      <c r="E50">
        <v>0.10976107384496991</v>
      </c>
      <c r="F50">
        <v>14.502116390480797</v>
      </c>
      <c r="G50">
        <v>0.21918679044051892</v>
      </c>
      <c r="I50">
        <v>-0.10942571659554901</v>
      </c>
      <c r="J50">
        <v>0.21918679044051892</v>
      </c>
      <c r="K50">
        <v>0.14005956942979658</v>
      </c>
      <c r="N50" s="1" t="s">
        <v>89</v>
      </c>
      <c r="O50" s="1"/>
      <c r="P50" s="1"/>
      <c r="Q50" s="1"/>
    </row>
    <row r="51" spans="1:17" x14ac:dyDescent="0.25">
      <c r="A51">
        <v>2006</v>
      </c>
      <c r="B51">
        <v>2398440</v>
      </c>
      <c r="C51">
        <v>14.690329083976588</v>
      </c>
      <c r="E51">
        <v>7.8451619650820703E-2</v>
      </c>
      <c r="F51">
        <v>14.611877464325767</v>
      </c>
      <c r="G51">
        <v>0.10976107384496991</v>
      </c>
      <c r="I51">
        <v>-3.1309454194149211E-2</v>
      </c>
      <c r="J51">
        <v>0.10976107384496991</v>
      </c>
      <c r="K51">
        <v>-0.10942571659554901</v>
      </c>
      <c r="N51" s="1">
        <v>2017</v>
      </c>
      <c r="O51" s="1">
        <v>3210953.7370967716</v>
      </c>
      <c r="P51" s="1">
        <v>3624518.8890707428</v>
      </c>
      <c r="Q51" s="1">
        <v>2844577.2300607515</v>
      </c>
    </row>
    <row r="52" spans="1:17" x14ac:dyDescent="0.25">
      <c r="A52">
        <v>2007</v>
      </c>
      <c r="B52">
        <v>2512410</v>
      </c>
      <c r="C52">
        <v>14.736753009812363</v>
      </c>
      <c r="E52">
        <v>4.6423925835775037E-2</v>
      </c>
      <c r="F52">
        <v>14.690329083976588</v>
      </c>
      <c r="G52">
        <v>7.8451619650820703E-2</v>
      </c>
      <c r="I52">
        <v>-3.2027693815045666E-2</v>
      </c>
      <c r="J52">
        <v>7.8451619650820703E-2</v>
      </c>
      <c r="K52">
        <v>-3.1309454194149211E-2</v>
      </c>
      <c r="N52" s="1">
        <v>2008</v>
      </c>
      <c r="O52" s="1">
        <v>3336605.3259529565</v>
      </c>
      <c r="P52" s="1">
        <v>3960185.6949988557</v>
      </c>
      <c r="Q52" s="1">
        <v>2811215.4223568179</v>
      </c>
    </row>
    <row r="53" spans="1:17" x14ac:dyDescent="0.25">
      <c r="A53">
        <v>2008</v>
      </c>
      <c r="B53">
        <v>2582074</v>
      </c>
      <c r="C53">
        <v>14.764103509931561</v>
      </c>
      <c r="E53">
        <v>2.7350500119197818E-2</v>
      </c>
      <c r="F53">
        <v>14.736753009812363</v>
      </c>
      <c r="G53">
        <v>4.6423925835775037E-2</v>
      </c>
      <c r="I53">
        <v>-1.9073425716577219E-2</v>
      </c>
      <c r="J53">
        <v>4.6423925835775037E-2</v>
      </c>
      <c r="K53">
        <v>-3.2027693815045666E-2</v>
      </c>
      <c r="N53" s="1">
        <v>2019</v>
      </c>
      <c r="O53" s="1">
        <v>3467173.9341980158</v>
      </c>
      <c r="P53" s="1">
        <v>4276709.6531267911</v>
      </c>
      <c r="Q53" s="1">
        <v>2810874.7296401407</v>
      </c>
    </row>
    <row r="54" spans="1:17" x14ac:dyDescent="0.25">
      <c r="A54">
        <v>2009</v>
      </c>
      <c r="B54">
        <v>2671896</v>
      </c>
      <c r="C54">
        <v>14.798298890725498</v>
      </c>
      <c r="E54">
        <v>3.4195380793937247E-2</v>
      </c>
      <c r="F54">
        <v>14.764103509931561</v>
      </c>
      <c r="G54">
        <v>2.7350500119197818E-2</v>
      </c>
      <c r="I54">
        <v>6.8448806747394286E-3</v>
      </c>
      <c r="J54">
        <v>2.7350500119197818E-2</v>
      </c>
      <c r="K54">
        <v>-1.9073425716577219E-2</v>
      </c>
      <c r="N54" s="1">
        <v>2020</v>
      </c>
      <c r="O54" s="1">
        <v>3602851.9754726416</v>
      </c>
      <c r="P54" s="1">
        <v>4590701.5290801367</v>
      </c>
      <c r="Q54" s="1">
        <v>2827572.7086461443</v>
      </c>
    </row>
    <row r="55" spans="1:17" x14ac:dyDescent="0.25">
      <c r="A55">
        <v>2010</v>
      </c>
      <c r="B55">
        <v>2813941</v>
      </c>
      <c r="C55">
        <v>14.850096549841076</v>
      </c>
      <c r="E55">
        <v>5.1797659115578654E-2</v>
      </c>
      <c r="F55">
        <v>14.798298890725498</v>
      </c>
      <c r="G55">
        <v>3.4195380793937247E-2</v>
      </c>
      <c r="I55">
        <v>1.7602278321641407E-2</v>
      </c>
      <c r="J55">
        <v>3.4195380793937247E-2</v>
      </c>
      <c r="K55">
        <v>6.8448806747394286E-3</v>
      </c>
      <c r="N55" s="1">
        <v>2021</v>
      </c>
      <c r="O55" s="1">
        <v>3743839.3929809052</v>
      </c>
      <c r="P55" s="1">
        <v>4908749.5646295631</v>
      </c>
      <c r="Q55" s="1">
        <v>2855377.5693572937</v>
      </c>
    </row>
    <row r="56" spans="1:17" x14ac:dyDescent="0.25">
      <c r="A56">
        <v>2011</v>
      </c>
      <c r="B56">
        <v>2795076</v>
      </c>
      <c r="C56">
        <v>14.843369855614895</v>
      </c>
      <c r="E56">
        <v>-6.7266942261809959E-3</v>
      </c>
      <c r="F56">
        <v>14.850096549841076</v>
      </c>
      <c r="G56">
        <v>5.1797659115578654E-2</v>
      </c>
      <c r="I56">
        <v>-5.852435334175965E-2</v>
      </c>
      <c r="J56">
        <v>5.1797659115578654E-2</v>
      </c>
      <c r="K56">
        <v>1.7602278321641407E-2</v>
      </c>
    </row>
    <row r="57" spans="1:17" x14ac:dyDescent="0.25">
      <c r="A57">
        <v>2012</v>
      </c>
      <c r="B57">
        <v>2850599</v>
      </c>
      <c r="C57">
        <v>14.863039705599666</v>
      </c>
      <c r="E57">
        <v>1.9669849984770948E-2</v>
      </c>
      <c r="F57">
        <v>14.843369855614895</v>
      </c>
      <c r="G57">
        <v>-6.7266942261809959E-3</v>
      </c>
      <c r="I57">
        <v>2.6396544210951944E-2</v>
      </c>
      <c r="J57">
        <v>-6.7266942261809959E-3</v>
      </c>
      <c r="K57">
        <v>-5.852435334175965E-2</v>
      </c>
    </row>
    <row r="58" spans="1:17" x14ac:dyDescent="0.25">
      <c r="A58">
        <v>2013</v>
      </c>
      <c r="B58">
        <v>2849780</v>
      </c>
      <c r="C58">
        <v>14.862752356282845</v>
      </c>
      <c r="E58">
        <v>-2.8734931682095066E-4</v>
      </c>
      <c r="F58">
        <v>14.863039705599666</v>
      </c>
      <c r="G58">
        <v>1.9669849984770948E-2</v>
      </c>
      <c r="I58">
        <v>-1.9957199301591899E-2</v>
      </c>
      <c r="J58">
        <v>1.9669849984770948E-2</v>
      </c>
      <c r="K58">
        <v>2.6396544210951944E-2</v>
      </c>
    </row>
    <row r="59" spans="1:17" x14ac:dyDescent="0.25">
      <c r="A59">
        <v>2014</v>
      </c>
      <c r="B59">
        <v>2934806</v>
      </c>
      <c r="C59">
        <v>14.892151910252215</v>
      </c>
      <c r="E59">
        <v>2.9399553969369663E-2</v>
      </c>
      <c r="F59">
        <v>14.862752356282845</v>
      </c>
      <c r="G59">
        <v>-2.8734931682095066E-4</v>
      </c>
      <c r="I59">
        <v>2.9686903286190613E-2</v>
      </c>
      <c r="J59">
        <v>-2.8734931682095066E-4</v>
      </c>
      <c r="K59">
        <v>-1.9957199301591899E-2</v>
      </c>
    </row>
    <row r="60" spans="1:17" x14ac:dyDescent="0.25">
      <c r="A60">
        <v>2015</v>
      </c>
      <c r="B60">
        <v>2970100</v>
      </c>
      <c r="C60">
        <v>14.90410618024573</v>
      </c>
      <c r="E60">
        <v>1.1954269993514899E-2</v>
      </c>
      <c r="F60">
        <v>14.892151910252215</v>
      </c>
      <c r="G60">
        <v>2.9399553969369663E-2</v>
      </c>
      <c r="I60">
        <v>-1.7445283975854764E-2</v>
      </c>
      <c r="J60">
        <v>2.9399553969369663E-2</v>
      </c>
      <c r="K60">
        <v>2.9686903286190613E-2</v>
      </c>
    </row>
    <row r="61" spans="1:17" x14ac:dyDescent="0.25">
      <c r="A61">
        <v>2016</v>
      </c>
      <c r="B61">
        <v>3090034</v>
      </c>
      <c r="C61">
        <v>14.94369265204964</v>
      </c>
      <c r="E61">
        <v>3.9586471803909618E-2</v>
      </c>
      <c r="F61">
        <v>14.90410618024573</v>
      </c>
      <c r="G61">
        <v>1.1954269993514899E-2</v>
      </c>
      <c r="I61">
        <v>2.7632201810394719E-2</v>
      </c>
      <c r="J61">
        <v>1.1954269993514899E-2</v>
      </c>
      <c r="K61">
        <v>-1.7445283975854764E-2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47"/>
  <sheetViews>
    <sheetView topLeftCell="K1" workbookViewId="0">
      <selection activeCell="W3" sqref="W3"/>
    </sheetView>
  </sheetViews>
  <sheetFormatPr defaultRowHeight="15" x14ac:dyDescent="0.25"/>
  <sheetData>
    <row r="4" spans="1:21" x14ac:dyDescent="0.25">
      <c r="B4" t="s">
        <v>124</v>
      </c>
      <c r="C4" t="s">
        <v>3</v>
      </c>
      <c r="E4" t="s">
        <v>5</v>
      </c>
      <c r="G4" t="s">
        <v>6</v>
      </c>
      <c r="K4" t="s">
        <v>111</v>
      </c>
    </row>
    <row r="5" spans="1:21" x14ac:dyDescent="0.25">
      <c r="A5">
        <v>1992</v>
      </c>
      <c r="B5">
        <v>1041006</v>
      </c>
      <c r="C5">
        <v>13.855698111269257</v>
      </c>
    </row>
    <row r="6" spans="1:21" x14ac:dyDescent="0.25">
      <c r="A6">
        <v>1993</v>
      </c>
      <c r="B6">
        <v>1120204</v>
      </c>
      <c r="C6">
        <v>13.929021369542424</v>
      </c>
      <c r="E6">
        <v>79198</v>
      </c>
    </row>
    <row r="7" spans="1:21" x14ac:dyDescent="0.25">
      <c r="A7">
        <v>1994</v>
      </c>
      <c r="B7">
        <v>1369993</v>
      </c>
      <c r="C7">
        <v>14.130316188302203</v>
      </c>
      <c r="E7">
        <v>249789</v>
      </c>
      <c r="G7">
        <v>170591</v>
      </c>
      <c r="H7">
        <v>79198</v>
      </c>
      <c r="O7" s="1" t="s">
        <v>14</v>
      </c>
      <c r="P7" s="1"/>
      <c r="Q7" s="1"/>
      <c r="R7" s="1"/>
      <c r="S7" s="1"/>
      <c r="T7" s="1"/>
      <c r="U7" s="1"/>
    </row>
    <row r="8" spans="1:21" x14ac:dyDescent="0.25">
      <c r="A8">
        <v>1995</v>
      </c>
      <c r="B8">
        <v>1474008</v>
      </c>
      <c r="C8">
        <v>14.203495779125102</v>
      </c>
      <c r="E8">
        <v>104015</v>
      </c>
      <c r="G8">
        <v>-145774</v>
      </c>
      <c r="H8">
        <v>249789</v>
      </c>
      <c r="I8">
        <v>170591</v>
      </c>
      <c r="K8">
        <v>-316365</v>
      </c>
      <c r="L8">
        <v>170591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18</v>
      </c>
      <c r="U8" s="1" t="s">
        <v>19</v>
      </c>
    </row>
    <row r="9" spans="1:21" x14ac:dyDescent="0.25">
      <c r="A9">
        <v>1996</v>
      </c>
      <c r="B9">
        <v>1531932</v>
      </c>
      <c r="C9">
        <v>14.242040241874591</v>
      </c>
      <c r="E9">
        <v>57924</v>
      </c>
      <c r="G9">
        <v>-46091</v>
      </c>
      <c r="H9">
        <v>104015</v>
      </c>
      <c r="I9">
        <v>-145774</v>
      </c>
      <c r="K9">
        <v>99683</v>
      </c>
      <c r="L9">
        <v>-145774</v>
      </c>
      <c r="M9">
        <v>-316365</v>
      </c>
      <c r="O9" s="1">
        <v>1</v>
      </c>
      <c r="P9" s="1">
        <v>-0.23664847371857378</v>
      </c>
      <c r="Q9" s="1">
        <v>0.40868074180933883</v>
      </c>
      <c r="R9" s="1">
        <v>-0.40868074180933883</v>
      </c>
      <c r="S9" s="1">
        <v>-0.23912940306205788</v>
      </c>
      <c r="T9" s="1">
        <v>0.41786572553513596</v>
      </c>
      <c r="U9" s="1">
        <v>-0.41786572553513596</v>
      </c>
    </row>
    <row r="10" spans="1:21" x14ac:dyDescent="0.25">
      <c r="A10">
        <v>1997</v>
      </c>
      <c r="B10">
        <v>1608703</v>
      </c>
      <c r="C10">
        <v>14.290938822236486</v>
      </c>
      <c r="E10">
        <v>76771</v>
      </c>
      <c r="G10">
        <v>18847</v>
      </c>
      <c r="H10">
        <v>57924</v>
      </c>
      <c r="I10">
        <v>-46091</v>
      </c>
      <c r="K10">
        <v>64938</v>
      </c>
      <c r="L10">
        <v>-46091</v>
      </c>
      <c r="M10">
        <v>99683</v>
      </c>
      <c r="O10" s="1">
        <v>2</v>
      </c>
      <c r="P10" s="1">
        <v>-0.29116872996811732</v>
      </c>
      <c r="Q10" s="1">
        <v>0.43096057606319993</v>
      </c>
      <c r="R10" s="1">
        <v>-0.43096057606319993</v>
      </c>
      <c r="S10" s="1">
        <v>-0.35978669094439608</v>
      </c>
      <c r="T10" s="1">
        <v>0.42769920564485969</v>
      </c>
      <c r="U10" s="1">
        <v>-0.42769920564485969</v>
      </c>
    </row>
    <row r="11" spans="1:21" x14ac:dyDescent="0.25">
      <c r="A11">
        <v>1998</v>
      </c>
      <c r="B11">
        <v>1647874</v>
      </c>
      <c r="C11">
        <v>14.314996530217941</v>
      </c>
      <c r="E11">
        <v>39171</v>
      </c>
      <c r="G11">
        <v>-37600</v>
      </c>
      <c r="H11">
        <v>76771</v>
      </c>
      <c r="I11">
        <v>18847</v>
      </c>
      <c r="K11">
        <v>-56447</v>
      </c>
      <c r="L11">
        <v>18847</v>
      </c>
      <c r="M11">
        <v>64938</v>
      </c>
      <c r="O11" s="1">
        <v>3</v>
      </c>
      <c r="P11" s="1">
        <v>-7.8313219515305038E-2</v>
      </c>
      <c r="Q11" s="1">
        <v>0.46265177313600014</v>
      </c>
      <c r="R11" s="1">
        <v>-0.46265177313600014</v>
      </c>
      <c r="S11" s="1">
        <v>-0.29565202751787939</v>
      </c>
      <c r="T11" s="1">
        <v>0.43826127028829065</v>
      </c>
      <c r="U11" s="1">
        <v>-0.43826127028829065</v>
      </c>
    </row>
    <row r="12" spans="1:21" x14ac:dyDescent="0.25">
      <c r="A12">
        <v>1999</v>
      </c>
      <c r="B12">
        <v>1897168</v>
      </c>
      <c r="C12">
        <v>14.455872805881476</v>
      </c>
      <c r="E12">
        <v>249294</v>
      </c>
      <c r="G12">
        <v>210123</v>
      </c>
      <c r="H12">
        <v>39171</v>
      </c>
      <c r="I12">
        <v>-37600</v>
      </c>
      <c r="K12">
        <v>247723</v>
      </c>
      <c r="L12">
        <v>-37600</v>
      </c>
      <c r="M12">
        <v>-56447</v>
      </c>
      <c r="O12" s="1">
        <v>4</v>
      </c>
      <c r="P12" s="1">
        <v>0.11615074165092236</v>
      </c>
      <c r="Q12" s="1">
        <v>0.46486053460426036</v>
      </c>
      <c r="R12" s="1">
        <v>-0.46486053460426036</v>
      </c>
      <c r="S12" s="1">
        <v>-0.20668301233900352</v>
      </c>
      <c r="T12" s="1">
        <v>0.44964657587312673</v>
      </c>
      <c r="U12" s="1">
        <v>-0.44964657587312673</v>
      </c>
    </row>
    <row r="13" spans="1:21" x14ac:dyDescent="0.25">
      <c r="A13">
        <v>2000</v>
      </c>
      <c r="B13">
        <v>2143129</v>
      </c>
      <c r="C13">
        <v>14.577777468630943</v>
      </c>
      <c r="E13">
        <v>245961</v>
      </c>
      <c r="G13">
        <v>-3333</v>
      </c>
      <c r="H13">
        <v>249294</v>
      </c>
      <c r="I13">
        <v>210123</v>
      </c>
      <c r="K13">
        <v>-213456</v>
      </c>
      <c r="L13">
        <v>210123</v>
      </c>
      <c r="M13">
        <v>247723</v>
      </c>
      <c r="O13" s="1">
        <v>5</v>
      </c>
      <c r="P13" s="1">
        <v>0.27922085115216927</v>
      </c>
      <c r="Q13" s="1">
        <v>0.46968270901472936</v>
      </c>
      <c r="R13" s="1">
        <v>-0.46968270901472936</v>
      </c>
      <c r="S13" s="1">
        <v>0.2684943253093236</v>
      </c>
      <c r="T13" s="1">
        <v>0.46196794144989256</v>
      </c>
      <c r="U13" s="1">
        <v>-0.46196794144989256</v>
      </c>
    </row>
    <row r="14" spans="1:21" x14ac:dyDescent="0.25">
      <c r="A14">
        <v>2001</v>
      </c>
      <c r="B14">
        <v>2327856</v>
      </c>
      <c r="C14">
        <v>14.660458230250221</v>
      </c>
      <c r="E14">
        <v>184727</v>
      </c>
      <c r="G14">
        <v>-61234</v>
      </c>
      <c r="H14">
        <v>245961</v>
      </c>
      <c r="I14">
        <v>-3333</v>
      </c>
      <c r="K14">
        <v>-57901</v>
      </c>
      <c r="L14">
        <v>-3333</v>
      </c>
      <c r="M14">
        <v>-213456</v>
      </c>
      <c r="O14" s="1">
        <v>6</v>
      </c>
      <c r="P14" s="1">
        <v>-0.26409930798746717</v>
      </c>
      <c r="Q14" s="1">
        <v>0.49663369648616812</v>
      </c>
      <c r="R14" s="1">
        <v>-0.49663369648616812</v>
      </c>
      <c r="S14" s="1">
        <v>-0.10731906251088959</v>
      </c>
      <c r="T14" s="1">
        <v>0.47536109003912352</v>
      </c>
      <c r="U14" s="1">
        <v>-0.47536109003912352</v>
      </c>
    </row>
    <row r="15" spans="1:21" x14ac:dyDescent="0.25">
      <c r="A15">
        <v>2002</v>
      </c>
      <c r="B15">
        <v>2520639</v>
      </c>
      <c r="C15">
        <v>14.740022998772377</v>
      </c>
      <c r="E15">
        <v>192783</v>
      </c>
      <c r="G15">
        <v>8056</v>
      </c>
      <c r="H15">
        <v>184727</v>
      </c>
      <c r="I15">
        <v>-61234</v>
      </c>
      <c r="K15">
        <v>69290</v>
      </c>
      <c r="L15">
        <v>-61234</v>
      </c>
      <c r="M15">
        <v>-57901</v>
      </c>
      <c r="O15" s="1">
        <v>7</v>
      </c>
      <c r="P15" s="1">
        <v>-8.9573577896339199E-3</v>
      </c>
      <c r="Q15" s="1">
        <v>0.51956115301939854</v>
      </c>
      <c r="R15" s="1">
        <v>-0.51956115301939854</v>
      </c>
      <c r="S15" s="1">
        <v>0.14875193890085051</v>
      </c>
      <c r="T15" s="1">
        <v>0.4899909961350134</v>
      </c>
      <c r="U15" s="1">
        <v>-0.4899909961350134</v>
      </c>
    </row>
    <row r="16" spans="1:21" x14ac:dyDescent="0.25">
      <c r="A16">
        <v>2003</v>
      </c>
      <c r="B16">
        <v>2808507</v>
      </c>
      <c r="C16">
        <v>14.848163583385201</v>
      </c>
      <c r="E16">
        <v>287868</v>
      </c>
      <c r="G16">
        <v>95085</v>
      </c>
      <c r="H16">
        <v>192783</v>
      </c>
      <c r="I16">
        <v>8056</v>
      </c>
      <c r="K16">
        <v>87029</v>
      </c>
      <c r="L16">
        <v>8056</v>
      </c>
      <c r="M16">
        <v>69290</v>
      </c>
      <c r="O16" s="1">
        <v>8</v>
      </c>
      <c r="P16" s="1">
        <v>0.13392701902569354</v>
      </c>
      <c r="Q16" s="1">
        <v>0.51958694476512024</v>
      </c>
      <c r="R16" s="1">
        <v>-0.51958694476512024</v>
      </c>
      <c r="S16" s="1">
        <v>0.19433588117769943</v>
      </c>
      <c r="T16" s="1">
        <v>0.50606052475266383</v>
      </c>
      <c r="U16" s="1">
        <v>-0.50606052475266383</v>
      </c>
    </row>
    <row r="17" spans="1:30" x14ac:dyDescent="0.25">
      <c r="A17">
        <v>2004</v>
      </c>
      <c r="B17">
        <v>3153651</v>
      </c>
      <c r="C17">
        <v>14.96407138724374</v>
      </c>
      <c r="E17">
        <v>345144</v>
      </c>
      <c r="G17">
        <v>57276</v>
      </c>
      <c r="H17">
        <v>287868</v>
      </c>
      <c r="I17">
        <v>95085</v>
      </c>
      <c r="K17">
        <v>-37809</v>
      </c>
      <c r="L17">
        <v>95085</v>
      </c>
      <c r="M17">
        <v>87029</v>
      </c>
      <c r="O17" s="1">
        <v>9</v>
      </c>
      <c r="P17" s="1">
        <v>-3.390165977855028E-2</v>
      </c>
      <c r="Q17" s="1">
        <v>0.52532093228315468</v>
      </c>
      <c r="R17" s="1">
        <v>-0.52532093228315468</v>
      </c>
      <c r="S17" s="1">
        <v>-2.324346889110367E-2</v>
      </c>
      <c r="T17" s="1">
        <v>0.52382240861179852</v>
      </c>
      <c r="U17" s="1">
        <v>-0.52382240861179852</v>
      </c>
    </row>
    <row r="18" spans="1:30" x14ac:dyDescent="0.25">
      <c r="A18">
        <v>2005</v>
      </c>
      <c r="B18">
        <v>3440200</v>
      </c>
      <c r="C18">
        <v>15.051040167194428</v>
      </c>
      <c r="E18">
        <v>286549</v>
      </c>
      <c r="G18">
        <v>-58595</v>
      </c>
      <c r="H18">
        <v>345144</v>
      </c>
      <c r="I18">
        <v>57276</v>
      </c>
      <c r="K18">
        <v>-115871</v>
      </c>
      <c r="L18">
        <v>57276</v>
      </c>
      <c r="M18">
        <v>-37809</v>
      </c>
      <c r="O18" s="1">
        <v>10</v>
      </c>
      <c r="P18" s="1">
        <v>-5.2043380491994917E-2</v>
      </c>
      <c r="Q18" s="1">
        <v>0.52568621959950634</v>
      </c>
      <c r="R18" s="1">
        <v>-0.52568621959950634</v>
      </c>
      <c r="S18" s="1">
        <v>-0.15117515680568888</v>
      </c>
      <c r="T18" s="1">
        <v>0.54359620340937487</v>
      </c>
      <c r="U18" s="1">
        <v>-0.54359620340937487</v>
      </c>
    </row>
    <row r="19" spans="1:30" x14ac:dyDescent="0.25">
      <c r="A19">
        <v>2006</v>
      </c>
      <c r="B19">
        <v>3699327</v>
      </c>
      <c r="C19">
        <v>15.123661469178225</v>
      </c>
      <c r="E19">
        <v>259127</v>
      </c>
      <c r="G19">
        <v>-27422</v>
      </c>
      <c r="H19">
        <v>286549</v>
      </c>
      <c r="I19">
        <v>-58595</v>
      </c>
      <c r="K19">
        <v>31173</v>
      </c>
      <c r="L19">
        <v>-58595</v>
      </c>
      <c r="M19">
        <v>-115871</v>
      </c>
    </row>
    <row r="20" spans="1:30" x14ac:dyDescent="0.25">
      <c r="A20">
        <v>2007</v>
      </c>
      <c r="B20">
        <v>4174900</v>
      </c>
      <c r="C20">
        <v>15.244600963884428</v>
      </c>
      <c r="E20">
        <v>475573</v>
      </c>
      <c r="G20">
        <v>216446</v>
      </c>
      <c r="H20">
        <v>259127</v>
      </c>
      <c r="I20">
        <v>-27422</v>
      </c>
      <c r="K20">
        <v>243868</v>
      </c>
      <c r="L20">
        <v>-27422</v>
      </c>
      <c r="M20">
        <v>31173</v>
      </c>
    </row>
    <row r="21" spans="1:30" x14ac:dyDescent="0.25">
      <c r="A21">
        <v>2008</v>
      </c>
      <c r="B21">
        <v>4532150</v>
      </c>
      <c r="C21">
        <v>15.3267069985523</v>
      </c>
      <c r="E21">
        <v>357250</v>
      </c>
      <c r="G21">
        <v>-118323</v>
      </c>
      <c r="H21">
        <v>475573</v>
      </c>
      <c r="I21">
        <v>216446</v>
      </c>
      <c r="K21">
        <v>-334769</v>
      </c>
      <c r="L21">
        <v>216446</v>
      </c>
      <c r="M21">
        <v>243868</v>
      </c>
    </row>
    <row r="22" spans="1:30" x14ac:dyDescent="0.25">
      <c r="A22">
        <v>2009</v>
      </c>
      <c r="B22">
        <v>4749480</v>
      </c>
      <c r="C22">
        <v>15.373545696333933</v>
      </c>
      <c r="E22">
        <v>217330</v>
      </c>
      <c r="G22">
        <v>-139920</v>
      </c>
      <c r="H22">
        <v>357250</v>
      </c>
      <c r="I22">
        <v>-118323</v>
      </c>
      <c r="K22">
        <v>-21597</v>
      </c>
      <c r="L22">
        <v>-118323</v>
      </c>
      <c r="M22">
        <v>-334769</v>
      </c>
    </row>
    <row r="23" spans="1:30" x14ac:dyDescent="0.25">
      <c r="A23">
        <v>2010</v>
      </c>
      <c r="B23">
        <v>4951028</v>
      </c>
      <c r="C23">
        <v>15.415105789750715</v>
      </c>
      <c r="E23">
        <v>201548</v>
      </c>
      <c r="G23">
        <v>-15782</v>
      </c>
      <c r="H23">
        <v>217330</v>
      </c>
      <c r="I23">
        <v>-139920</v>
      </c>
      <c r="K23">
        <v>124138</v>
      </c>
      <c r="L23">
        <v>-139920</v>
      </c>
      <c r="M23">
        <v>-21597</v>
      </c>
    </row>
    <row r="24" spans="1:30" x14ac:dyDescent="0.25">
      <c r="A24">
        <v>2011</v>
      </c>
      <c r="B24">
        <v>5221685</v>
      </c>
      <c r="C24">
        <v>15.468330704705966</v>
      </c>
      <c r="E24">
        <v>270657</v>
      </c>
      <c r="G24">
        <v>69109</v>
      </c>
      <c r="H24">
        <v>201548</v>
      </c>
      <c r="I24">
        <v>-15782</v>
      </c>
      <c r="K24">
        <v>84891</v>
      </c>
      <c r="L24">
        <v>-15782</v>
      </c>
      <c r="M24">
        <v>124138</v>
      </c>
      <c r="O24" s="1" t="s">
        <v>108</v>
      </c>
      <c r="P24" s="1"/>
      <c r="Q24" s="1"/>
      <c r="S24" s="1" t="s">
        <v>48</v>
      </c>
      <c r="T24" s="1"/>
      <c r="U24" s="1"/>
      <c r="W24" s="1"/>
      <c r="X24" s="1" t="s">
        <v>49</v>
      </c>
      <c r="Y24" s="1"/>
      <c r="Z24" s="1"/>
      <c r="AA24" s="1"/>
      <c r="AB24" s="1"/>
      <c r="AC24" s="1"/>
      <c r="AD24" s="1"/>
    </row>
    <row r="25" spans="1:30" x14ac:dyDescent="0.25">
      <c r="A25">
        <v>2012</v>
      </c>
      <c r="B25">
        <v>5590574</v>
      </c>
      <c r="C25">
        <v>15.536592523222854</v>
      </c>
      <c r="E25">
        <v>368889</v>
      </c>
      <c r="G25">
        <v>98232</v>
      </c>
      <c r="H25">
        <v>270657</v>
      </c>
      <c r="I25">
        <v>69109</v>
      </c>
      <c r="K25">
        <v>29123</v>
      </c>
      <c r="L25">
        <v>69109</v>
      </c>
      <c r="M25">
        <v>84891</v>
      </c>
      <c r="O25" s="1"/>
      <c r="P25" s="1" t="s">
        <v>51</v>
      </c>
      <c r="Q25" s="1" t="s">
        <v>52</v>
      </c>
      <c r="S25" s="1" t="s">
        <v>53</v>
      </c>
      <c r="T25" s="1" t="s">
        <v>54</v>
      </c>
      <c r="U25" s="1" t="s">
        <v>55</v>
      </c>
      <c r="W25" s="1"/>
      <c r="X25" s="1" t="s">
        <v>56</v>
      </c>
      <c r="Y25" s="1" t="s">
        <v>57</v>
      </c>
      <c r="Z25" s="1" t="s">
        <v>58</v>
      </c>
      <c r="AA25" s="1" t="s">
        <v>59</v>
      </c>
      <c r="AB25" s="1" t="s">
        <v>60</v>
      </c>
      <c r="AC25" s="1" t="s">
        <v>61</v>
      </c>
      <c r="AD25" s="1" t="s">
        <v>62</v>
      </c>
    </row>
    <row r="26" spans="1:30" x14ac:dyDescent="0.25">
      <c r="A26">
        <v>2013</v>
      </c>
      <c r="B26">
        <v>5803722</v>
      </c>
      <c r="C26">
        <v>15.574009993837691</v>
      </c>
      <c r="E26">
        <v>213148</v>
      </c>
      <c r="G26">
        <v>-155741</v>
      </c>
      <c r="H26">
        <v>368889</v>
      </c>
      <c r="I26">
        <v>98232</v>
      </c>
      <c r="K26">
        <v>-253973</v>
      </c>
      <c r="L26">
        <v>98232</v>
      </c>
      <c r="M26">
        <v>29123</v>
      </c>
      <c r="O26" s="1"/>
      <c r="P26" s="1" t="s">
        <v>64</v>
      </c>
      <c r="Q26" s="1">
        <v>-1.7214031526211772E-3</v>
      </c>
      <c r="S26" s="1">
        <v>35.996008871948078</v>
      </c>
      <c r="T26" s="1">
        <v>-61.992017743896156</v>
      </c>
      <c r="U26" s="1">
        <v>1</v>
      </c>
      <c r="W26" s="1"/>
      <c r="X26" s="1">
        <v>-7.2405849432075425E-18</v>
      </c>
      <c r="Y26" s="1">
        <v>1.0224747162910899</v>
      </c>
      <c r="Z26" s="1">
        <v>0.62855021993931715</v>
      </c>
      <c r="AA26" s="1">
        <v>2.8079600544621073</v>
      </c>
      <c r="AB26" s="1" t="b">
        <v>1</v>
      </c>
      <c r="AC26" s="1" t="b">
        <v>1</v>
      </c>
      <c r="AD26" s="1" t="b">
        <v>0</v>
      </c>
    </row>
    <row r="27" spans="1:30" x14ac:dyDescent="0.25">
      <c r="A27">
        <v>2014</v>
      </c>
      <c r="B27">
        <v>6048983</v>
      </c>
      <c r="C27">
        <v>15.61540071670322</v>
      </c>
      <c r="E27">
        <v>245261</v>
      </c>
      <c r="G27">
        <v>32113</v>
      </c>
      <c r="H27">
        <v>213148</v>
      </c>
      <c r="I27">
        <v>-155741</v>
      </c>
      <c r="K27">
        <v>187854</v>
      </c>
      <c r="L27">
        <v>-155741</v>
      </c>
      <c r="M27">
        <v>-253973</v>
      </c>
      <c r="O27" s="1"/>
      <c r="P27" s="1" t="s">
        <v>66</v>
      </c>
      <c r="Q27" s="1">
        <v>0</v>
      </c>
      <c r="W27" s="1" t="s">
        <v>67</v>
      </c>
      <c r="X27" s="1">
        <v>0</v>
      </c>
      <c r="Y27" s="1">
        <v>1</v>
      </c>
      <c r="Z27" s="1">
        <v>0</v>
      </c>
      <c r="AA27" s="1">
        <v>0</v>
      </c>
      <c r="AB27" s="1"/>
      <c r="AC27" s="1"/>
      <c r="AD27" s="1"/>
    </row>
    <row r="28" spans="1:30" x14ac:dyDescent="0.25">
      <c r="A28">
        <v>2015</v>
      </c>
      <c r="B28">
        <v>6207514</v>
      </c>
      <c r="C28">
        <v>15.641271051698203</v>
      </c>
      <c r="E28">
        <v>158531</v>
      </c>
      <c r="G28">
        <v>-86730</v>
      </c>
      <c r="H28">
        <v>245261</v>
      </c>
      <c r="I28">
        <v>32113</v>
      </c>
      <c r="K28">
        <v>-118843</v>
      </c>
      <c r="L28">
        <v>32113</v>
      </c>
      <c r="M28">
        <v>187854</v>
      </c>
      <c r="O28" s="1"/>
      <c r="P28" s="1" t="s">
        <v>102</v>
      </c>
      <c r="Q28" s="1">
        <v>0</v>
      </c>
      <c r="W28" s="1" t="s">
        <v>70</v>
      </c>
      <c r="X28" s="1" t="b">
        <v>0</v>
      </c>
      <c r="Y28" s="1" t="b">
        <v>0</v>
      </c>
      <c r="Z28" s="1" t="b">
        <v>0</v>
      </c>
      <c r="AA28" s="1" t="b">
        <v>0</v>
      </c>
      <c r="AB28" s="1"/>
      <c r="AC28" s="1"/>
      <c r="AD28" s="1"/>
    </row>
    <row r="29" spans="1:30" x14ac:dyDescent="0.25">
      <c r="A29">
        <v>2016</v>
      </c>
      <c r="B29">
        <v>6420471</v>
      </c>
      <c r="C29">
        <v>15.675002037461082</v>
      </c>
      <c r="E29">
        <v>212957</v>
      </c>
      <c r="G29">
        <v>54426</v>
      </c>
      <c r="H29">
        <v>158531</v>
      </c>
      <c r="I29">
        <v>-86730</v>
      </c>
      <c r="K29">
        <v>141156</v>
      </c>
      <c r="L29">
        <v>-86730</v>
      </c>
      <c r="M29">
        <v>-118843</v>
      </c>
      <c r="O29" s="1"/>
      <c r="P29" s="1" t="s">
        <v>69</v>
      </c>
      <c r="Q29" s="1">
        <v>5.05909588654316E-2</v>
      </c>
    </row>
    <row r="30" spans="1:30" x14ac:dyDescent="0.25">
      <c r="O30" s="1"/>
      <c r="P30" s="1"/>
      <c r="Q30" s="1"/>
    </row>
    <row r="31" spans="1:30" x14ac:dyDescent="0.25">
      <c r="O31" s="1"/>
      <c r="P31" s="1" t="s">
        <v>73</v>
      </c>
      <c r="Q31" s="1">
        <v>2</v>
      </c>
      <c r="X31">
        <v>-7.2405849432075425E-18</v>
      </c>
    </row>
    <row r="32" spans="1:30" x14ac:dyDescent="0.25">
      <c r="X32">
        <v>1.0224747162910899</v>
      </c>
    </row>
    <row r="33" spans="15:24" x14ac:dyDescent="0.25">
      <c r="O33" s="1" t="s">
        <v>77</v>
      </c>
      <c r="P33" s="1" t="s">
        <v>78</v>
      </c>
      <c r="Q33" s="1" t="s">
        <v>79</v>
      </c>
      <c r="R33" s="1" t="s">
        <v>18</v>
      </c>
      <c r="S33" s="1" t="s">
        <v>19</v>
      </c>
      <c r="X33">
        <v>0.62855021993931715</v>
      </c>
    </row>
    <row r="34" spans="15:24" x14ac:dyDescent="0.25">
      <c r="O34" s="1">
        <v>1</v>
      </c>
      <c r="P34" s="1">
        <v>15.70701162007134</v>
      </c>
      <c r="Q34" s="1">
        <v>5.05909588654316E-2</v>
      </c>
      <c r="R34" s="1">
        <v>15.806168077390932</v>
      </c>
      <c r="S34" s="1">
        <v>15.607855162751747</v>
      </c>
      <c r="X34">
        <v>2.8079600544621073</v>
      </c>
    </row>
    <row r="35" spans="15:24" x14ac:dyDescent="0.25">
      <c r="O35" s="1">
        <v>2</v>
      </c>
      <c r="P35" s="1">
        <v>15.737299799528975</v>
      </c>
      <c r="Q35" s="1">
        <v>0.11312482307000069</v>
      </c>
      <c r="R35" s="1">
        <v>15.959020378503642</v>
      </c>
      <c r="S35" s="1">
        <v>15.515579220554308</v>
      </c>
    </row>
    <row r="36" spans="15:24" x14ac:dyDescent="0.25">
      <c r="O36" s="1">
        <v>3</v>
      </c>
      <c r="P36" s="1">
        <v>15.765866575833988</v>
      </c>
      <c r="Q36" s="1">
        <v>0.18929403494281874</v>
      </c>
      <c r="R36" s="1">
        <v>16.136876066810178</v>
      </c>
      <c r="S36" s="1">
        <v>15.394857084857797</v>
      </c>
    </row>
    <row r="37" spans="15:24" x14ac:dyDescent="0.25">
      <c r="O37" s="1">
        <v>4</v>
      </c>
      <c r="P37" s="1">
        <v>15.792711948986378</v>
      </c>
      <c r="Q37" s="1">
        <v>0.27709809376412853</v>
      </c>
      <c r="R37" s="1">
        <v>16.335814232948774</v>
      </c>
      <c r="S37" s="1">
        <v>15.249609665023984</v>
      </c>
    </row>
    <row r="38" spans="15:24" x14ac:dyDescent="0.25">
      <c r="O38" s="1">
        <v>5</v>
      </c>
      <c r="P38" s="1">
        <v>15.817835918986146</v>
      </c>
      <c r="Q38" s="1">
        <v>0.37519259259853271</v>
      </c>
      <c r="R38" s="1">
        <v>16.553199887745478</v>
      </c>
      <c r="S38" s="1">
        <v>15.082471950226813</v>
      </c>
    </row>
    <row r="43" spans="15:24" x14ac:dyDescent="0.25">
      <c r="O43">
        <v>2017</v>
      </c>
      <c r="P43">
        <v>6629312.225614815</v>
      </c>
      <c r="Q43">
        <v>7320345.4495902359</v>
      </c>
      <c r="R43">
        <v>6003511.8407077463</v>
      </c>
    </row>
    <row r="44" spans="15:24" x14ac:dyDescent="0.25">
      <c r="O44">
        <v>2018</v>
      </c>
      <c r="P44">
        <v>6833173.7364681661</v>
      </c>
      <c r="Q44">
        <v>8529321.5425581373</v>
      </c>
      <c r="R44">
        <v>5474323.2600367228</v>
      </c>
    </row>
    <row r="45" spans="15:24" x14ac:dyDescent="0.25">
      <c r="O45">
        <v>2019</v>
      </c>
      <c r="P45">
        <v>7031190.3644600715</v>
      </c>
      <c r="Q45">
        <v>10189578.770525377</v>
      </c>
      <c r="R45">
        <v>4851784.2645547492</v>
      </c>
    </row>
    <row r="46" spans="15:24" x14ac:dyDescent="0.25">
      <c r="O46">
        <v>2020</v>
      </c>
      <c r="P46">
        <v>7222501.7165273661</v>
      </c>
      <c r="Q46">
        <v>12432371.490607973</v>
      </c>
      <c r="R46">
        <v>4195863.2819690518</v>
      </c>
    </row>
    <row r="47" spans="15:24" x14ac:dyDescent="0.25">
      <c r="O47">
        <v>2021</v>
      </c>
      <c r="P47">
        <v>7406258.3149013184</v>
      </c>
      <c r="Q47">
        <v>15451241.093304232</v>
      </c>
      <c r="R47">
        <v>3550048.9504894936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Fisheries Production</vt:lpstr>
      <vt:lpstr>Australia</vt:lpstr>
      <vt:lpstr>New Zealand</vt:lpstr>
      <vt:lpstr>Laos &amp; Cambodia</vt:lpstr>
      <vt:lpstr>Thailand</vt:lpstr>
      <vt:lpstr>Myanmar</vt:lpstr>
      <vt:lpstr>Vietnam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2020-05-10T17:04:40Z</dcterms:modified>
</cp:coreProperties>
</file>