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<sst xmlns="http://schemas.openxmlformats.org/spreadsheetml/2006/main" count="1353" uniqueCount="737">
  <si>
    <t>nibble 1 (bin)</t>
  </si>
  <si>
    <t>nibble 2 (bin)</t>
  </si>
  <si>
    <t>ascii</t>
  </si>
  <si>
    <t>nibble 1 (Hz)</t>
  </si>
  <si>
    <t>nibble 2 (Hz)</t>
  </si>
  <si>
    <t>Tempo</t>
  </si>
  <si>
    <t>Hertz</t>
  </si>
  <si>
    <t>0000</t>
  </si>
  <si>
    <t>null</t>
  </si>
  <si>
    <t>0001</t>
  </si>
  <si>
    <t>start of header</t>
  </si>
  <si>
    <t>0010</t>
  </si>
  <si>
    <t>start of text</t>
  </si>
  <si>
    <t>0011</t>
  </si>
  <si>
    <t>end of text</t>
  </si>
  <si>
    <t>0100</t>
  </si>
  <si>
    <t>end of transmission</t>
  </si>
  <si>
    <t>0101</t>
  </si>
  <si>
    <t>enquire</t>
  </si>
  <si>
    <t>0110</t>
  </si>
  <si>
    <t>acknowledge</t>
  </si>
  <si>
    <t>0111</t>
  </si>
  <si>
    <t>bell</t>
  </si>
  <si>
    <t>1000</t>
  </si>
  <si>
    <t>backspace</t>
  </si>
  <si>
    <t>1001</t>
  </si>
  <si>
    <t>horizontal tab</t>
  </si>
  <si>
    <t>1010</t>
  </si>
  <si>
    <t>linefeed</t>
  </si>
  <si>
    <t>1011</t>
  </si>
  <si>
    <t>vertical tab</t>
  </si>
  <si>
    <t>1100</t>
  </si>
  <si>
    <t>form feed</t>
  </si>
  <si>
    <t>1101</t>
  </si>
  <si>
    <t>carriage return</t>
  </si>
  <si>
    <t>1110</t>
  </si>
  <si>
    <t>shift out</t>
  </si>
  <si>
    <t>1111</t>
  </si>
  <si>
    <t>shift in</t>
  </si>
  <si>
    <t>data link escape</t>
  </si>
  <si>
    <t>device control 1/Xon</t>
  </si>
  <si>
    <t>device control 2</t>
  </si>
  <si>
    <t>device control 3/Xoff</t>
  </si>
  <si>
    <t>device control 4</t>
  </si>
  <si>
    <t>negative acknowledge</t>
  </si>
  <si>
    <t>synchronous idle</t>
  </si>
  <si>
    <t>end of transmission block</t>
  </si>
  <si>
    <t>cancel</t>
  </si>
  <si>
    <t>end of medium</t>
  </si>
  <si>
    <t>end of file/ 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</si>
  <si>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</si>
  <si>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</si>
  <si>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</si>
  <si>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</si>
  <si>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</si>
  <si>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</si>
  <si>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</si>
  <si>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</si>
  <si>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</si>
  <si>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</si>
  <si>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</si>
  <si>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</si>
  <si>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</si>
  <si>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</si>
  <si>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</si>
  <si>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</si>
  <si>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</si>
  <si>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</si>
  <si>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</si>
  <si>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</si>
  <si>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</si>
  <si>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</si>
  <si>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</si>
  <si>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</si>
  <si>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</si>
  <si>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</si>
  <si>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</si>
  <si>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</si>
  <si>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</si>
  <si>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</si>
  <si>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</si>
  <si>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</si>
  <si>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</si>
  <si>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</si>
  <si>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</si>
  <si>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</si>
  <si>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</si>
  <si>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</si>
  <si>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</si>
  <si>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</si>
  <si>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</si>
  <si>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</si>
  <si>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</si>
  <si>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</si>
  <si>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</si>
  <si>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</si>
  <si>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</si>
  <si>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</si>
  <si>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</si>
  <si>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</si>
  <si>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</si>
  <si>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</si>
  <si>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</si>
  <si>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</si>
  <si>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</si>
  <si>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</si>
  <si>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</si>
  <si>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</si>
  <si>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</si>
  <si>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</si>
  <si>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</si>
  <si>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</si>
  <si>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</si>
  <si>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</si>
  <si>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</si>
  <si>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</si>
  <si>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</si>
  <si>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</si>
  <si>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</si>
  <si>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</si>
  <si>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</si>
  <si>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</si>
  <si>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</si>
  <si>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</si>
  <si>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</si>
  <si>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</si>
  <si>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</si>
  <si>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</si>
  <si>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</si>
  <si>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</si>
  <si>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</si>
  <si>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</si>
  <si>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</si>
  <si>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</si>
  <si>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</si>
  <si>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</si>
  <si>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</si>
  <si>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</si>
  <si>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</si>
  <si>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</si>
  <si>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</si>
  <si>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€</t>
  </si>
  <si>
    <t>‚</t>
  </si>
  <si>
    <t>ƒ</t>
  </si>
  <si>
    <t>„</t>
  </si>
  <si>
    <t>…</t>
  </si>
  <si>
    <t>†</t>
  </si>
  <si>
    <t>‡</t>
  </si>
  <si>
    <t>ˆ</t>
  </si>
  <si>
    <t>‰</t>
  </si>
  <si>
    <t>Š</t>
  </si>
  <si>
    <t>‹</t>
  </si>
  <si>
    <t>Œ</t>
  </si>
  <si>
    <t>Ž</t>
  </si>
  <si>
    <t>‘</t>
  </si>
  <si>
    <t>’</t>
  </si>
  <si>
    <t>“</t>
  </si>
  <si>
    <t>”</t>
  </si>
  <si>
    <t>•</t>
  </si>
  <si>
    <t>–</t>
  </si>
  <si>
    <t>—</t>
  </si>
  <si>
    <t>˜</t>
  </si>
  <si>
    <t>™</t>
  </si>
  <si>
    <t>š</t>
  </si>
  <si>
    <t>›</t>
  </si>
  <si>
    <t>œ</t>
  </si>
  <si>
    <t>ž</t>
  </si>
  <si>
    <t>Ÿ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</si>
  <si>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</si>
  <si>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</si>
  <si>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</si>
  <si>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</si>
  <si>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</si>
  <si>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</si>
  <si>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</si>
  <si>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</si>
  <si>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</si>
  <si>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</si>
  <si>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</si>
  <si>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</si>
  <si>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®</t>
  </si>
  <si>
    <t>¯</t>
  </si>
  <si>
    <t>°</t>
  </si>
  <si>
    <t>±</t>
  </si>
  <si>
    <t>²</t>
  </si>
  <si>
    <t>³</t>
  </si>
  <si>
    <t>´</t>
  </si>
  <si>
    <t>µ</t>
  </si>
  <si>
    <t>¶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</si>
  <si>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</si>
  <si>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</si>
  <si>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</si>
  <si>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</si>
  <si>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</si>
  <si>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</si>
  <si>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</si>
  <si>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</si>
  <si>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</si>
  <si>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</si>
  <si>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</si>
  <si>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</si>
  <si>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</si>
  <si>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</si>
  <si>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</si>
  <si>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</si>
  <si>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</si>
  <si>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</si>
  <si>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</si>
  <si>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</si>
  <si>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</si>
  <si>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</si>
  <si>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</si>
  <si>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</si>
  <si>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</si>
  <si>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</si>
  <si>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</si>
  <si>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</si>
  <si>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</si>
  <si>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</si>
  <si>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</si>
  <si>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</si>
  <si>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</si>
  <si>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</si>
  <si>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</si>
  <si>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</si>
  <si>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</si>
  <si>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</si>
  <si>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</si>
  <si>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</si>
  <si>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</si>
  <si>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</si>
  <si>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</si>
  <si>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</si>
  <si>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</si>
  <si>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</si>
  <si>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</si>
  <si>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</si>
  <si>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</si>
  <si>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</si>
  <si>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</si>
  <si>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</si>
  <si>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</si>
  <si>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</si>
  <si>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</si>
  <si>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</si>
  <si>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</si>
  <si>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</si>
  <si>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</si>
  <si>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</si>
  <si>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</si>
  <si>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</si>
  <si>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</si>
  <si>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</si>
  <si>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</si>
  <si>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</si>
  <si>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</si>
  <si>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</si>
  <si>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</si>
  <si>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</si>
  <si>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</si>
  <si>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</si>
  <si>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</si>
  <si>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&amp;#128;</t>
  </si>
  <si>
    <t>&amp;euro;</t>
  </si>
  <si>
    <t>Euro sign</t>
  </si>
  <si>
    <t>&amp;#130;</t>
  </si>
  <si>
    <t>&amp;sbquo;</t>
  </si>
  <si>
    <t>Single low-9 quotation mark</t>
  </si>
  <si>
    <t>&amp;#131;</t>
  </si>
  <si>
    <t>&amp;fnof;</t>
  </si>
  <si>
    <t>Latin small letter f with hook</t>
  </si>
  <si>
    <t>&amp;#132;</t>
  </si>
  <si>
    <t>&amp;bdquo;</t>
  </si>
  <si>
    <t>Double low-9 quotation mark</t>
  </si>
  <si>
    <t>&amp;#133;</t>
  </si>
  <si>
    <t>&amp;hellip;</t>
  </si>
  <si>
    <t>Horizontal ellipsis</t>
  </si>
  <si>
    <t>&amp;#134;</t>
  </si>
  <si>
    <t>&amp;dagger;</t>
  </si>
  <si>
    <t>Dagger</t>
  </si>
  <si>
    <t>&amp;#135;</t>
  </si>
  <si>
    <t>&amp;Dagger;</t>
  </si>
  <si>
    <t>Double dagger</t>
  </si>
  <si>
    <t>&amp;#136;</t>
  </si>
  <si>
    <t>&amp;circ;</t>
  </si>
  <si>
    <t>Modifier letter circumflex accent</t>
  </si>
  <si>
    <t>&amp;#137;</t>
  </si>
  <si>
    <t>&amp;permil;</t>
  </si>
  <si>
    <t>Per mille sign</t>
  </si>
  <si>
    <t>8A</t>
  </si>
  <si>
    <t>&amp;#138;</t>
  </si>
  <si>
    <t>&amp;Scaron;</t>
  </si>
  <si>
    <t>Latin capital letter S with caron</t>
  </si>
  <si>
    <t>8B</t>
  </si>
  <si>
    <t>&amp;#139;</t>
  </si>
  <si>
    <t>&amp;lsaquo;</t>
  </si>
  <si>
    <t>Single left-pointing angle quotation</t>
  </si>
  <si>
    <t>8C</t>
  </si>
  <si>
    <t>&amp;#140;</t>
  </si>
  <si>
    <t>&amp;OElig;</t>
  </si>
  <si>
    <t>Latin capital ligature OE</t>
  </si>
  <si>
    <t>8D</t>
  </si>
  <si>
    <t>8E</t>
  </si>
  <si>
    <t>&amp;#142;</t>
  </si>
  <si>
    <t>Latin captial letter Z with caron</t>
  </si>
  <si>
    <t>8F</t>
  </si>
  <si>
    <t>&amp;#145;</t>
  </si>
  <si>
    <t>&amp;lsquo;</t>
  </si>
  <si>
    <t>Left single quotation mark</t>
  </si>
  <si>
    <t>&amp;#146;</t>
  </si>
  <si>
    <t>&amp;rsquo;</t>
  </si>
  <si>
    <t>Right single quotation mark</t>
  </si>
  <si>
    <t>&amp;#147;</t>
  </si>
  <si>
    <t>&amp;ldquo;</t>
  </si>
  <si>
    <t>Left double quotation mark</t>
  </si>
  <si>
    <t>&amp;#148;</t>
  </si>
  <si>
    <t>&amp;rdquo;</t>
  </si>
  <si>
    <t>Right double quotation mark</t>
  </si>
  <si>
    <t>&amp;#149;</t>
  </si>
  <si>
    <t>&amp;bull;</t>
  </si>
  <si>
    <t>Bullet</t>
  </si>
  <si>
    <t>&amp;#150;</t>
  </si>
  <si>
    <t>&amp;ndash;</t>
  </si>
  <si>
    <t>En dash</t>
  </si>
  <si>
    <t>&amp;#151;</t>
  </si>
  <si>
    <t>&amp;mdash;</t>
  </si>
  <si>
    <t>Em dash</t>
  </si>
  <si>
    <t>&amp;#152;</t>
  </si>
  <si>
    <t>&amp;tilde;</t>
  </si>
  <si>
    <t>Small tilde</t>
  </si>
  <si>
    <t>&amp;#153;</t>
  </si>
  <si>
    <t>&amp;trade;</t>
  </si>
  <si>
    <t>Trade mark sign</t>
  </si>
  <si>
    <t>9A</t>
  </si>
  <si>
    <t>&amp;#154;</t>
  </si>
  <si>
    <t>&amp;scaron;</t>
  </si>
  <si>
    <t>Latin small letter S with caron</t>
  </si>
  <si>
    <t>9B</t>
  </si>
  <si>
    <t>&amp;#155;</t>
  </si>
  <si>
    <t>&amp;rsaquo;</t>
  </si>
  <si>
    <t>Single right-pointing angle quotation mark</t>
  </si>
  <si>
    <t>9C</t>
  </si>
  <si>
    <t>&amp;#156;</t>
  </si>
  <si>
    <t>&amp;oelig;</t>
  </si>
  <si>
    <t>Latin small ligature oe</t>
  </si>
  <si>
    <t>9D</t>
  </si>
  <si>
    <t>9E</t>
  </si>
  <si>
    <t>&amp;#158;</t>
  </si>
  <si>
    <t>Latin small letter z with caron</t>
  </si>
  <si>
    <t>9F</t>
  </si>
  <si>
    <t>&amp;#159;</t>
  </si>
  <si>
    <t>&amp;Yuml;</t>
  </si>
  <si>
    <t>Latin capital letter Y with diaeresis</t>
  </si>
  <si>
    <t>A0</t>
  </si>
  <si>
    <t>&amp;#160;</t>
  </si>
  <si>
    <t>&amp;nbsp;</t>
  </si>
  <si>
    <t>Non-breaking space</t>
  </si>
  <si>
    <t>A1</t>
  </si>
  <si>
    <t>&amp;#161;</t>
  </si>
  <si>
    <t>&amp;iexcl;</t>
  </si>
  <si>
    <t>Inverted exclamation mark</t>
  </si>
  <si>
    <t>A2</t>
  </si>
  <si>
    <t>&amp;#162;</t>
  </si>
  <si>
    <t>&amp;cent;</t>
  </si>
  <si>
    <t>Cent sign</t>
  </si>
  <si>
    <t>A3</t>
  </si>
  <si>
    <t>&amp;#163;</t>
  </si>
  <si>
    <t>&amp;pound;</t>
  </si>
  <si>
    <t>Pound sign</t>
  </si>
  <si>
    <t>A4</t>
  </si>
  <si>
    <t>&amp;#164;</t>
  </si>
  <si>
    <t>&amp;curren;</t>
  </si>
  <si>
    <t>Currency sign</t>
  </si>
  <si>
    <t>A5</t>
  </si>
  <si>
    <t>&amp;#165;</t>
  </si>
  <si>
    <t>&amp;yen;</t>
  </si>
  <si>
    <t>Yen sign</t>
  </si>
  <si>
    <t>A6</t>
  </si>
  <si>
    <t>&amp;#166;</t>
  </si>
  <si>
    <t>&amp;brvbar;</t>
  </si>
  <si>
    <t>Pipe, Broken vertical bar</t>
  </si>
  <si>
    <t>A7</t>
  </si>
  <si>
    <t>&amp;#167;</t>
  </si>
  <si>
    <t>&amp;sect;</t>
  </si>
  <si>
    <t>Section sign</t>
  </si>
  <si>
    <t>A8</t>
  </si>
  <si>
    <t>&amp;#168;</t>
  </si>
  <si>
    <t>&amp;uml;</t>
  </si>
  <si>
    <t>Spacing diaeresis - umlaut</t>
  </si>
  <si>
    <t>A9</t>
  </si>
  <si>
    <t>&amp;#169;</t>
  </si>
  <si>
    <t>&amp;copy;</t>
  </si>
  <si>
    <t>Copyright sign</t>
  </si>
  <si>
    <t>AA</t>
  </si>
  <si>
    <t>&amp;#170;</t>
  </si>
  <si>
    <t>&amp;ordf;</t>
  </si>
  <si>
    <t>Feminine ordinal indicator</t>
  </si>
  <si>
    <t>AB</t>
  </si>
  <si>
    <t>&amp;#171;</t>
  </si>
  <si>
    <t>&amp;laquo;</t>
  </si>
  <si>
    <t>Left double angle quotes</t>
  </si>
  <si>
    <t>AC</t>
  </si>
  <si>
    <t>&amp;#172;</t>
  </si>
  <si>
    <t>&amp;not;</t>
  </si>
  <si>
    <t>Not sign</t>
  </si>
  <si>
    <t>AD</t>
  </si>
  <si>
    <t>&amp;#173;</t>
  </si>
  <si>
    <t>&amp;shy;</t>
  </si>
  <si>
    <t>Soft hyphen</t>
  </si>
  <si>
    <t>AE</t>
  </si>
  <si>
    <t>&amp;#174;</t>
  </si>
  <si>
    <t>&amp;reg;</t>
  </si>
  <si>
    <t>Registered trade mark sign</t>
  </si>
  <si>
    <t>AF</t>
  </si>
  <si>
    <t>&amp;#175;</t>
  </si>
  <si>
    <t>&amp;macr;</t>
  </si>
  <si>
    <t>Spacing macron - overline</t>
  </si>
  <si>
    <t>B0</t>
  </si>
  <si>
    <t>&amp;#176;</t>
  </si>
  <si>
    <t>&amp;deg;</t>
  </si>
  <si>
    <t>Degree sign</t>
  </si>
  <si>
    <t>B1</t>
  </si>
  <si>
    <t>&amp;#177;</t>
  </si>
  <si>
    <t>&amp;plusmn;</t>
  </si>
  <si>
    <t>Plus-or-minus sign</t>
  </si>
  <si>
    <t>B2</t>
  </si>
  <si>
    <t>&amp;#178;</t>
  </si>
  <si>
    <t>&amp;sup2;</t>
  </si>
  <si>
    <t>Superscript two - squared</t>
  </si>
  <si>
    <t>B3</t>
  </si>
  <si>
    <t>&amp;#179;</t>
  </si>
  <si>
    <t>&amp;sup3;</t>
  </si>
  <si>
    <t>Superscript three - cubed</t>
  </si>
  <si>
    <t>B4</t>
  </si>
  <si>
    <t>&amp;#180;</t>
  </si>
  <si>
    <t>&amp;acute;</t>
  </si>
  <si>
    <t>Acute accent - spacing acute</t>
  </si>
  <si>
    <t>B5</t>
  </si>
  <si>
    <t>&amp;#181;</t>
  </si>
  <si>
    <t>&amp;micro;</t>
  </si>
  <si>
    <t>Micro sign</t>
  </si>
  <si>
    <t>B6</t>
  </si>
  <si>
    <t>&amp;#182;</t>
  </si>
  <si>
    <t>&amp;para;</t>
  </si>
  <si>
    <t>Pilcrow sign - paragraph sign</t>
  </si>
  <si>
    <t>B7</t>
  </si>
  <si>
    <t>&amp;#183;</t>
  </si>
  <si>
    <t>&amp;middot;</t>
  </si>
  <si>
    <t>Middle dot - Georgian comma</t>
  </si>
  <si>
    <t>B8</t>
  </si>
  <si>
    <t>&amp;#184;</t>
  </si>
  <si>
    <t>&amp;cedil;</t>
  </si>
  <si>
    <t>Spacing cedilla</t>
  </si>
  <si>
    <t>B9</t>
  </si>
  <si>
    <t>&amp;#185;</t>
  </si>
  <si>
    <t>&amp;sup1;</t>
  </si>
  <si>
    <t>Superscript one</t>
  </si>
  <si>
    <t>BA</t>
  </si>
  <si>
    <t>&amp;#186;</t>
  </si>
  <si>
    <t>&amp;ordm;</t>
  </si>
  <si>
    <t>Masculine ordinal indicator</t>
  </si>
  <si>
    <t>BB</t>
  </si>
  <si>
    <t>&amp;#187;</t>
  </si>
  <si>
    <t>&amp;raquo;</t>
  </si>
  <si>
    <t>Right double angle quotes</t>
  </si>
  <si>
    <t>BC</t>
  </si>
  <si>
    <t>&amp;#188;</t>
  </si>
  <si>
    <t>&amp;frac14;</t>
  </si>
  <si>
    <t>Fraction one quarter</t>
  </si>
  <si>
    <t>BD</t>
  </si>
  <si>
    <t>&amp;#189;</t>
  </si>
  <si>
    <t>&amp;frac12;</t>
  </si>
  <si>
    <t>Fraction one half</t>
  </si>
  <si>
    <t>BE</t>
  </si>
  <si>
    <t>&amp;#190;</t>
  </si>
  <si>
    <t>&amp;frac34;</t>
  </si>
  <si>
    <t>Fraction three quarters</t>
  </si>
  <si>
    <t>BF</t>
  </si>
  <si>
    <t>&amp;#191;</t>
  </si>
  <si>
    <t>&amp;iquest;</t>
  </si>
  <si>
    <t>Inverted question mark</t>
  </si>
  <si>
    <t>C0</t>
  </si>
  <si>
    <t>&amp;#192;</t>
  </si>
  <si>
    <t>&amp;Agrave;</t>
  </si>
  <si>
    <t>Latin capital letter A with grave</t>
  </si>
  <si>
    <t>C1</t>
  </si>
  <si>
    <t>&amp;#193;</t>
  </si>
  <si>
    <t>&amp;Aacute;</t>
  </si>
  <si>
    <t>Latin capital letter A with acute</t>
  </si>
  <si>
    <t>C2</t>
  </si>
  <si>
    <t>&amp;#194;</t>
  </si>
  <si>
    <t>&amp;Acirc;</t>
  </si>
  <si>
    <t>Latin capital letter A with circumflex</t>
  </si>
  <si>
    <t>C3</t>
  </si>
  <si>
    <t>&amp;#195;</t>
  </si>
  <si>
    <t>&amp;Atilde;</t>
  </si>
  <si>
    <t>Latin capital letter A with tilde</t>
  </si>
  <si>
    <t>C4</t>
  </si>
  <si>
    <t>&amp;#196;</t>
  </si>
  <si>
    <t>&amp;Auml;</t>
  </si>
  <si>
    <t>Latin capital letter A with diaeresis</t>
  </si>
  <si>
    <t>C5</t>
  </si>
  <si>
    <t>&amp;#197;</t>
  </si>
  <si>
    <t>&amp;Aring;</t>
  </si>
  <si>
    <t>Latin capital letter A with ring above</t>
  </si>
  <si>
    <t>C6</t>
  </si>
  <si>
    <t>&amp;#198;</t>
  </si>
  <si>
    <t>&amp;AElig;</t>
  </si>
  <si>
    <t>Latin capital letter AE</t>
  </si>
  <si>
    <t>C7</t>
  </si>
  <si>
    <t>&amp;#199;</t>
  </si>
  <si>
    <t>&amp;Ccedil;</t>
  </si>
  <si>
    <t>Latin capital letter C with cedilla</t>
  </si>
  <si>
    <t>C8</t>
  </si>
  <si>
    <t>&amp;#200;</t>
  </si>
  <si>
    <t>&amp;Egrave;</t>
  </si>
  <si>
    <t>Latin capital letter E with grave</t>
  </si>
  <si>
    <t>C9</t>
  </si>
  <si>
    <t>&amp;#201;</t>
  </si>
  <si>
    <t>&amp;Eacute;</t>
  </si>
  <si>
    <t>Latin capital letter E with acute</t>
  </si>
  <si>
    <t>CA</t>
  </si>
  <si>
    <t>&amp;#202;</t>
  </si>
  <si>
    <t>&amp;Ecirc;</t>
  </si>
  <si>
    <t>Latin capital letter E with circumflex</t>
  </si>
  <si>
    <t>CB</t>
  </si>
  <si>
    <t>&amp;#203;</t>
  </si>
  <si>
    <t>&amp;Euml;</t>
  </si>
  <si>
    <t>Latin capital letter E with diaeresis</t>
  </si>
  <si>
    <t>CC</t>
  </si>
  <si>
    <t>&amp;#204;</t>
  </si>
  <si>
    <t>&amp;Igrave;</t>
  </si>
  <si>
    <t>Latin capital letter I with grave</t>
  </si>
  <si>
    <t>CD</t>
  </si>
  <si>
    <t>&amp;#205;</t>
  </si>
  <si>
    <t>&amp;Iacute;</t>
  </si>
  <si>
    <t>Latin capital letter I with acute</t>
  </si>
  <si>
    <t>CE</t>
  </si>
  <si>
    <t>&amp;#206;</t>
  </si>
  <si>
    <t>&amp;Icirc;</t>
  </si>
  <si>
    <t>Latin capital letter I with circumflex</t>
  </si>
  <si>
    <t>CF</t>
  </si>
  <si>
    <t>&amp;#207;</t>
  </si>
  <si>
    <t>&amp;Iuml;</t>
  </si>
  <si>
    <t>Latin capital letter I with diaeresis</t>
  </si>
  <si>
    <t>D0</t>
  </si>
  <si>
    <t>&amp;#208;</t>
  </si>
  <si>
    <t>&amp;ETH;</t>
  </si>
  <si>
    <t>Latin capital letter ETH</t>
  </si>
  <si>
    <t>D1</t>
  </si>
  <si>
    <t>&amp;#209;</t>
  </si>
  <si>
    <t>&amp;Ntilde;</t>
  </si>
  <si>
    <t>Latin capital letter N with tilde</t>
  </si>
  <si>
    <t>D2</t>
  </si>
  <si>
    <t>&amp;#210;</t>
  </si>
  <si>
    <t>&amp;Ograve;</t>
  </si>
  <si>
    <t>Latin capital letter O with grave</t>
  </si>
  <si>
    <t>D3</t>
  </si>
  <si>
    <t>&amp;#211;</t>
  </si>
  <si>
    <t>&amp;Oacute;</t>
  </si>
  <si>
    <t>Latin capital letter O with acute</t>
  </si>
  <si>
    <t>D4</t>
  </si>
  <si>
    <t>&amp;#212;</t>
  </si>
  <si>
    <t>&amp;Ocirc;</t>
  </si>
  <si>
    <t>Latin capital letter O with circumflex</t>
  </si>
  <si>
    <t>D5</t>
  </si>
  <si>
    <t>&amp;#213;</t>
  </si>
  <si>
    <t>&amp;Otilde;</t>
  </si>
  <si>
    <t>Latin capital letter O with tilde</t>
  </si>
  <si>
    <t>D6</t>
  </si>
  <si>
    <t>&amp;#214;</t>
  </si>
  <si>
    <t>&amp;Ouml;</t>
  </si>
  <si>
    <t>Latin capital letter O with diaeresis</t>
  </si>
  <si>
    <t>D7</t>
  </si>
  <si>
    <t>&amp;#215;</t>
  </si>
  <si>
    <t>&amp;times;</t>
  </si>
  <si>
    <t>Multiplication sign</t>
  </si>
  <si>
    <t>D8</t>
  </si>
  <si>
    <t>&amp;#216;</t>
  </si>
  <si>
    <t>&amp;Oslash;</t>
  </si>
  <si>
    <t>Latin capital letter O with slash</t>
  </si>
  <si>
    <t>D9</t>
  </si>
  <si>
    <t>&amp;#217;</t>
  </si>
  <si>
    <t>&amp;Ugrave;</t>
  </si>
  <si>
    <t>Latin capital letter U with grave</t>
  </si>
  <si>
    <t>DA</t>
  </si>
  <si>
    <t>&amp;#218;</t>
  </si>
  <si>
    <t>&amp;Uacute;</t>
  </si>
  <si>
    <t>Latin capital letter U with acute</t>
  </si>
  <si>
    <t>DB</t>
  </si>
  <si>
    <t>&amp;#219;</t>
  </si>
  <si>
    <t>&amp;Ucirc;</t>
  </si>
  <si>
    <t>Latin capital letter U with circumflex</t>
  </si>
  <si>
    <t>DC</t>
  </si>
  <si>
    <t>&amp;#220;</t>
  </si>
  <si>
    <t>&amp;Uuml;</t>
  </si>
  <si>
    <t>Latin capital letter U with diaeresis</t>
  </si>
  <si>
    <t>DD</t>
  </si>
  <si>
    <t>&amp;#221;</t>
  </si>
  <si>
    <t>&amp;Yacute;</t>
  </si>
  <si>
    <t>Latin capital letter Y with acute</t>
  </si>
  <si>
    <t>DE</t>
  </si>
  <si>
    <t>&amp;#222;</t>
  </si>
  <si>
    <t>&amp;THORN;</t>
  </si>
  <si>
    <t>Latin capital letter THORN</t>
  </si>
  <si>
    <t>DF</t>
  </si>
  <si>
    <t>&amp;#223;</t>
  </si>
  <si>
    <t>&amp;szlig;</t>
  </si>
  <si>
    <t>Latin small letter sharp s - ess-zed</t>
  </si>
  <si>
    <t>E0</t>
  </si>
  <si>
    <t>&amp;#224;</t>
  </si>
  <si>
    <t>&amp;agrave;</t>
  </si>
  <si>
    <t>Latin small letter a with grave</t>
  </si>
  <si>
    <t>E1</t>
  </si>
  <si>
    <t>&amp;#225;</t>
  </si>
  <si>
    <t>&amp;aacute;</t>
  </si>
  <si>
    <t>Latin small letter a with acute</t>
  </si>
  <si>
    <t>E2</t>
  </si>
  <si>
    <t>&amp;#226;</t>
  </si>
  <si>
    <t>&amp;acirc;</t>
  </si>
  <si>
    <t>Latin small letter a with circumflex</t>
  </si>
  <si>
    <t>E3</t>
  </si>
  <si>
    <t>&amp;#227;</t>
  </si>
  <si>
    <t>&amp;atilde;</t>
  </si>
  <si>
    <t>Latin small letter a with tilde</t>
  </si>
  <si>
    <t>E4</t>
  </si>
  <si>
    <t>&amp;#228;</t>
  </si>
  <si>
    <t>&amp;auml;</t>
  </si>
  <si>
    <t>Latin small letter a with diaeresis</t>
  </si>
  <si>
    <t>E5</t>
  </si>
  <si>
    <t>&amp;#229;</t>
  </si>
  <si>
    <t>&amp;aring;</t>
  </si>
  <si>
    <t>Latin small letter a with ring above</t>
  </si>
  <si>
    <t>E6</t>
  </si>
  <si>
    <t>&amp;#230;</t>
  </si>
  <si>
    <t>&amp;aelig;</t>
  </si>
  <si>
    <t>Latin small letter ae</t>
  </si>
  <si>
    <t>E7</t>
  </si>
  <si>
    <t>&amp;#231;</t>
  </si>
  <si>
    <t>&amp;ccedil;</t>
  </si>
  <si>
    <t>Latin small letter c with cedilla</t>
  </si>
  <si>
    <t>E8</t>
  </si>
  <si>
    <t>&amp;#232;</t>
  </si>
  <si>
    <t>&amp;egrave;</t>
  </si>
  <si>
    <t>Latin small letter e with grave</t>
  </si>
  <si>
    <t>E9</t>
  </si>
  <si>
    <t>&amp;#233;</t>
  </si>
  <si>
    <t>&amp;eacute;</t>
  </si>
  <si>
    <t>Latin small letter e with acute</t>
  </si>
  <si>
    <t>EA</t>
  </si>
  <si>
    <t>&amp;#234;</t>
  </si>
  <si>
    <t>&amp;ecirc;</t>
  </si>
  <si>
    <t>Latin small letter e with circumflex</t>
  </si>
  <si>
    <t>EB</t>
  </si>
  <si>
    <t>&amp;#235;</t>
  </si>
  <si>
    <t>&amp;euml;</t>
  </si>
  <si>
    <t>Latin small letter e with diaeresis</t>
  </si>
  <si>
    <t>EC</t>
  </si>
  <si>
    <t>&amp;#236;</t>
  </si>
  <si>
    <t>&amp;igrave;</t>
  </si>
  <si>
    <t>Latin small letter i with grave</t>
  </si>
  <si>
    <t>ED</t>
  </si>
  <si>
    <t>&amp;#237;</t>
  </si>
  <si>
    <t>&amp;iacute;</t>
  </si>
  <si>
    <t>Latin small letter i with acute</t>
  </si>
  <si>
    <t>EE</t>
  </si>
  <si>
    <t>&amp;#238;</t>
  </si>
  <si>
    <t>&amp;icirc;</t>
  </si>
  <si>
    <t>Latin small letter i with circumflex</t>
  </si>
  <si>
    <t>EF</t>
  </si>
  <si>
    <t>&amp;#239;</t>
  </si>
  <si>
    <t>&amp;iuml;</t>
  </si>
  <si>
    <t>Latin small letter i with diaeresis</t>
  </si>
  <si>
    <t>F0</t>
  </si>
  <si>
    <t>&amp;#240;</t>
  </si>
  <si>
    <t>&amp;eth;</t>
  </si>
  <si>
    <t>Latin small letter eth</t>
  </si>
  <si>
    <t>F1</t>
  </si>
  <si>
    <t>&amp;#241;</t>
  </si>
  <si>
    <t>&amp;ntilde;</t>
  </si>
  <si>
    <t>Latin small letter n with tilde</t>
  </si>
  <si>
    <t>F2</t>
  </si>
  <si>
    <t>&amp;#242;</t>
  </si>
  <si>
    <t>&amp;ograve;</t>
  </si>
  <si>
    <t>Latin small letter o with grave</t>
  </si>
  <si>
    <t>F3</t>
  </si>
  <si>
    <t>&amp;#243;</t>
  </si>
  <si>
    <t>&amp;oacute;</t>
  </si>
  <si>
    <t>Latin small letter o with acute</t>
  </si>
  <si>
    <t>F4</t>
  </si>
  <si>
    <t>&amp;#244;</t>
  </si>
  <si>
    <t>&amp;ocirc;</t>
  </si>
  <si>
    <t>Latin small letter o with circumflex</t>
  </si>
  <si>
    <t>F5</t>
  </si>
  <si>
    <t>&amp;#245;</t>
  </si>
  <si>
    <t>&amp;otilde;</t>
  </si>
  <si>
    <t>Latin small letter o with tilde</t>
  </si>
  <si>
    <t>F6</t>
  </si>
  <si>
    <t>&amp;#246;</t>
  </si>
  <si>
    <t>&amp;ouml;</t>
  </si>
  <si>
    <t>Latin small letter o with diaeresis</t>
  </si>
  <si>
    <t>F7</t>
  </si>
  <si>
    <t>&amp;#247;</t>
  </si>
  <si>
    <t>&amp;divide;</t>
  </si>
  <si>
    <t>Division sign</t>
  </si>
  <si>
    <t>F8</t>
  </si>
  <si>
    <t>&amp;#248;</t>
  </si>
  <si>
    <t>&amp;oslash;</t>
  </si>
  <si>
    <t>Latin small letter o with slash</t>
  </si>
  <si>
    <t>F9</t>
  </si>
  <si>
    <t>&amp;#249;</t>
  </si>
  <si>
    <t>&amp;ugrave;</t>
  </si>
  <si>
    <t>Latin small letter u with grave</t>
  </si>
  <si>
    <t>FA</t>
  </si>
  <si>
    <t>&amp;#250;</t>
  </si>
  <si>
    <t>&amp;uacute;</t>
  </si>
  <si>
    <t>Latin small letter u with acute</t>
  </si>
  <si>
    <t>FB</t>
  </si>
  <si>
    <t>&amp;#251;</t>
  </si>
  <si>
    <t>&amp;ucirc;</t>
  </si>
  <si>
    <t>Latin small letter u with circumflex</t>
  </si>
  <si>
    <t>FC</t>
  </si>
  <si>
    <t>&amp;#252;</t>
  </si>
  <si>
    <t>&amp;uuml;</t>
  </si>
  <si>
    <t>Latin small letter u with diaeresis</t>
  </si>
  <si>
    <t>FD</t>
  </si>
  <si>
    <t>&amp;#253;</t>
  </si>
  <si>
    <t>&amp;yacute;</t>
  </si>
  <si>
    <t>Latin small letter y with acute</t>
  </si>
  <si>
    <t>FE</t>
  </si>
  <si>
    <t>&amp;#254;</t>
  </si>
  <si>
    <t>&amp;thorn;</t>
  </si>
  <si>
    <t>Latin small letter thorn</t>
  </si>
  <si>
    <t>FF</t>
  </si>
  <si>
    <t>&amp;#255;</t>
  </si>
  <si>
    <t>&amp;yuml;</t>
  </si>
  <si>
    <t>Latin small letter y with diaer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</si>
</sst>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49" xfId="0" applyAlignment="1" applyBorder="1" applyFont="1" applyNumberFormat="1">
      <alignment readingOrder="0"/>
    </xf>
    <xf borderId="1" fillId="2" fontId="1" numFmtId="0" xfId="0" applyAlignment="1" applyBorder="1" applyFont="1">
      <alignment horizontal="center" readingOrder="0"/>
    </xf>
    <xf borderId="2" fillId="0" fontId="2" numFmtId="49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Border="1" applyFont="1"/>
    <xf borderId="3" fillId="0" fontId="2" numFmtId="164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quotePrefix="1" borderId="3" fillId="0" fontId="2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H1" s="1" t="s">
        <v>5</v>
      </c>
      <c r="I1" s="1" t="s">
        <v>6</v>
      </c>
    </row>
    <row r="2">
      <c r="A2" s="4"/>
      <c r="B2" s="4" t="s">
        <v>7</v>
      </c>
      <c r="C2" s="5" t="s">
        <v>8</v>
      </c>
      <c r="D2" s="5">
        <v>1000.0</v>
      </c>
      <c r="E2" s="5">
        <v>1000.0</v>
      </c>
      <c r="H2" s="6">
        <v>0.5</v>
      </c>
      <c r="I2" s="5">
        <v>1000.0</v>
      </c>
    </row>
    <row r="3">
      <c r="A3" s="7" t="s">
        <v>7</v>
      </c>
      <c r="B3" s="7" t="s">
        <v>9</v>
      </c>
      <c r="C3" s="8" t="s">
        <v>10</v>
      </c>
      <c r="D3" s="8">
        <v>1000.0</v>
      </c>
      <c r="E3" s="8">
        <f>1000 + 1000/16</f>
        <v>1062.5</v>
      </c>
      <c r="H3" s="8">
        <v>0.468</v>
      </c>
      <c r="I3" s="8">
        <v>1062.5</v>
      </c>
    </row>
    <row r="4">
      <c r="A4" s="7" t="s">
        <v>7</v>
      </c>
      <c r="B4" s="7" t="s">
        <v>11</v>
      </c>
      <c r="C4" s="8" t="s">
        <v>12</v>
      </c>
      <c r="D4" s="8">
        <v>1000.0</v>
      </c>
      <c r="E4" s="8">
        <f>1000 + 1000/16*2</f>
        <v>1125</v>
      </c>
      <c r="H4" s="8">
        <v>0.437</v>
      </c>
      <c r="I4" s="8">
        <v>1125.0</v>
      </c>
    </row>
    <row r="5">
      <c r="A5" s="7" t="s">
        <v>7</v>
      </c>
      <c r="B5" s="7" t="s">
        <v>13</v>
      </c>
      <c r="C5" s="8" t="s">
        <v>14</v>
      </c>
      <c r="D5" s="8">
        <v>1000.0</v>
      </c>
      <c r="E5" s="8">
        <f>1000 + 1000/16*3</f>
        <v>1187.5</v>
      </c>
      <c r="H5" s="8">
        <v>0.406</v>
      </c>
      <c r="I5" s="8">
        <v>1187.5</v>
      </c>
    </row>
    <row r="6">
      <c r="A6" s="7" t="s">
        <v>7</v>
      </c>
      <c r="B6" s="7" t="s">
        <v>15</v>
      </c>
      <c r="C6" s="8" t="s">
        <v>16</v>
      </c>
      <c r="D6" s="8">
        <v>1000.0</v>
      </c>
      <c r="E6" s="8">
        <f>1000 + 1000/16*4</f>
        <v>1250</v>
      </c>
      <c r="H6" s="9">
        <v>0.375</v>
      </c>
      <c r="I6" s="8">
        <v>1250.0</v>
      </c>
    </row>
    <row r="7">
      <c r="A7" s="7" t="s">
        <v>7</v>
      </c>
      <c r="B7" s="7" t="s">
        <v>17</v>
      </c>
      <c r="C7" s="8" t="s">
        <v>18</v>
      </c>
      <c r="D7" s="8">
        <v>1000.0</v>
      </c>
      <c r="E7" s="8">
        <f>1000 + 1000/16*5</f>
        <v>1312.5</v>
      </c>
      <c r="H7" s="8">
        <v>0.343</v>
      </c>
      <c r="I7" s="8">
        <v>1312.5</v>
      </c>
    </row>
    <row r="8">
      <c r="A8" s="7" t="s">
        <v>7</v>
      </c>
      <c r="B8" s="7" t="s">
        <v>19</v>
      </c>
      <c r="C8" s="8" t="s">
        <v>20</v>
      </c>
      <c r="D8" s="8">
        <v>1000.0</v>
      </c>
      <c r="E8" s="8">
        <f>1000 + 1000/16*6</f>
        <v>1375</v>
      </c>
      <c r="H8" s="8">
        <v>0.312</v>
      </c>
      <c r="I8" s="8">
        <v>1375.0</v>
      </c>
    </row>
    <row r="9">
      <c r="A9" s="7" t="s">
        <v>7</v>
      </c>
      <c r="B9" s="7" t="s">
        <v>21</v>
      </c>
      <c r="C9" s="8" t="s">
        <v>22</v>
      </c>
      <c r="D9" s="8">
        <v>1000.0</v>
      </c>
      <c r="E9" s="8">
        <f>1000 + 1000/16*7</f>
        <v>1437.5</v>
      </c>
      <c r="H9" s="8">
        <v>0.281</v>
      </c>
      <c r="I9" s="8">
        <v>1437.5</v>
      </c>
    </row>
    <row r="10">
      <c r="A10" s="7" t="s">
        <v>7</v>
      </c>
      <c r="B10" s="7" t="s">
        <v>23</v>
      </c>
      <c r="C10" s="8" t="s">
        <v>24</v>
      </c>
      <c r="D10" s="8">
        <v>1000.0</v>
      </c>
      <c r="E10" s="8">
        <f>1000 + 1000/16*8</f>
        <v>1500</v>
      </c>
      <c r="H10" s="10">
        <v>0.25</v>
      </c>
      <c r="I10" s="8">
        <v>1500.0</v>
      </c>
    </row>
    <row r="11">
      <c r="A11" s="7" t="s">
        <v>7</v>
      </c>
      <c r="B11" s="7" t="s">
        <v>25</v>
      </c>
      <c r="C11" s="8" t="s">
        <v>26</v>
      </c>
      <c r="D11" s="8">
        <v>1000.0</v>
      </c>
      <c r="E11" s="8">
        <f>1000 + 1000/16*9</f>
        <v>1562.5</v>
      </c>
      <c r="H11" s="8">
        <v>0.218</v>
      </c>
      <c r="I11" s="8">
        <v>1562.5</v>
      </c>
    </row>
    <row r="12">
      <c r="A12" s="7" t="s">
        <v>7</v>
      </c>
      <c r="B12" s="7" t="s">
        <v>27</v>
      </c>
      <c r="C12" s="8" t="s">
        <v>28</v>
      </c>
      <c r="D12" s="8">
        <v>1000.0</v>
      </c>
      <c r="E12" s="8">
        <f>1000 + 1000/16*10</f>
        <v>1625</v>
      </c>
      <c r="H12" s="8">
        <v>0.187</v>
      </c>
      <c r="I12" s="8">
        <v>1625.0</v>
      </c>
    </row>
    <row r="13">
      <c r="A13" s="7" t="s">
        <v>7</v>
      </c>
      <c r="B13" s="7" t="s">
        <v>29</v>
      </c>
      <c r="C13" s="8" t="s">
        <v>30</v>
      </c>
      <c r="D13" s="8">
        <v>1000.0</v>
      </c>
      <c r="E13" s="8">
        <f>1000 + 1000/16*11</f>
        <v>1687.5</v>
      </c>
      <c r="H13" s="8">
        <v>0.156</v>
      </c>
      <c r="I13" s="8">
        <v>1687.5</v>
      </c>
    </row>
    <row r="14">
      <c r="A14" s="7" t="s">
        <v>7</v>
      </c>
      <c r="B14" s="7" t="s">
        <v>31</v>
      </c>
      <c r="C14" s="8" t="s">
        <v>32</v>
      </c>
      <c r="D14" s="8">
        <v>1000.0</v>
      </c>
      <c r="E14" s="8">
        <f>1000 + 1000/16*12</f>
        <v>1750</v>
      </c>
      <c r="H14" s="9">
        <v>0.125</v>
      </c>
      <c r="I14" s="8">
        <v>1750.0</v>
      </c>
    </row>
    <row r="15">
      <c r="A15" s="7" t="s">
        <v>7</v>
      </c>
      <c r="B15" s="7" t="s">
        <v>33</v>
      </c>
      <c r="C15" s="8" t="s">
        <v>34</v>
      </c>
      <c r="D15" s="8">
        <v>1000.0</v>
      </c>
      <c r="E15" s="8">
        <f>1000 + 1000/16*13</f>
        <v>1812.5</v>
      </c>
      <c r="H15" s="8">
        <v>0.093</v>
      </c>
      <c r="I15" s="8">
        <v>1812.5</v>
      </c>
    </row>
    <row r="16">
      <c r="A16" s="7" t="s">
        <v>7</v>
      </c>
      <c r="B16" s="7" t="s">
        <v>35</v>
      </c>
      <c r="C16" s="8" t="s">
        <v>36</v>
      </c>
      <c r="D16" s="8">
        <v>1000.0</v>
      </c>
      <c r="E16" s="8">
        <f>1000 + 1000/16*14</f>
        <v>1875</v>
      </c>
      <c r="H16" s="8">
        <v>0.062</v>
      </c>
      <c r="I16" s="8">
        <v>1875.0</v>
      </c>
    </row>
    <row r="17">
      <c r="A17" s="7" t="s">
        <v>7</v>
      </c>
      <c r="B17" s="7" t="s">
        <v>37</v>
      </c>
      <c r="C17" s="8" t="s">
        <v>38</v>
      </c>
      <c r="D17" s="8">
        <v>1000.0</v>
      </c>
      <c r="E17" s="8">
        <f>1000 + 1000/16*15</f>
        <v>1937.5</v>
      </c>
      <c r="H17" s="8">
        <v>0.031</v>
      </c>
      <c r="I17" s="8">
        <v>1937.5</v>
      </c>
    </row>
    <row r="18">
      <c r="A18" s="7" t="s">
        <v>9</v>
      </c>
      <c r="B18" s="7" t="s">
        <v>7</v>
      </c>
      <c r="C18" s="8" t="s">
        <v>39</v>
      </c>
      <c r="D18" s="8">
        <f t="shared" ref="D18:D33" si="1">1000 + 1000/16</f>
        <v>1062.5</v>
      </c>
      <c r="E18" s="8">
        <v>1000.0</v>
      </c>
      <c r="H18" s="10">
        <v>0.0</v>
      </c>
      <c r="I18" s="8">
        <v>2000.0</v>
      </c>
    </row>
    <row r="19">
      <c r="A19" s="7" t="s">
        <v>9</v>
      </c>
      <c r="B19" s="7" t="s">
        <v>9</v>
      </c>
      <c r="C19" s="8" t="s">
        <v>40</v>
      </c>
      <c r="D19" s="8">
        <f t="shared" si="1"/>
        <v>1062.5</v>
      </c>
      <c r="E19" s="8">
        <f>1000 + 1000/16</f>
        <v>1062.5</v>
      </c>
    </row>
    <row r="20">
      <c r="A20" s="7" t="s">
        <v>9</v>
      </c>
      <c r="B20" s="7" t="s">
        <v>11</v>
      </c>
      <c r="C20" s="8" t="s">
        <v>41</v>
      </c>
      <c r="D20" s="8">
        <f t="shared" si="1"/>
        <v>1062.5</v>
      </c>
      <c r="E20" s="8">
        <f>1000 + 1000/16*2</f>
        <v>1125</v>
      </c>
    </row>
    <row r="21">
      <c r="A21" s="7" t="s">
        <v>9</v>
      </c>
      <c r="B21" s="7" t="s">
        <v>13</v>
      </c>
      <c r="C21" s="8" t="s">
        <v>42</v>
      </c>
      <c r="D21" s="8">
        <f t="shared" si="1"/>
        <v>1062.5</v>
      </c>
      <c r="E21" s="8">
        <f>1000 + 1000/16*3</f>
        <v>1187.5</v>
      </c>
    </row>
    <row r="22">
      <c r="A22" s="7" t="s">
        <v>9</v>
      </c>
      <c r="B22" s="7" t="s">
        <v>15</v>
      </c>
      <c r="C22" s="8" t="s">
        <v>43</v>
      </c>
      <c r="D22" s="8">
        <f t="shared" si="1"/>
        <v>1062.5</v>
      </c>
      <c r="E22" s="8">
        <f>1000 + 1000/16*4</f>
        <v>1250</v>
      </c>
    </row>
    <row r="23">
      <c r="A23" s="7" t="s">
        <v>9</v>
      </c>
      <c r="B23" s="7" t="s">
        <v>17</v>
      </c>
      <c r="C23" s="8" t="s">
        <v>44</v>
      </c>
      <c r="D23" s="8">
        <f t="shared" si="1"/>
        <v>1062.5</v>
      </c>
      <c r="E23" s="8">
        <f>1000 + 1000/16*5</f>
        <v>1312.5</v>
      </c>
    </row>
    <row r="24">
      <c r="A24" s="7" t="s">
        <v>9</v>
      </c>
      <c r="B24" s="7" t="s">
        <v>19</v>
      </c>
      <c r="C24" s="8" t="s">
        <v>45</v>
      </c>
      <c r="D24" s="8">
        <f t="shared" si="1"/>
        <v>1062.5</v>
      </c>
      <c r="E24" s="8">
        <f>1000 + 1000/16*6</f>
        <v>1375</v>
      </c>
    </row>
    <row r="25">
      <c r="A25" s="7" t="s">
        <v>9</v>
      </c>
      <c r="B25" s="7" t="s">
        <v>21</v>
      </c>
      <c r="C25" s="8" t="s">
        <v>46</v>
      </c>
      <c r="D25" s="8">
        <f t="shared" si="1"/>
        <v>1062.5</v>
      </c>
      <c r="E25" s="8">
        <f>1000 + 1000/16*7</f>
        <v>1437.5</v>
      </c>
    </row>
    <row r="26">
      <c r="A26" s="7" t="s">
        <v>9</v>
      </c>
      <c r="B26" s="7" t="s">
        <v>23</v>
      </c>
      <c r="C26" s="8" t="s">
        <v>47</v>
      </c>
      <c r="D26" s="8">
        <f t="shared" si="1"/>
        <v>1062.5</v>
      </c>
      <c r="E26" s="8">
        <f>1000 + 1000/16*8</f>
        <v>1500</v>
      </c>
    </row>
    <row r="27">
      <c r="A27" s="7" t="s">
        <v>9</v>
      </c>
      <c r="B27" s="7" t="s">
        <v>25</v>
      </c>
      <c r="C27" s="8" t="s">
        <v>48</v>
      </c>
      <c r="D27" s="8">
        <f t="shared" si="1"/>
        <v>1062.5</v>
      </c>
      <c r="E27" s="8">
        <f>1000 + 1000/16*9</f>
        <v>1562.5</v>
      </c>
    </row>
    <row r="28">
      <c r="A28" s="7" t="s">
        <v>9</v>
      </c>
      <c r="B28" s="7" t="s">
        <v>27</v>
      </c>
      <c r="C28" s="8" t="s">
        <v>49</v>
      </c>
      <c r="D28" s="8">
        <f t="shared" si="1"/>
        <v>1062.5</v>
      </c>
      <c r="E28" s="8">
        <f>1000 + 1000/16*10</f>
        <v>1625</v>
      </c>
    </row>
    <row r="29">
      <c r="A29" s="7" t="s">
        <v>9</v>
      </c>
      <c r="B29" s="7" t="s">
        <v>29</v>
      </c>
      <c r="C29" s="8" t="s">
        <v>50</v>
      </c>
      <c r="D29" s="8">
        <f t="shared" si="1"/>
        <v>1062.5</v>
      </c>
      <c r="E29" s="8">
        <f>1000 + 1000/16*11</f>
        <v>1687.5</v>
      </c>
      <c r="F29" s="11"/>
    </row>
    <row r="30">
      <c r="A30" s="7" t="s">
        <v>9</v>
      </c>
      <c r="B30" s="7" t="s">
        <v>31</v>
      </c>
      <c r="C30" s="8" t="s">
        <v>51</v>
      </c>
      <c r="D30" s="8">
        <f t="shared" si="1"/>
        <v>1062.5</v>
      </c>
      <c r="E30" s="8">
        <f>1000 + 1000/16*12</f>
        <v>1750</v>
      </c>
      <c r="F30" s="11"/>
    </row>
    <row r="31">
      <c r="A31" s="7" t="s">
        <v>9</v>
      </c>
      <c r="B31" s="7" t="s">
        <v>33</v>
      </c>
      <c r="C31" s="8" t="s">
        <v>52</v>
      </c>
      <c r="D31" s="8">
        <f t="shared" si="1"/>
        <v>1062.5</v>
      </c>
      <c r="E31" s="8">
        <f>1000 + 1000/16*13</f>
        <v>1812.5</v>
      </c>
      <c r="F31" s="11"/>
    </row>
    <row r="32">
      <c r="A32" s="7" t="s">
        <v>9</v>
      </c>
      <c r="B32" s="7" t="s">
        <v>35</v>
      </c>
      <c r="C32" s="8" t="s">
        <v>53</v>
      </c>
      <c r="D32" s="8">
        <f t="shared" si="1"/>
        <v>1062.5</v>
      </c>
      <c r="E32" s="8">
        <f>1000 + 1000/16*14</f>
        <v>1875</v>
      </c>
      <c r="F32" s="11"/>
    </row>
    <row r="33">
      <c r="A33" s="7" t="s">
        <v>9</v>
      </c>
      <c r="B33" s="7" t="s">
        <v>37</v>
      </c>
      <c r="C33" s="8" t="s">
        <v>54</v>
      </c>
      <c r="D33" s="8">
        <f t="shared" si="1"/>
        <v>1062.5</v>
      </c>
      <c r="E33" s="8">
        <f>1000 + 1000/16*15</f>
        <v>1937.5</v>
      </c>
      <c r="F33" s="11"/>
    </row>
    <row r="34">
      <c r="A34" s="7" t="s">
        <v>11</v>
      </c>
      <c r="B34" s="7" t="s">
        <v>7</v>
      </c>
      <c r="C34" s="8" t="s">
        <v>55</v>
      </c>
      <c r="D34" s="8">
        <f t="shared" ref="D34:D49" si="2">1000 + 1000/16*2</f>
        <v>1125</v>
      </c>
      <c r="E34" s="8">
        <v>1000.0</v>
      </c>
      <c r="F34" s="11"/>
    </row>
    <row r="35">
      <c r="A35" s="7" t="s">
        <v>11</v>
      </c>
      <c r="B35" s="7" t="s">
        <v>9</v>
      </c>
      <c r="C35" s="8" t="s">
        <v>56</v>
      </c>
      <c r="D35" s="8">
        <f t="shared" si="2"/>
        <v>1125</v>
      </c>
      <c r="E35" s="8">
        <f>1000 + 1000/16</f>
        <v>1062.5</v>
      </c>
      <c r="F35" s="11"/>
    </row>
    <row r="36">
      <c r="A36" s="7" t="s">
        <v>11</v>
      </c>
      <c r="B36" s="7" t="s">
        <v>11</v>
      </c>
      <c r="C36" s="8" t="s">
        <v>57</v>
      </c>
      <c r="D36" s="8">
        <f t="shared" si="2"/>
        <v>1125</v>
      </c>
      <c r="E36" s="8">
        <f>1000 + 1000/16*2</f>
        <v>1125</v>
      </c>
      <c r="F36" s="11"/>
    </row>
    <row r="37">
      <c r="A37" s="7" t="s">
        <v>11</v>
      </c>
      <c r="B37" s="7" t="s">
        <v>13</v>
      </c>
      <c r="C37" s="8" t="s">
        <v>58</v>
      </c>
      <c r="D37" s="8">
        <f t="shared" si="2"/>
        <v>1125</v>
      </c>
      <c r="E37" s="8">
        <f>1000 + 1000/16*3</f>
        <v>1187.5</v>
      </c>
      <c r="F37" s="11"/>
    </row>
    <row r="38">
      <c r="A38" s="7" t="s">
        <v>11</v>
      </c>
      <c r="B38" s="7" t="s">
        <v>15</v>
      </c>
      <c r="C38" s="8" t="s">
        <v>59</v>
      </c>
      <c r="D38" s="8">
        <f t="shared" si="2"/>
        <v>1125</v>
      </c>
      <c r="E38" s="8">
        <f>1000 + 1000/16*4</f>
        <v>1250</v>
      </c>
      <c r="F38" s="11"/>
    </row>
    <row r="39">
      <c r="A39" s="7" t="s">
        <v>11</v>
      </c>
      <c r="B39" s="7" t="s">
        <v>17</v>
      </c>
      <c r="C39" s="8" t="s">
        <v>60</v>
      </c>
      <c r="D39" s="8">
        <f t="shared" si="2"/>
        <v>1125</v>
      </c>
      <c r="E39" s="8">
        <f>1000 + 1000/16*5</f>
        <v>1312.5</v>
      </c>
      <c r="F39" s="11"/>
    </row>
    <row r="40">
      <c r="A40" s="7" t="s">
        <v>11</v>
      </c>
      <c r="B40" s="7" t="s">
        <v>19</v>
      </c>
      <c r="C40" s="8" t="s">
        <v>61</v>
      </c>
      <c r="D40" s="8">
        <f t="shared" si="2"/>
        <v>1125</v>
      </c>
      <c r="E40" s="8">
        <f>1000 + 1000/16*6</f>
        <v>1375</v>
      </c>
      <c r="F40" s="11"/>
    </row>
    <row r="41">
      <c r="A41" s="7" t="s">
        <v>11</v>
      </c>
      <c r="B41" s="7" t="s">
        <v>21</v>
      </c>
      <c r="C41" s="12" t="s">
        <v>62</v>
      </c>
      <c r="D41" s="8">
        <f t="shared" si="2"/>
        <v>1125</v>
      </c>
      <c r="E41" s="8">
        <f>1000 + 1000/16*7</f>
        <v>1437.5</v>
      </c>
      <c r="F41" s="11"/>
    </row>
    <row r="42">
      <c r="A42" s="7" t="s">
        <v>11</v>
      </c>
      <c r="B42" s="7" t="s">
        <v>23</v>
      </c>
      <c r="C42" s="8" t="s">
        <v>63</v>
      </c>
      <c r="D42" s="8">
        <f t="shared" si="2"/>
        <v>1125</v>
      </c>
      <c r="E42" s="8">
        <f>1000 + 1000/16*8</f>
        <v>1500</v>
      </c>
      <c r="F42" s="11"/>
    </row>
    <row r="43">
      <c r="A43" s="7" t="s">
        <v>11</v>
      </c>
      <c r="B43" s="7" t="s">
        <v>25</v>
      </c>
      <c r="C43" s="8" t="s">
        <v>64</v>
      </c>
      <c r="D43" s="8">
        <f t="shared" si="2"/>
        <v>1125</v>
      </c>
      <c r="E43" s="8">
        <f>1000 + 1000/16*9</f>
        <v>1562.5</v>
      </c>
      <c r="F43" s="11"/>
    </row>
    <row r="44">
      <c r="A44" s="7" t="s">
        <v>11</v>
      </c>
      <c r="B44" s="7" t="s">
        <v>27</v>
      </c>
      <c r="C44" s="8" t="s">
        <v>65</v>
      </c>
      <c r="D44" s="8">
        <f t="shared" si="2"/>
        <v>1125</v>
      </c>
      <c r="E44" s="8">
        <f>1000 + 1000/16*10</f>
        <v>1625</v>
      </c>
      <c r="F44" s="11"/>
    </row>
    <row r="45">
      <c r="A45" s="7" t="s">
        <v>11</v>
      </c>
      <c r="B45" s="7" t="s">
        <v>29</v>
      </c>
      <c r="C45" s="12" t="s">
        <v>66</v>
      </c>
      <c r="D45" s="8">
        <f t="shared" si="2"/>
        <v>1125</v>
      </c>
      <c r="E45" s="8">
        <f>1000 + 1000/16*11</f>
        <v>1687.5</v>
      </c>
      <c r="F45" s="11"/>
    </row>
    <row r="46">
      <c r="A46" s="7" t="s">
        <v>11</v>
      </c>
      <c r="B46" s="7" t="s">
        <v>31</v>
      </c>
      <c r="C46" s="8" t="s">
        <v>67</v>
      </c>
      <c r="D46" s="8">
        <f t="shared" si="2"/>
        <v>1125</v>
      </c>
      <c r="E46" s="8">
        <f>1000 + 1000/16*12</f>
        <v>1750</v>
      </c>
      <c r="F46" s="11"/>
    </row>
    <row r="47">
      <c r="A47" s="7" t="s">
        <v>11</v>
      </c>
      <c r="B47" s="7" t="s">
        <v>33</v>
      </c>
      <c r="C47" s="8" t="s">
        <v>68</v>
      </c>
      <c r="D47" s="8">
        <f t="shared" si="2"/>
        <v>1125</v>
      </c>
      <c r="E47" s="8">
        <f>1000 + 1000/16*13</f>
        <v>1812.5</v>
      </c>
      <c r="F47" s="11"/>
    </row>
    <row r="48">
      <c r="A48" s="7" t="s">
        <v>11</v>
      </c>
      <c r="B48" s="7" t="s">
        <v>35</v>
      </c>
      <c r="C48" s="8" t="s">
        <v>69</v>
      </c>
      <c r="D48" s="8">
        <f t="shared" si="2"/>
        <v>1125</v>
      </c>
      <c r="E48" s="8">
        <f>1000 + 1000/16*14</f>
        <v>1875</v>
      </c>
      <c r="F48" s="11"/>
    </row>
    <row r="49">
      <c r="A49" s="7" t="s">
        <v>11</v>
      </c>
      <c r="B49" s="7" t="s">
        <v>37</v>
      </c>
      <c r="C49" s="8" t="s">
        <v>70</v>
      </c>
      <c r="D49" s="8">
        <f t="shared" si="2"/>
        <v>1125</v>
      </c>
      <c r="E49" s="8">
        <f>1000 + 1000/16*15</f>
        <v>1937.5</v>
      </c>
      <c r="F49" s="11"/>
    </row>
    <row r="50">
      <c r="A50" s="7" t="s">
        <v>13</v>
      </c>
      <c r="B50" s="7" t="s">
        <v>7</v>
      </c>
      <c r="C50" s="8">
        <v>0.0</v>
      </c>
      <c r="D50" s="8">
        <f t="shared" ref="D50:D65" si="3">1000 + 1000/16*3</f>
        <v>1187.5</v>
      </c>
      <c r="E50" s="8">
        <v>1000.0</v>
      </c>
      <c r="F50" s="11"/>
    </row>
    <row r="51">
      <c r="A51" s="7" t="s">
        <v>13</v>
      </c>
      <c r="B51" s="7" t="s">
        <v>9</v>
      </c>
      <c r="C51" s="8">
        <v>1.0</v>
      </c>
      <c r="D51" s="8">
        <f t="shared" si="3"/>
        <v>1187.5</v>
      </c>
      <c r="E51" s="8">
        <f>1000 + 1000/16</f>
        <v>1062.5</v>
      </c>
      <c r="F51" s="11"/>
    </row>
    <row r="52">
      <c r="A52" s="7" t="s">
        <v>13</v>
      </c>
      <c r="B52" s="7" t="s">
        <v>11</v>
      </c>
      <c r="C52" s="8">
        <v>2.0</v>
      </c>
      <c r="D52" s="8">
        <f t="shared" si="3"/>
        <v>1187.5</v>
      </c>
      <c r="E52" s="8">
        <f>1000 + 1000/16*2</f>
        <v>1125</v>
      </c>
      <c r="F52" s="11"/>
    </row>
    <row r="53">
      <c r="A53" s="7" t="s">
        <v>13</v>
      </c>
      <c r="B53" s="7" t="s">
        <v>13</v>
      </c>
      <c r="C53" s="8">
        <v>3.0</v>
      </c>
      <c r="D53" s="8">
        <f t="shared" si="3"/>
        <v>1187.5</v>
      </c>
      <c r="E53" s="8">
        <f>1000 + 1000/16*3</f>
        <v>1187.5</v>
      </c>
      <c r="F53" s="11"/>
    </row>
    <row r="54">
      <c r="A54" s="7" t="s">
        <v>13</v>
      </c>
      <c r="B54" s="7" t="s">
        <v>15</v>
      </c>
      <c r="C54" s="8">
        <v>4.0</v>
      </c>
      <c r="D54" s="8">
        <f t="shared" si="3"/>
        <v>1187.5</v>
      </c>
      <c r="E54" s="8">
        <f>1000 + 1000/16*4</f>
        <v>1250</v>
      </c>
      <c r="F54" s="11"/>
    </row>
    <row r="55">
      <c r="A55" s="7" t="s">
        <v>13</v>
      </c>
      <c r="B55" s="7" t="s">
        <v>17</v>
      </c>
      <c r="C55" s="8">
        <v>5.0</v>
      </c>
      <c r="D55" s="8">
        <f t="shared" si="3"/>
        <v>1187.5</v>
      </c>
      <c r="E55" s="8">
        <f>1000 + 1000/16*5</f>
        <v>1312.5</v>
      </c>
      <c r="F55" s="11"/>
    </row>
    <row r="56">
      <c r="A56" s="7" t="s">
        <v>13</v>
      </c>
      <c r="B56" s="7" t="s">
        <v>19</v>
      </c>
      <c r="C56" s="8">
        <v>6.0</v>
      </c>
      <c r="D56" s="8">
        <f t="shared" si="3"/>
        <v>1187.5</v>
      </c>
      <c r="E56" s="8">
        <f>1000 + 1000/16*6</f>
        <v>1375</v>
      </c>
      <c r="F56" s="11"/>
    </row>
    <row r="57">
      <c r="A57" s="7" t="s">
        <v>13</v>
      </c>
      <c r="B57" s="7" t="s">
        <v>21</v>
      </c>
      <c r="C57" s="8">
        <v>7.0</v>
      </c>
      <c r="D57" s="8">
        <f t="shared" si="3"/>
        <v>1187.5</v>
      </c>
      <c r="E57" s="8">
        <f>1000 + 1000/16*7</f>
        <v>1437.5</v>
      </c>
      <c r="F57" s="11"/>
    </row>
    <row r="58">
      <c r="A58" s="7" t="s">
        <v>13</v>
      </c>
      <c r="B58" s="7" t="s">
        <v>23</v>
      </c>
      <c r="C58" s="8">
        <v>8.0</v>
      </c>
      <c r="D58" s="8">
        <f t="shared" si="3"/>
        <v>1187.5</v>
      </c>
      <c r="E58" s="8">
        <f>1000 + 1000/16*8</f>
        <v>1500</v>
      </c>
      <c r="F58" s="11"/>
    </row>
    <row r="59">
      <c r="A59" s="7" t="s">
        <v>13</v>
      </c>
      <c r="B59" s="7" t="s">
        <v>25</v>
      </c>
      <c r="C59" s="8">
        <v>9.0</v>
      </c>
      <c r="D59" s="8">
        <f t="shared" si="3"/>
        <v>1187.5</v>
      </c>
      <c r="E59" s="8">
        <f>1000 + 1000/16*9</f>
        <v>1562.5</v>
      </c>
      <c r="F59" s="11"/>
    </row>
    <row r="60">
      <c r="A60" s="7" t="s">
        <v>13</v>
      </c>
      <c r="B60" s="7" t="s">
        <v>27</v>
      </c>
      <c r="C60" s="8" t="s">
        <v>71</v>
      </c>
      <c r="D60" s="8">
        <f t="shared" si="3"/>
        <v>1187.5</v>
      </c>
      <c r="E60" s="8">
        <f>1000 + 1000/16*10</f>
        <v>1625</v>
      </c>
      <c r="F60" s="11"/>
    </row>
    <row r="61">
      <c r="A61" s="7" t="s">
        <v>13</v>
      </c>
      <c r="B61" s="7" t="s">
        <v>29</v>
      </c>
      <c r="C61" s="8" t="s">
        <v>72</v>
      </c>
      <c r="D61" s="8">
        <f t="shared" si="3"/>
        <v>1187.5</v>
      </c>
      <c r="E61" s="8">
        <f>1000 + 1000/16*11</f>
        <v>1687.5</v>
      </c>
      <c r="F61" s="11"/>
    </row>
    <row r="62">
      <c r="A62" s="7" t="s">
        <v>13</v>
      </c>
      <c r="B62" s="7" t="s">
        <v>31</v>
      </c>
      <c r="C62" s="8" t="s">
        <v>73</v>
      </c>
      <c r="D62" s="8">
        <f t="shared" si="3"/>
        <v>1187.5</v>
      </c>
      <c r="E62" s="8">
        <f>1000 + 1000/16*12</f>
        <v>1750</v>
      </c>
      <c r="F62" s="11"/>
    </row>
    <row r="63">
      <c r="A63" s="7" t="s">
        <v>13</v>
      </c>
      <c r="B63" s="7" t="s">
        <v>33</v>
      </c>
      <c r="C63" s="12" t="s">
        <v>74</v>
      </c>
      <c r="D63" s="8">
        <f t="shared" si="3"/>
        <v>1187.5</v>
      </c>
      <c r="E63" s="8">
        <f>1000 + 1000/16*13</f>
        <v>1812.5</v>
      </c>
      <c r="F63" s="11"/>
    </row>
    <row r="64">
      <c r="A64" s="7" t="s">
        <v>13</v>
      </c>
      <c r="B64" s="7" t="s">
        <v>35</v>
      </c>
      <c r="C64" s="8" t="s">
        <v>75</v>
      </c>
      <c r="D64" s="8">
        <f t="shared" si="3"/>
        <v>1187.5</v>
      </c>
      <c r="E64" s="8">
        <f>1000 + 1000/16*14</f>
        <v>1875</v>
      </c>
      <c r="F64" s="11"/>
    </row>
    <row r="65">
      <c r="A65" s="7" t="s">
        <v>13</v>
      </c>
      <c r="B65" s="7" t="s">
        <v>37</v>
      </c>
      <c r="C65" s="8" t="s">
        <v>76</v>
      </c>
      <c r="D65" s="8">
        <f t="shared" si="3"/>
        <v>1187.5</v>
      </c>
      <c r="E65" s="8">
        <f>1000 + 1000/16*15</f>
        <v>1937.5</v>
      </c>
      <c r="F65" s="11"/>
    </row>
    <row r="66">
      <c r="A66" s="7" t="s">
        <v>15</v>
      </c>
      <c r="B66" s="7" t="s">
        <v>7</v>
      </c>
      <c r="C66" s="8" t="s">
        <v>77</v>
      </c>
      <c r="D66" s="8">
        <f t="shared" ref="D66:D81" si="4">1000 + 1000/16*4</f>
        <v>1250</v>
      </c>
      <c r="E66" s="8">
        <v>1000.0</v>
      </c>
      <c r="F66" s="11"/>
    </row>
    <row r="67">
      <c r="A67" s="7" t="s">
        <v>15</v>
      </c>
      <c r="B67" s="7" t="s">
        <v>9</v>
      </c>
      <c r="C67" s="8" t="s">
        <v>78</v>
      </c>
      <c r="D67" s="8">
        <f t="shared" si="4"/>
        <v>1250</v>
      </c>
      <c r="E67" s="8">
        <f>1000 + 1000/16</f>
        <v>1062.5</v>
      </c>
      <c r="F67" s="11"/>
    </row>
    <row r="68">
      <c r="A68" s="7" t="s">
        <v>15</v>
      </c>
      <c r="B68" s="7" t="s">
        <v>11</v>
      </c>
      <c r="C68" s="8" t="s">
        <v>79</v>
      </c>
      <c r="D68" s="8">
        <f t="shared" si="4"/>
        <v>1250</v>
      </c>
      <c r="E68" s="8">
        <f>1000 + 1000/16*2</f>
        <v>1125</v>
      </c>
      <c r="F68" s="11"/>
    </row>
    <row r="69">
      <c r="A69" s="7" t="s">
        <v>15</v>
      </c>
      <c r="B69" s="7" t="s">
        <v>13</v>
      </c>
      <c r="C69" s="8" t="s">
        <v>80</v>
      </c>
      <c r="D69" s="8">
        <f t="shared" si="4"/>
        <v>1250</v>
      </c>
      <c r="E69" s="8">
        <f>1000 + 1000/16*3</f>
        <v>1187.5</v>
      </c>
      <c r="F69" s="11"/>
    </row>
    <row r="70">
      <c r="A70" s="7" t="s">
        <v>15</v>
      </c>
      <c r="B70" s="7" t="s">
        <v>15</v>
      </c>
      <c r="C70" s="8" t="s">
        <v>81</v>
      </c>
      <c r="D70" s="8">
        <f t="shared" si="4"/>
        <v>1250</v>
      </c>
      <c r="E70" s="8">
        <f>1000 + 1000/16*4</f>
        <v>1250</v>
      </c>
      <c r="F70" s="11"/>
    </row>
    <row r="71">
      <c r="A71" s="7" t="s">
        <v>15</v>
      </c>
      <c r="B71" s="7" t="s">
        <v>17</v>
      </c>
      <c r="C71" s="8" t="s">
        <v>82</v>
      </c>
      <c r="D71" s="8">
        <f t="shared" si="4"/>
        <v>1250</v>
      </c>
      <c r="E71" s="8">
        <f>1000 + 1000/16*5</f>
        <v>1312.5</v>
      </c>
      <c r="F71" s="11"/>
    </row>
    <row r="72">
      <c r="A72" s="7" t="s">
        <v>15</v>
      </c>
      <c r="B72" s="7" t="s">
        <v>19</v>
      </c>
      <c r="C72" s="8" t="s">
        <v>83</v>
      </c>
      <c r="D72" s="8">
        <f t="shared" si="4"/>
        <v>1250</v>
      </c>
      <c r="E72" s="8">
        <f>1000 + 1000/16*6</f>
        <v>1375</v>
      </c>
      <c r="F72" s="11"/>
    </row>
    <row r="73">
      <c r="A73" s="7" t="s">
        <v>15</v>
      </c>
      <c r="B73" s="7" t="s">
        <v>21</v>
      </c>
      <c r="C73" s="8" t="s">
        <v>84</v>
      </c>
      <c r="D73" s="8">
        <f t="shared" si="4"/>
        <v>1250</v>
      </c>
      <c r="E73" s="8">
        <f>1000 + 1000/16*7</f>
        <v>1437.5</v>
      </c>
      <c r="F73" s="11"/>
    </row>
    <row r="74">
      <c r="A74" s="7" t="s">
        <v>15</v>
      </c>
      <c r="B74" s="7" t="s">
        <v>23</v>
      </c>
      <c r="C74" s="8" t="s">
        <v>85</v>
      </c>
      <c r="D74" s="8">
        <f t="shared" si="4"/>
        <v>1250</v>
      </c>
      <c r="E74" s="8">
        <f>1000 + 1000/16*8</f>
        <v>1500</v>
      </c>
      <c r="F74" s="11"/>
    </row>
    <row r="75">
      <c r="A75" s="7" t="s">
        <v>15</v>
      </c>
      <c r="B75" s="7" t="s">
        <v>25</v>
      </c>
      <c r="C75" s="8" t="s">
        <v>86</v>
      </c>
      <c r="D75" s="8">
        <f t="shared" si="4"/>
        <v>1250</v>
      </c>
      <c r="E75" s="8">
        <f>1000 + 1000/16*9</f>
        <v>1562.5</v>
      </c>
      <c r="F75" s="11"/>
    </row>
    <row r="76">
      <c r="A76" s="7" t="s">
        <v>15</v>
      </c>
      <c r="B76" s="7" t="s">
        <v>27</v>
      </c>
      <c r="C76" s="8" t="s">
        <v>87</v>
      </c>
      <c r="D76" s="8">
        <f t="shared" si="4"/>
        <v>1250</v>
      </c>
      <c r="E76" s="8">
        <f>1000 + 1000/16*10</f>
        <v>1625</v>
      </c>
      <c r="F76" s="11"/>
    </row>
    <row r="77">
      <c r="A77" s="7" t="s">
        <v>15</v>
      </c>
      <c r="B77" s="7" t="s">
        <v>29</v>
      </c>
      <c r="C77" s="8" t="s">
        <v>88</v>
      </c>
      <c r="D77" s="8">
        <f t="shared" si="4"/>
        <v>1250</v>
      </c>
      <c r="E77" s="8">
        <f>1000 + 1000/16*11</f>
        <v>1687.5</v>
      </c>
      <c r="F77" s="11"/>
    </row>
    <row r="78">
      <c r="A78" s="7" t="s">
        <v>15</v>
      </c>
      <c r="B78" s="7" t="s">
        <v>31</v>
      </c>
      <c r="C78" s="8" t="s">
        <v>89</v>
      </c>
      <c r="D78" s="8">
        <f t="shared" si="4"/>
        <v>1250</v>
      </c>
      <c r="E78" s="8">
        <f>1000 + 1000/16*12</f>
        <v>1750</v>
      </c>
      <c r="F78" s="11"/>
    </row>
    <row r="79">
      <c r="A79" s="7" t="s">
        <v>15</v>
      </c>
      <c r="B79" s="7" t="s">
        <v>33</v>
      </c>
      <c r="C79" s="8" t="s">
        <v>90</v>
      </c>
      <c r="D79" s="8">
        <f t="shared" si="4"/>
        <v>1250</v>
      </c>
      <c r="E79" s="8">
        <f>1000 + 1000/16*13</f>
        <v>1812.5</v>
      </c>
      <c r="F79" s="11"/>
    </row>
    <row r="80">
      <c r="A80" s="7" t="s">
        <v>15</v>
      </c>
      <c r="B80" s="7" t="s">
        <v>35</v>
      </c>
      <c r="C80" s="8" t="s">
        <v>91</v>
      </c>
      <c r="D80" s="8">
        <f t="shared" si="4"/>
        <v>1250</v>
      </c>
      <c r="E80" s="8">
        <f>1000 + 1000/16*14</f>
        <v>1875</v>
      </c>
      <c r="F80" s="11"/>
    </row>
    <row r="81">
      <c r="A81" s="7" t="s">
        <v>15</v>
      </c>
      <c r="B81" s="7" t="s">
        <v>37</v>
      </c>
      <c r="C81" s="8" t="s">
        <v>92</v>
      </c>
      <c r="D81" s="8">
        <f t="shared" si="4"/>
        <v>1250</v>
      </c>
      <c r="E81" s="8">
        <f>1000 + 1000/16*15</f>
        <v>1937.5</v>
      </c>
      <c r="F81" s="11"/>
    </row>
    <row r="82">
      <c r="A82" s="7" t="s">
        <v>17</v>
      </c>
      <c r="B82" s="7" t="s">
        <v>7</v>
      </c>
      <c r="C82" s="8" t="s">
        <v>93</v>
      </c>
      <c r="D82" s="8">
        <f t="shared" ref="D82:D97" si="5">1000 + 1000/16*5</f>
        <v>1312.5</v>
      </c>
      <c r="E82" s="8">
        <v>1000.0</v>
      </c>
      <c r="F82" s="11"/>
    </row>
    <row r="83">
      <c r="A83" s="7" t="s">
        <v>17</v>
      </c>
      <c r="B83" s="7" t="s">
        <v>9</v>
      </c>
      <c r="C83" s="8" t="s">
        <v>94</v>
      </c>
      <c r="D83" s="8">
        <f t="shared" si="5"/>
        <v>1312.5</v>
      </c>
      <c r="E83" s="8">
        <f>1000 + 1000/16</f>
        <v>1062.5</v>
      </c>
      <c r="F83" s="11"/>
    </row>
    <row r="84">
      <c r="A84" s="7" t="s">
        <v>17</v>
      </c>
      <c r="B84" s="7" t="s">
        <v>11</v>
      </c>
      <c r="C84" s="8" t="s">
        <v>95</v>
      </c>
      <c r="D84" s="8">
        <f t="shared" si="5"/>
        <v>1312.5</v>
      </c>
      <c r="E84" s="8">
        <f>1000 + 1000/16*2</f>
        <v>1125</v>
      </c>
      <c r="F84" s="11"/>
    </row>
    <row r="85">
      <c r="A85" s="7" t="s">
        <v>17</v>
      </c>
      <c r="B85" s="7" t="s">
        <v>13</v>
      </c>
      <c r="C85" s="8" t="s">
        <v>96</v>
      </c>
      <c r="D85" s="8">
        <f t="shared" si="5"/>
        <v>1312.5</v>
      </c>
      <c r="E85" s="8">
        <f>1000 + 1000/16*3</f>
        <v>1187.5</v>
      </c>
      <c r="F85" s="11"/>
    </row>
    <row r="86">
      <c r="A86" s="7" t="s">
        <v>17</v>
      </c>
      <c r="B86" s="7" t="s">
        <v>15</v>
      </c>
      <c r="C86" s="8" t="s">
        <v>97</v>
      </c>
      <c r="D86" s="8">
        <f t="shared" si="5"/>
        <v>1312.5</v>
      </c>
      <c r="E86" s="8">
        <f>1000 + 1000/16*4</f>
        <v>1250</v>
      </c>
      <c r="F86" s="11"/>
    </row>
    <row r="87">
      <c r="A87" s="7" t="s">
        <v>17</v>
      </c>
      <c r="B87" s="7" t="s">
        <v>17</v>
      </c>
      <c r="C87" s="8" t="s">
        <v>98</v>
      </c>
      <c r="D87" s="8">
        <f t="shared" si="5"/>
        <v>1312.5</v>
      </c>
      <c r="E87" s="8">
        <f>1000 + 1000/16*5</f>
        <v>1312.5</v>
      </c>
      <c r="F87" s="11"/>
    </row>
    <row r="88">
      <c r="A88" s="7" t="s">
        <v>17</v>
      </c>
      <c r="B88" s="7" t="s">
        <v>19</v>
      </c>
      <c r="C88" s="8" t="s">
        <v>99</v>
      </c>
      <c r="D88" s="8">
        <f t="shared" si="5"/>
        <v>1312.5</v>
      </c>
      <c r="E88" s="8">
        <f>1000 + 1000/16*6</f>
        <v>1375</v>
      </c>
      <c r="F88" s="11"/>
    </row>
    <row r="89">
      <c r="A89" s="7" t="s">
        <v>17</v>
      </c>
      <c r="B89" s="7" t="s">
        <v>21</v>
      </c>
      <c r="C89" s="8" t="s">
        <v>100</v>
      </c>
      <c r="D89" s="8">
        <f t="shared" si="5"/>
        <v>1312.5</v>
      </c>
      <c r="E89" s="8">
        <f>1000 + 1000/16*7</f>
        <v>1437.5</v>
      </c>
      <c r="F89" s="11"/>
    </row>
    <row r="90">
      <c r="A90" s="7" t="s">
        <v>17</v>
      </c>
      <c r="B90" s="7" t="s">
        <v>23</v>
      </c>
      <c r="C90" s="8" t="s">
        <v>101</v>
      </c>
      <c r="D90" s="8">
        <f t="shared" si="5"/>
        <v>1312.5</v>
      </c>
      <c r="E90" s="8">
        <f>1000 + 1000/16*8</f>
        <v>1500</v>
      </c>
      <c r="F90" s="11"/>
    </row>
    <row r="91">
      <c r="A91" s="7" t="s">
        <v>17</v>
      </c>
      <c r="B91" s="7" t="s">
        <v>25</v>
      </c>
      <c r="C91" s="8" t="s">
        <v>102</v>
      </c>
      <c r="D91" s="8">
        <f t="shared" si="5"/>
        <v>1312.5</v>
      </c>
      <c r="E91" s="8">
        <f>1000 + 1000/16*9</f>
        <v>1562.5</v>
      </c>
      <c r="F91" s="11"/>
    </row>
    <row r="92">
      <c r="A92" s="7" t="s">
        <v>17</v>
      </c>
      <c r="B92" s="7" t="s">
        <v>27</v>
      </c>
      <c r="C92" s="8" t="s">
        <v>103</v>
      </c>
      <c r="D92" s="8">
        <f t="shared" si="5"/>
        <v>1312.5</v>
      </c>
      <c r="E92" s="8">
        <f>1000 + 1000/16*10</f>
        <v>1625</v>
      </c>
      <c r="F92" s="11"/>
    </row>
    <row r="93">
      <c r="A93" s="7" t="s">
        <v>17</v>
      </c>
      <c r="B93" s="7" t="s">
        <v>29</v>
      </c>
      <c r="C93" s="8" t="s">
        <v>104</v>
      </c>
      <c r="D93" s="8">
        <f t="shared" si="5"/>
        <v>1312.5</v>
      </c>
      <c r="E93" s="8">
        <f>1000 + 1000/16*11</f>
        <v>1687.5</v>
      </c>
      <c r="F93" s="11"/>
    </row>
    <row r="94">
      <c r="A94" s="7" t="s">
        <v>17</v>
      </c>
      <c r="B94" s="7" t="s">
        <v>31</v>
      </c>
      <c r="C94" s="8" t="s">
        <v>105</v>
      </c>
      <c r="D94" s="8">
        <f t="shared" si="5"/>
        <v>1312.5</v>
      </c>
      <c r="E94" s="8">
        <f>1000 + 1000/16*12</f>
        <v>1750</v>
      </c>
      <c r="F94" s="11"/>
    </row>
    <row r="95">
      <c r="A95" s="7" t="s">
        <v>17</v>
      </c>
      <c r="B95" s="7" t="s">
        <v>33</v>
      </c>
      <c r="C95" s="8" t="s">
        <v>106</v>
      </c>
      <c r="D95" s="8">
        <f t="shared" si="5"/>
        <v>1312.5</v>
      </c>
      <c r="E95" s="8">
        <f>1000 + 1000/16*13</f>
        <v>1812.5</v>
      </c>
      <c r="F95" s="11"/>
    </row>
    <row r="96">
      <c r="A96" s="7" t="s">
        <v>17</v>
      </c>
      <c r="B96" s="7" t="s">
        <v>35</v>
      </c>
      <c r="C96" s="8" t="s">
        <v>107</v>
      </c>
      <c r="D96" s="8">
        <f t="shared" si="5"/>
        <v>1312.5</v>
      </c>
      <c r="E96" s="8">
        <f>1000 + 1000/16*14</f>
        <v>1875</v>
      </c>
      <c r="F96" s="11"/>
    </row>
    <row r="97">
      <c r="A97" s="7" t="s">
        <v>17</v>
      </c>
      <c r="B97" s="7" t="s">
        <v>37</v>
      </c>
      <c r="C97" s="8" t="s">
        <v>108</v>
      </c>
      <c r="D97" s="8">
        <f t="shared" si="5"/>
        <v>1312.5</v>
      </c>
      <c r="E97" s="8">
        <f>1000 + 1000/16*15</f>
        <v>1937.5</v>
      </c>
      <c r="F97" s="11"/>
    </row>
    <row r="98">
      <c r="A98" s="7" t="s">
        <v>19</v>
      </c>
      <c r="B98" s="7" t="s">
        <v>7</v>
      </c>
      <c r="C98" s="8" t="s">
        <v>109</v>
      </c>
      <c r="D98" s="8">
        <f t="shared" ref="D98:D113" si="6">1000 + 1000/16*6</f>
        <v>1375</v>
      </c>
      <c r="E98" s="8">
        <v>1000.0</v>
      </c>
      <c r="F98" s="11"/>
    </row>
    <row r="99">
      <c r="A99" s="7" t="s">
        <v>19</v>
      </c>
      <c r="B99" s="7" t="s">
        <v>9</v>
      </c>
      <c r="C99" s="8" t="s">
        <v>110</v>
      </c>
      <c r="D99" s="8">
        <f t="shared" si="6"/>
        <v>1375</v>
      </c>
      <c r="E99" s="8">
        <f>1000 + 1000/16</f>
        <v>1062.5</v>
      </c>
      <c r="F99" s="11"/>
    </row>
    <row r="100">
      <c r="A100" s="7" t="s">
        <v>19</v>
      </c>
      <c r="B100" s="7" t="s">
        <v>11</v>
      </c>
      <c r="C100" s="8" t="s">
        <v>111</v>
      </c>
      <c r="D100" s="8">
        <f t="shared" si="6"/>
        <v>1375</v>
      </c>
      <c r="E100" s="8">
        <f>1000 + 1000/16*2</f>
        <v>1125</v>
      </c>
      <c r="F100" s="11"/>
    </row>
    <row r="101">
      <c r="A101" s="7" t="s">
        <v>19</v>
      </c>
      <c r="B101" s="7" t="s">
        <v>13</v>
      </c>
      <c r="C101" s="8" t="s">
        <v>112</v>
      </c>
      <c r="D101" s="8">
        <f t="shared" si="6"/>
        <v>1375</v>
      </c>
      <c r="E101" s="8">
        <f>1000 + 1000/16*3</f>
        <v>1187.5</v>
      </c>
      <c r="F101" s="11"/>
    </row>
    <row r="102">
      <c r="A102" s="7" t="s">
        <v>19</v>
      </c>
      <c r="B102" s="7" t="s">
        <v>15</v>
      </c>
      <c r="C102" s="8" t="s">
        <v>113</v>
      </c>
      <c r="D102" s="8">
        <f t="shared" si="6"/>
        <v>1375</v>
      </c>
      <c r="E102" s="8">
        <f>1000 + 1000/16*4</f>
        <v>1250</v>
      </c>
      <c r="F102" s="11"/>
    </row>
    <row r="103">
      <c r="A103" s="7" t="s">
        <v>19</v>
      </c>
      <c r="B103" s="7" t="s">
        <v>17</v>
      </c>
      <c r="C103" s="8" t="s">
        <v>114</v>
      </c>
      <c r="D103" s="8">
        <f t="shared" si="6"/>
        <v>1375</v>
      </c>
      <c r="E103" s="8">
        <f>1000 + 1000/16*5</f>
        <v>1312.5</v>
      </c>
      <c r="F103" s="11"/>
    </row>
    <row r="104">
      <c r="A104" s="7" t="s">
        <v>19</v>
      </c>
      <c r="B104" s="7" t="s">
        <v>19</v>
      </c>
      <c r="C104" s="8" t="s">
        <v>115</v>
      </c>
      <c r="D104" s="8">
        <f t="shared" si="6"/>
        <v>1375</v>
      </c>
      <c r="E104" s="8">
        <f>1000 + 1000/16*6</f>
        <v>1375</v>
      </c>
      <c r="F104" s="11"/>
    </row>
    <row r="105">
      <c r="A105" s="7" t="s">
        <v>19</v>
      </c>
      <c r="B105" s="7" t="s">
        <v>21</v>
      </c>
      <c r="C105" s="8" t="s">
        <v>116</v>
      </c>
      <c r="D105" s="8">
        <f t="shared" si="6"/>
        <v>1375</v>
      </c>
      <c r="E105" s="8">
        <f>1000 + 1000/16*7</f>
        <v>1437.5</v>
      </c>
      <c r="F105" s="11"/>
    </row>
    <row r="106">
      <c r="A106" s="7" t="s">
        <v>19</v>
      </c>
      <c r="B106" s="7" t="s">
        <v>23</v>
      </c>
      <c r="C106" s="8" t="s">
        <v>117</v>
      </c>
      <c r="D106" s="8">
        <f t="shared" si="6"/>
        <v>1375</v>
      </c>
      <c r="E106" s="8">
        <f>1000 + 1000/16*8</f>
        <v>1500</v>
      </c>
      <c r="F106" s="11"/>
    </row>
    <row r="107">
      <c r="A107" s="7" t="s">
        <v>19</v>
      </c>
      <c r="B107" s="7" t="s">
        <v>25</v>
      </c>
      <c r="C107" s="8" t="s">
        <v>118</v>
      </c>
      <c r="D107" s="8">
        <f t="shared" si="6"/>
        <v>1375</v>
      </c>
      <c r="E107" s="8">
        <f>1000 + 1000/16*9</f>
        <v>1562.5</v>
      </c>
      <c r="F107" s="11"/>
    </row>
    <row r="108">
      <c r="A108" s="7" t="s">
        <v>19</v>
      </c>
      <c r="B108" s="7" t="s">
        <v>27</v>
      </c>
      <c r="C108" s="8" t="s">
        <v>119</v>
      </c>
      <c r="D108" s="8">
        <f t="shared" si="6"/>
        <v>1375</v>
      </c>
      <c r="E108" s="8">
        <f>1000 + 1000/16*10</f>
        <v>1625</v>
      </c>
      <c r="F108" s="11"/>
    </row>
    <row r="109">
      <c r="A109" s="7" t="s">
        <v>19</v>
      </c>
      <c r="B109" s="7" t="s">
        <v>29</v>
      </c>
      <c r="C109" s="8" t="s">
        <v>120</v>
      </c>
      <c r="D109" s="8">
        <f t="shared" si="6"/>
        <v>1375</v>
      </c>
      <c r="E109" s="8">
        <f>1000 + 1000/16*11</f>
        <v>1687.5</v>
      </c>
      <c r="F109" s="11"/>
    </row>
    <row r="110">
      <c r="A110" s="7" t="s">
        <v>19</v>
      </c>
      <c r="B110" s="7" t="s">
        <v>31</v>
      </c>
      <c r="C110" s="8" t="s">
        <v>121</v>
      </c>
      <c r="D110" s="8">
        <f t="shared" si="6"/>
        <v>1375</v>
      </c>
      <c r="E110" s="8">
        <f>1000 + 1000/16*12</f>
        <v>1750</v>
      </c>
      <c r="F110" s="11"/>
    </row>
    <row r="111">
      <c r="A111" s="7" t="s">
        <v>19</v>
      </c>
      <c r="B111" s="7" t="s">
        <v>33</v>
      </c>
      <c r="C111" s="8" t="s">
        <v>122</v>
      </c>
      <c r="D111" s="8">
        <f t="shared" si="6"/>
        <v>1375</v>
      </c>
      <c r="E111" s="8">
        <f>1000 + 1000/16*13</f>
        <v>1812.5</v>
      </c>
      <c r="F111" s="11"/>
    </row>
    <row r="112">
      <c r="A112" s="7" t="s">
        <v>19</v>
      </c>
      <c r="B112" s="7" t="s">
        <v>35</v>
      </c>
      <c r="C112" s="8" t="s">
        <v>123</v>
      </c>
      <c r="D112" s="8">
        <f t="shared" si="6"/>
        <v>1375</v>
      </c>
      <c r="E112" s="8">
        <f>1000 + 1000/16*14</f>
        <v>1875</v>
      </c>
      <c r="F112" s="11"/>
    </row>
    <row r="113">
      <c r="A113" s="7" t="s">
        <v>19</v>
      </c>
      <c r="B113" s="7" t="s">
        <v>37</v>
      </c>
      <c r="C113" s="8" t="s">
        <v>124</v>
      </c>
      <c r="D113" s="8">
        <f t="shared" si="6"/>
        <v>1375</v>
      </c>
      <c r="E113" s="8">
        <f>1000 + 1000/16*15</f>
        <v>1937.5</v>
      </c>
      <c r="F113" s="11"/>
    </row>
    <row r="114">
      <c r="A114" s="7" t="s">
        <v>21</v>
      </c>
      <c r="B114" s="7" t="s">
        <v>7</v>
      </c>
      <c r="C114" s="8" t="s">
        <v>125</v>
      </c>
      <c r="D114" s="8">
        <f t="shared" ref="D114:D129" si="7">1000 + 1000/16*7</f>
        <v>1437.5</v>
      </c>
      <c r="E114" s="8">
        <v>1000.0</v>
      </c>
      <c r="F114" s="11"/>
    </row>
    <row r="115">
      <c r="A115" s="7" t="s">
        <v>21</v>
      </c>
      <c r="B115" s="7" t="s">
        <v>9</v>
      </c>
      <c r="C115" s="8" t="s">
        <v>126</v>
      </c>
      <c r="D115" s="8">
        <f t="shared" si="7"/>
        <v>1437.5</v>
      </c>
      <c r="E115" s="8">
        <f>1000 + 1000/16</f>
        <v>1062.5</v>
      </c>
      <c r="F115" s="11"/>
    </row>
    <row r="116">
      <c r="A116" s="7" t="s">
        <v>21</v>
      </c>
      <c r="B116" s="7" t="s">
        <v>11</v>
      </c>
      <c r="C116" s="8" t="s">
        <v>127</v>
      </c>
      <c r="D116" s="8">
        <f t="shared" si="7"/>
        <v>1437.5</v>
      </c>
      <c r="E116" s="8">
        <f>1000 + 1000/16*2</f>
        <v>1125</v>
      </c>
      <c r="F116" s="11"/>
    </row>
    <row r="117">
      <c r="A117" s="7" t="s">
        <v>21</v>
      </c>
      <c r="B117" s="7" t="s">
        <v>13</v>
      </c>
      <c r="C117" s="8" t="s">
        <v>128</v>
      </c>
      <c r="D117" s="8">
        <f t="shared" si="7"/>
        <v>1437.5</v>
      </c>
      <c r="E117" s="8">
        <f>1000 + 1000/16*3</f>
        <v>1187.5</v>
      </c>
      <c r="F117" s="11"/>
    </row>
    <row r="118">
      <c r="A118" s="7" t="s">
        <v>21</v>
      </c>
      <c r="B118" s="7" t="s">
        <v>15</v>
      </c>
      <c r="C118" s="8" t="s">
        <v>129</v>
      </c>
      <c r="D118" s="8">
        <f t="shared" si="7"/>
        <v>1437.5</v>
      </c>
      <c r="E118" s="8">
        <f>1000 + 1000/16*4</f>
        <v>1250</v>
      </c>
      <c r="F118" s="11"/>
    </row>
    <row r="119">
      <c r="A119" s="7" t="s">
        <v>21</v>
      </c>
      <c r="B119" s="7" t="s">
        <v>17</v>
      </c>
      <c r="C119" s="8" t="s">
        <v>130</v>
      </c>
      <c r="D119" s="8">
        <f t="shared" si="7"/>
        <v>1437.5</v>
      </c>
      <c r="E119" s="8">
        <f>1000 + 1000/16*5</f>
        <v>1312.5</v>
      </c>
      <c r="F119" s="11"/>
    </row>
    <row r="120">
      <c r="A120" s="7" t="s">
        <v>21</v>
      </c>
      <c r="B120" s="7" t="s">
        <v>19</v>
      </c>
      <c r="C120" s="8" t="s">
        <v>131</v>
      </c>
      <c r="D120" s="8">
        <f t="shared" si="7"/>
        <v>1437.5</v>
      </c>
      <c r="E120" s="8">
        <f>1000 + 1000/16*6</f>
        <v>1375</v>
      </c>
      <c r="F120" s="11"/>
    </row>
    <row r="121">
      <c r="A121" s="7" t="s">
        <v>21</v>
      </c>
      <c r="B121" s="7" t="s">
        <v>21</v>
      </c>
      <c r="C121" s="8" t="s">
        <v>132</v>
      </c>
      <c r="D121" s="8">
        <f t="shared" si="7"/>
        <v>1437.5</v>
      </c>
      <c r="E121" s="8">
        <f>1000 + 1000/16*7</f>
        <v>1437.5</v>
      </c>
      <c r="F121" s="11"/>
    </row>
    <row r="122">
      <c r="A122" s="7" t="s">
        <v>21</v>
      </c>
      <c r="B122" s="7" t="s">
        <v>23</v>
      </c>
      <c r="C122" s="8" t="s">
        <v>133</v>
      </c>
      <c r="D122" s="8">
        <f t="shared" si="7"/>
        <v>1437.5</v>
      </c>
      <c r="E122" s="8">
        <f>1000 + 1000/16*8</f>
        <v>1500</v>
      </c>
      <c r="F122" s="11"/>
    </row>
    <row r="123">
      <c r="A123" s="7" t="s">
        <v>21</v>
      </c>
      <c r="B123" s="7" t="s">
        <v>25</v>
      </c>
      <c r="C123" s="8" t="s">
        <v>134</v>
      </c>
      <c r="D123" s="8">
        <f t="shared" si="7"/>
        <v>1437.5</v>
      </c>
      <c r="E123" s="8">
        <f>1000 + 1000/16*9</f>
        <v>1562.5</v>
      </c>
      <c r="F123" s="11"/>
    </row>
    <row r="124">
      <c r="A124" s="7" t="s">
        <v>21</v>
      </c>
      <c r="B124" s="7" t="s">
        <v>27</v>
      </c>
      <c r="C124" s="8" t="s">
        <v>135</v>
      </c>
      <c r="D124" s="8">
        <f t="shared" si="7"/>
        <v>1437.5</v>
      </c>
      <c r="E124" s="8">
        <f>1000 + 1000/16*10</f>
        <v>1625</v>
      </c>
      <c r="F124" s="11"/>
    </row>
    <row r="125">
      <c r="A125" s="7" t="s">
        <v>21</v>
      </c>
      <c r="B125" s="7" t="s">
        <v>29</v>
      </c>
      <c r="C125" s="8" t="s">
        <v>136</v>
      </c>
      <c r="D125" s="8">
        <f t="shared" si="7"/>
        <v>1437.5</v>
      </c>
      <c r="E125" s="8">
        <f>1000 + 1000/16*11</f>
        <v>1687.5</v>
      </c>
      <c r="F125" s="11"/>
    </row>
    <row r="126">
      <c r="A126" s="7" t="s">
        <v>21</v>
      </c>
      <c r="B126" s="7" t="s">
        <v>31</v>
      </c>
      <c r="C126" s="8" t="s">
        <v>137</v>
      </c>
      <c r="D126" s="8">
        <f t="shared" si="7"/>
        <v>1437.5</v>
      </c>
      <c r="E126" s="8">
        <f>1000 + 1000/16*12</f>
        <v>1750</v>
      </c>
      <c r="F126" s="11"/>
    </row>
    <row r="127">
      <c r="A127" s="7" t="s">
        <v>21</v>
      </c>
      <c r="B127" s="7" t="s">
        <v>33</v>
      </c>
      <c r="C127" s="8" t="s">
        <v>138</v>
      </c>
      <c r="D127" s="8">
        <f t="shared" si="7"/>
        <v>1437.5</v>
      </c>
      <c r="E127" s="8">
        <f>1000 + 1000/16*13</f>
        <v>1812.5</v>
      </c>
      <c r="F127" s="11"/>
    </row>
    <row r="128">
      <c r="A128" s="7" t="s">
        <v>21</v>
      </c>
      <c r="B128" s="7" t="s">
        <v>35</v>
      </c>
      <c r="C128" s="8" t="s">
        <v>139</v>
      </c>
      <c r="D128" s="8">
        <f t="shared" si="7"/>
        <v>1437.5</v>
      </c>
      <c r="E128" s="8">
        <f>1000 + 1000/16*14</f>
        <v>1875</v>
      </c>
      <c r="F128" s="11"/>
    </row>
    <row r="129">
      <c r="A129" s="7" t="s">
        <v>21</v>
      </c>
      <c r="B129" s="7" t="s">
        <v>37</v>
      </c>
      <c r="C129" s="8" t="s">
        <v>140</v>
      </c>
      <c r="D129" s="8">
        <f t="shared" si="7"/>
        <v>1437.5</v>
      </c>
      <c r="E129" s="8">
        <f>1000 + 1000/16*15</f>
        <v>1937.5</v>
      </c>
      <c r="F129" s="11"/>
    </row>
    <row r="130">
      <c r="A130" s="7" t="s">
        <v>23</v>
      </c>
      <c r="B130" s="7" t="s">
        <v>7</v>
      </c>
      <c r="C130" s="8" t="s">
        <v>141</v>
      </c>
      <c r="D130" s="8">
        <v>1500.0</v>
      </c>
      <c r="E130" s="8">
        <v>1000.0</v>
      </c>
      <c r="F130" s="11"/>
    </row>
    <row r="131">
      <c r="A131" s="7" t="s">
        <v>23</v>
      </c>
      <c r="B131" s="7" t="s">
        <v>9</v>
      </c>
      <c r="C131" s="9"/>
      <c r="D131" s="8">
        <v>1500.0</v>
      </c>
      <c r="E131" s="8">
        <f>1000 + 1000/16</f>
        <v>1062.5</v>
      </c>
      <c r="F131" s="11"/>
    </row>
    <row r="132">
      <c r="A132" s="7" t="s">
        <v>23</v>
      </c>
      <c r="B132" s="7" t="s">
        <v>11</v>
      </c>
      <c r="C132" s="8" t="s">
        <v>142</v>
      </c>
      <c r="D132" s="8">
        <v>1500.0</v>
      </c>
      <c r="E132" s="8">
        <f>1000 + 1000/16*2</f>
        <v>1125</v>
      </c>
      <c r="F132" s="11"/>
    </row>
    <row r="133">
      <c r="A133" s="7" t="s">
        <v>23</v>
      </c>
      <c r="B133" s="7" t="s">
        <v>13</v>
      </c>
      <c r="C133" s="8" t="s">
        <v>143</v>
      </c>
      <c r="D133" s="8">
        <v>1500.0</v>
      </c>
      <c r="E133" s="8">
        <f>1000 + 1000/16*3</f>
        <v>1187.5</v>
      </c>
      <c r="F133" s="11"/>
    </row>
    <row r="134">
      <c r="A134" s="7" t="s">
        <v>23</v>
      </c>
      <c r="B134" s="7" t="s">
        <v>15</v>
      </c>
      <c r="C134" s="8" t="s">
        <v>144</v>
      </c>
      <c r="D134" s="8">
        <v>1500.0</v>
      </c>
      <c r="E134" s="8">
        <f>1000 + 1000/16*4</f>
        <v>1250</v>
      </c>
      <c r="F134" s="11"/>
    </row>
    <row r="135">
      <c r="A135" s="7" t="s">
        <v>23</v>
      </c>
      <c r="B135" s="7" t="s">
        <v>17</v>
      </c>
      <c r="C135" s="8" t="s">
        <v>145</v>
      </c>
      <c r="D135" s="8">
        <v>1500.0</v>
      </c>
      <c r="E135" s="8">
        <f>1000 + 1000/16*5</f>
        <v>1312.5</v>
      </c>
      <c r="F135" s="11"/>
    </row>
    <row r="136">
      <c r="A136" s="7" t="s">
        <v>23</v>
      </c>
      <c r="B136" s="7" t="s">
        <v>19</v>
      </c>
      <c r="C136" s="8" t="s">
        <v>146</v>
      </c>
      <c r="D136" s="8">
        <v>1500.0</v>
      </c>
      <c r="E136" s="8">
        <f>1000 + 1000/16*6</f>
        <v>1375</v>
      </c>
      <c r="F136" s="11"/>
    </row>
    <row r="137">
      <c r="A137" s="7" t="s">
        <v>23</v>
      </c>
      <c r="B137" s="7" t="s">
        <v>21</v>
      </c>
      <c r="C137" s="8" t="s">
        <v>147</v>
      </c>
      <c r="D137" s="8">
        <v>1500.0</v>
      </c>
      <c r="E137" s="8">
        <f>1000 + 1000/16*7</f>
        <v>1437.5</v>
      </c>
      <c r="F137" s="11"/>
    </row>
    <row r="138">
      <c r="A138" s="7" t="s">
        <v>23</v>
      </c>
      <c r="B138" s="7" t="s">
        <v>23</v>
      </c>
      <c r="C138" s="8" t="s">
        <v>148</v>
      </c>
      <c r="D138" s="8">
        <v>1500.0</v>
      </c>
      <c r="E138" s="8">
        <f>1000 + 1000/16*8</f>
        <v>1500</v>
      </c>
      <c r="F138" s="11"/>
    </row>
    <row r="139">
      <c r="A139" s="7" t="s">
        <v>23</v>
      </c>
      <c r="B139" s="7" t="s">
        <v>25</v>
      </c>
      <c r="C139" s="8" t="s">
        <v>149</v>
      </c>
      <c r="D139" s="8">
        <v>1500.0</v>
      </c>
      <c r="E139" s="8">
        <f>1000 + 1000/16*9</f>
        <v>1562.5</v>
      </c>
      <c r="F139" s="11"/>
    </row>
    <row r="140">
      <c r="A140" s="7" t="s">
        <v>23</v>
      </c>
      <c r="B140" s="7" t="s">
        <v>27</v>
      </c>
      <c r="C140" s="8" t="s">
        <v>150</v>
      </c>
      <c r="D140" s="8">
        <v>1500.0</v>
      </c>
      <c r="E140" s="8">
        <f>1000 + 1000/16*10</f>
        <v>1625</v>
      </c>
      <c r="F140" s="11"/>
    </row>
    <row r="141">
      <c r="A141" s="7" t="s">
        <v>23</v>
      </c>
      <c r="B141" s="7" t="s">
        <v>29</v>
      </c>
      <c r="C141" s="8" t="s">
        <v>151</v>
      </c>
      <c r="D141" s="8">
        <v>1500.0</v>
      </c>
      <c r="E141" s="8">
        <f>1000 + 1000/16*11</f>
        <v>1687.5</v>
      </c>
      <c r="F141" s="11"/>
    </row>
    <row r="142">
      <c r="A142" s="7" t="s">
        <v>23</v>
      </c>
      <c r="B142" s="7" t="s">
        <v>31</v>
      </c>
      <c r="C142" s="8" t="s">
        <v>152</v>
      </c>
      <c r="D142" s="8">
        <v>1500.0</v>
      </c>
      <c r="E142" s="8">
        <f>1000 + 1000/16*12</f>
        <v>1750</v>
      </c>
      <c r="F142" s="11"/>
    </row>
    <row r="143">
      <c r="A143" s="7" t="s">
        <v>23</v>
      </c>
      <c r="B143" s="7" t="s">
        <v>33</v>
      </c>
      <c r="C143" s="9"/>
      <c r="D143" s="8">
        <v>1500.0</v>
      </c>
      <c r="E143" s="8">
        <f>1000 + 1000/16*13</f>
        <v>1812.5</v>
      </c>
      <c r="F143" s="11"/>
    </row>
    <row r="144">
      <c r="A144" s="7" t="s">
        <v>23</v>
      </c>
      <c r="B144" s="7" t="s">
        <v>35</v>
      </c>
      <c r="C144" s="8" t="s">
        <v>153</v>
      </c>
      <c r="D144" s="8">
        <v>1500.0</v>
      </c>
      <c r="E144" s="8">
        <f>1000 + 1000/16*14</f>
        <v>1875</v>
      </c>
      <c r="F144" s="11"/>
    </row>
    <row r="145">
      <c r="A145" s="7" t="s">
        <v>23</v>
      </c>
      <c r="B145" s="7" t="s">
        <v>37</v>
      </c>
      <c r="C145" s="9"/>
      <c r="D145" s="8">
        <v>1500.0</v>
      </c>
      <c r="E145" s="8">
        <f>1000 + 1000/16*15</f>
        <v>1937.5</v>
      </c>
      <c r="F145" s="11"/>
    </row>
    <row r="146">
      <c r="A146" s="7" t="s">
        <v>25</v>
      </c>
      <c r="B146" s="7" t="s">
        <v>7</v>
      </c>
      <c r="C146" s="9"/>
      <c r="D146" s="8">
        <v>1562.5</v>
      </c>
      <c r="E146" s="8">
        <v>1000.0</v>
      </c>
      <c r="F146" s="11"/>
    </row>
    <row r="147">
      <c r="A147" s="7" t="s">
        <v>25</v>
      </c>
      <c r="B147" s="7" t="s">
        <v>9</v>
      </c>
      <c r="C147" s="8" t="s">
        <v>154</v>
      </c>
      <c r="D147" s="8">
        <v>1562.5</v>
      </c>
      <c r="E147" s="8">
        <f>1000 + 1000/16</f>
        <v>1062.5</v>
      </c>
      <c r="F147" s="11"/>
    </row>
    <row r="148">
      <c r="A148" s="7" t="s">
        <v>25</v>
      </c>
      <c r="B148" s="7" t="s">
        <v>11</v>
      </c>
      <c r="C148" s="8" t="s">
        <v>155</v>
      </c>
      <c r="D148" s="8">
        <v>1562.5</v>
      </c>
      <c r="E148" s="8">
        <f>1000 + 1000/16*2</f>
        <v>1125</v>
      </c>
      <c r="F148" s="11"/>
    </row>
    <row r="149">
      <c r="A149" s="7" t="s">
        <v>25</v>
      </c>
      <c r="B149" s="7" t="s">
        <v>13</v>
      </c>
      <c r="C149" s="8" t="s">
        <v>156</v>
      </c>
      <c r="D149" s="8">
        <v>1562.5</v>
      </c>
      <c r="E149" s="8">
        <f>1000 + 1000/16*3</f>
        <v>1187.5</v>
      </c>
      <c r="F149" s="11"/>
    </row>
    <row r="150">
      <c r="A150" s="7" t="s">
        <v>25</v>
      </c>
      <c r="B150" s="7" t="s">
        <v>15</v>
      </c>
      <c r="C150" s="8" t="s">
        <v>157</v>
      </c>
      <c r="D150" s="8">
        <v>1562.5</v>
      </c>
      <c r="E150" s="8">
        <f>1000 + 1000/16*4</f>
        <v>1250</v>
      </c>
      <c r="F150" s="11"/>
    </row>
    <row r="151">
      <c r="A151" s="7" t="s">
        <v>25</v>
      </c>
      <c r="B151" s="7" t="s">
        <v>17</v>
      </c>
      <c r="C151" s="8" t="s">
        <v>158</v>
      </c>
      <c r="D151" s="8">
        <v>1562.5</v>
      </c>
      <c r="E151" s="8">
        <f>1000 + 1000/16*5</f>
        <v>1312.5</v>
      </c>
      <c r="F151" s="11"/>
    </row>
    <row r="152">
      <c r="A152" s="7" t="s">
        <v>25</v>
      </c>
      <c r="B152" s="7" t="s">
        <v>19</v>
      </c>
      <c r="C152" s="8" t="s">
        <v>159</v>
      </c>
      <c r="D152" s="8">
        <v>1562.5</v>
      </c>
      <c r="E152" s="8">
        <f>1000 + 1000/16*6</f>
        <v>1375</v>
      </c>
      <c r="F152" s="11"/>
    </row>
    <row r="153">
      <c r="A153" s="7" t="s">
        <v>25</v>
      </c>
      <c r="B153" s="7" t="s">
        <v>21</v>
      </c>
      <c r="C153" s="8" t="s">
        <v>160</v>
      </c>
      <c r="D153" s="8">
        <v>1562.5</v>
      </c>
      <c r="E153" s="8">
        <f>1000 + 1000/16*7</f>
        <v>1437.5</v>
      </c>
      <c r="F153" s="11"/>
    </row>
    <row r="154">
      <c r="A154" s="7" t="s">
        <v>25</v>
      </c>
      <c r="B154" s="7" t="s">
        <v>23</v>
      </c>
      <c r="C154" s="8" t="s">
        <v>161</v>
      </c>
      <c r="D154" s="8">
        <v>1562.5</v>
      </c>
      <c r="E154" s="8">
        <f>1000 + 1000/16*8</f>
        <v>1500</v>
      </c>
      <c r="F154" s="11"/>
    </row>
    <row r="155">
      <c r="A155" s="7" t="s">
        <v>25</v>
      </c>
      <c r="B155" s="7" t="s">
        <v>25</v>
      </c>
      <c r="C155" s="8" t="s">
        <v>162</v>
      </c>
      <c r="D155" s="8">
        <v>1562.5</v>
      </c>
      <c r="E155" s="8">
        <f>1000 + 1000/16*9</f>
        <v>1562.5</v>
      </c>
      <c r="F155" s="11"/>
    </row>
    <row r="156">
      <c r="A156" s="7" t="s">
        <v>25</v>
      </c>
      <c r="B156" s="7" t="s">
        <v>27</v>
      </c>
      <c r="C156" s="8" t="s">
        <v>163</v>
      </c>
      <c r="D156" s="8">
        <v>1562.5</v>
      </c>
      <c r="E156" s="8">
        <f>1000 + 1000/16*10</f>
        <v>1625</v>
      </c>
      <c r="F156" s="11"/>
    </row>
    <row r="157">
      <c r="A157" s="7" t="s">
        <v>25</v>
      </c>
      <c r="B157" s="7" t="s">
        <v>29</v>
      </c>
      <c r="C157" s="8" t="s">
        <v>164</v>
      </c>
      <c r="D157" s="8">
        <v>1562.5</v>
      </c>
      <c r="E157" s="8">
        <f>1000 + 1000/16*11</f>
        <v>1687.5</v>
      </c>
      <c r="F157" s="11"/>
    </row>
    <row r="158">
      <c r="A158" s="7" t="s">
        <v>25</v>
      </c>
      <c r="B158" s="7" t="s">
        <v>31</v>
      </c>
      <c r="C158" s="8" t="s">
        <v>165</v>
      </c>
      <c r="D158" s="8">
        <v>1562.5</v>
      </c>
      <c r="E158" s="8">
        <f>1000 + 1000/16*12</f>
        <v>1750</v>
      </c>
      <c r="F158" s="11"/>
    </row>
    <row r="159">
      <c r="A159" s="7" t="s">
        <v>25</v>
      </c>
      <c r="B159" s="7" t="s">
        <v>33</v>
      </c>
      <c r="C159" s="9"/>
      <c r="D159" s="8">
        <v>1562.5</v>
      </c>
      <c r="E159" s="8">
        <f>1000 + 1000/16*13</f>
        <v>1812.5</v>
      </c>
      <c r="F159" s="11"/>
    </row>
    <row r="160">
      <c r="A160" s="7" t="s">
        <v>25</v>
      </c>
      <c r="B160" s="7" t="s">
        <v>35</v>
      </c>
      <c r="C160" s="8" t="s">
        <v>166</v>
      </c>
      <c r="D160" s="8">
        <v>1562.5</v>
      </c>
      <c r="E160" s="8">
        <f>1000 + 1000/16*14</f>
        <v>1875</v>
      </c>
      <c r="F160" s="11"/>
    </row>
    <row r="161">
      <c r="A161" s="7" t="s">
        <v>25</v>
      </c>
      <c r="B161" s="7" t="s">
        <v>37</v>
      </c>
      <c r="C161" s="8" t="s">
        <v>167</v>
      </c>
      <c r="D161" s="8">
        <v>1562.5</v>
      </c>
      <c r="E161" s="8">
        <f>1000 + 1000/16*15</f>
        <v>1937.5</v>
      </c>
      <c r="F161" s="11"/>
    </row>
    <row r="162">
      <c r="A162" s="7" t="s">
        <v>27</v>
      </c>
      <c r="B162" s="7" t="s">
        <v>7</v>
      </c>
      <c r="C162" s="9"/>
      <c r="D162" s="9">
        <f>D161+62.5</f>
        <v>1625</v>
      </c>
      <c r="E162" s="8">
        <v>1000.0</v>
      </c>
      <c r="F162" s="11"/>
    </row>
    <row r="163">
      <c r="A163" s="7" t="s">
        <v>27</v>
      </c>
      <c r="B163" s="7" t="s">
        <v>9</v>
      </c>
      <c r="C163" s="8" t="s">
        <v>168</v>
      </c>
      <c r="D163" s="8">
        <v>1625.0</v>
      </c>
      <c r="E163" s="8">
        <f>1000 + 1000/16</f>
        <v>1062.5</v>
      </c>
      <c r="F163" s="11"/>
    </row>
    <row r="164">
      <c r="A164" s="7" t="s">
        <v>27</v>
      </c>
      <c r="B164" s="7" t="s">
        <v>11</v>
      </c>
      <c r="C164" s="8" t="s">
        <v>169</v>
      </c>
      <c r="D164" s="8">
        <v>1625.0</v>
      </c>
      <c r="E164" s="8">
        <f>1000 + 1000/16*2</f>
        <v>1125</v>
      </c>
      <c r="F164" s="11"/>
    </row>
    <row r="165">
      <c r="A165" s="7" t="s">
        <v>27</v>
      </c>
      <c r="B165" s="7" t="s">
        <v>13</v>
      </c>
      <c r="C165" s="8" t="s">
        <v>170</v>
      </c>
      <c r="D165" s="8">
        <v>1625.0</v>
      </c>
      <c r="E165" s="8">
        <f>1000 + 1000/16*3</f>
        <v>1187.5</v>
      </c>
      <c r="F165" s="11"/>
    </row>
    <row r="166">
      <c r="A166" s="7" t="s">
        <v>27</v>
      </c>
      <c r="B166" s="7" t="s">
        <v>15</v>
      </c>
      <c r="C166" s="8" t="s">
        <v>171</v>
      </c>
      <c r="D166" s="8">
        <v>1625.0</v>
      </c>
      <c r="E166" s="8">
        <f>1000 + 1000/16*4</f>
        <v>1250</v>
      </c>
      <c r="F166" s="11"/>
    </row>
    <row r="167">
      <c r="A167" s="7" t="s">
        <v>27</v>
      </c>
      <c r="B167" s="7" t="s">
        <v>17</v>
      </c>
      <c r="C167" s="8" t="s">
        <v>172</v>
      </c>
      <c r="D167" s="8">
        <v>1625.0</v>
      </c>
      <c r="E167" s="8">
        <f>1000 + 1000/16*5</f>
        <v>1312.5</v>
      </c>
      <c r="F167" s="11"/>
    </row>
    <row r="168">
      <c r="A168" s="7" t="s">
        <v>27</v>
      </c>
      <c r="B168" s="7" t="s">
        <v>19</v>
      </c>
      <c r="C168" s="8" t="s">
        <v>173</v>
      </c>
      <c r="D168" s="8">
        <v>1625.0</v>
      </c>
      <c r="E168" s="8">
        <f>1000 + 1000/16*6</f>
        <v>1375</v>
      </c>
      <c r="F168" s="11"/>
    </row>
    <row r="169">
      <c r="A169" s="7" t="s">
        <v>27</v>
      </c>
      <c r="B169" s="7" t="s">
        <v>21</v>
      </c>
      <c r="C169" s="8" t="s">
        <v>174</v>
      </c>
      <c r="D169" s="8">
        <v>1628.0</v>
      </c>
      <c r="E169" s="8">
        <f>1000 + 1000/16*7</f>
        <v>1437.5</v>
      </c>
      <c r="F169" s="11"/>
    </row>
    <row r="170">
      <c r="A170" s="7" t="s">
        <v>27</v>
      </c>
      <c r="B170" s="7" t="s">
        <v>23</v>
      </c>
      <c r="C170" s="8" t="s">
        <v>175</v>
      </c>
      <c r="D170" s="8">
        <v>1625.0</v>
      </c>
      <c r="E170" s="8">
        <f>1000 + 1000/16*8</f>
        <v>1500</v>
      </c>
      <c r="F170" s="11"/>
    </row>
    <row r="171">
      <c r="A171" s="7" t="s">
        <v>27</v>
      </c>
      <c r="B171" s="7" t="s">
        <v>25</v>
      </c>
      <c r="C171" s="8" t="s">
        <v>176</v>
      </c>
      <c r="D171" s="8">
        <v>1625.0</v>
      </c>
      <c r="E171" s="8">
        <f>1000 + 1000/16*9</f>
        <v>1562.5</v>
      </c>
      <c r="F171" s="11"/>
    </row>
    <row r="172">
      <c r="A172" s="7" t="s">
        <v>27</v>
      </c>
      <c r="B172" s="7" t="s">
        <v>27</v>
      </c>
      <c r="C172" s="8" t="s">
        <v>177</v>
      </c>
      <c r="D172" s="8">
        <v>1625.0</v>
      </c>
      <c r="E172" s="8">
        <f>1000 + 1000/16*10</f>
        <v>1625</v>
      </c>
      <c r="F172" s="11"/>
    </row>
    <row r="173">
      <c r="A173" s="7" t="s">
        <v>27</v>
      </c>
      <c r="B173" s="7" t="s">
        <v>29</v>
      </c>
      <c r="C173" s="8" t="s">
        <v>178</v>
      </c>
      <c r="D173" s="8">
        <v>1625.0</v>
      </c>
      <c r="E173" s="8">
        <f>1000 + 1000/16*11</f>
        <v>1687.5</v>
      </c>
      <c r="F173" s="11"/>
    </row>
    <row r="174">
      <c r="A174" s="7" t="s">
        <v>27</v>
      </c>
      <c r="B174" s="7" t="s">
        <v>31</v>
      </c>
      <c r="C174" s="8" t="s">
        <v>179</v>
      </c>
      <c r="D174" s="8">
        <v>1625.0</v>
      </c>
      <c r="E174" s="8">
        <f>1000 + 1000/16*12</f>
        <v>1750</v>
      </c>
      <c r="F174" s="11"/>
    </row>
    <row r="175">
      <c r="A175" s="7" t="s">
        <v>27</v>
      </c>
      <c r="B175" s="7" t="s">
        <v>33</v>
      </c>
      <c r="C175" s="9"/>
      <c r="D175" s="8">
        <v>1625.0</v>
      </c>
      <c r="E175" s="8">
        <f>1000 + 1000/16*13</f>
        <v>1812.5</v>
      </c>
      <c r="F175" s="11"/>
    </row>
    <row r="176">
      <c r="A176" s="7" t="s">
        <v>27</v>
      </c>
      <c r="B176" s="7" t="s">
        <v>35</v>
      </c>
      <c r="C176" s="8" t="s">
        <v>180</v>
      </c>
      <c r="D176" s="8">
        <v>1625.0</v>
      </c>
      <c r="E176" s="8">
        <f>1000 + 1000/16*14</f>
        <v>1875</v>
      </c>
      <c r="F176" s="11"/>
    </row>
    <row r="177">
      <c r="A177" s="7" t="s">
        <v>27</v>
      </c>
      <c r="B177" s="7" t="s">
        <v>37</v>
      </c>
      <c r="C177" s="8" t="s">
        <v>181</v>
      </c>
      <c r="D177" s="8">
        <v>1625.0</v>
      </c>
      <c r="E177" s="8">
        <f>1000 + 1000/16*15</f>
        <v>1937.5</v>
      </c>
      <c r="F177" s="11"/>
    </row>
    <row r="178">
      <c r="A178" s="7" t="s">
        <v>29</v>
      </c>
      <c r="B178" s="7" t="s">
        <v>7</v>
      </c>
      <c r="C178" s="8" t="s">
        <v>182</v>
      </c>
      <c r="D178" s="9">
        <f>D177+62.5</f>
        <v>1687.5</v>
      </c>
      <c r="E178" s="8">
        <v>1000.0</v>
      </c>
      <c r="F178" s="11"/>
    </row>
    <row r="179">
      <c r="A179" s="7" t="s">
        <v>29</v>
      </c>
      <c r="B179" s="7" t="s">
        <v>9</v>
      </c>
      <c r="C179" s="8" t="s">
        <v>183</v>
      </c>
      <c r="D179" s="8">
        <v>1687.5</v>
      </c>
      <c r="E179" s="8">
        <f>1000 + 1000/16</f>
        <v>1062.5</v>
      </c>
      <c r="F179" s="11"/>
    </row>
    <row r="180">
      <c r="A180" s="7" t="s">
        <v>29</v>
      </c>
      <c r="B180" s="7" t="s">
        <v>11</v>
      </c>
      <c r="C180" s="8" t="s">
        <v>184</v>
      </c>
      <c r="D180" s="8">
        <v>1687.5</v>
      </c>
      <c r="E180" s="8">
        <f>1000 + 1000/16*2</f>
        <v>1125</v>
      </c>
      <c r="F180" s="11"/>
    </row>
    <row r="181">
      <c r="A181" s="7" t="s">
        <v>29</v>
      </c>
      <c r="B181" s="7" t="s">
        <v>13</v>
      </c>
      <c r="C181" s="8" t="s">
        <v>185</v>
      </c>
      <c r="D181" s="8">
        <v>1687.5</v>
      </c>
      <c r="E181" s="8">
        <f>1000 + 1000/16*3</f>
        <v>1187.5</v>
      </c>
      <c r="F181" s="11"/>
    </row>
    <row r="182">
      <c r="A182" s="7" t="s">
        <v>29</v>
      </c>
      <c r="B182" s="7" t="s">
        <v>15</v>
      </c>
      <c r="C182" s="8" t="s">
        <v>186</v>
      </c>
      <c r="D182" s="8">
        <v>1687.5</v>
      </c>
      <c r="E182" s="8">
        <f>1000 + 1000/16*4</f>
        <v>1250</v>
      </c>
      <c r="F182" s="11"/>
    </row>
    <row r="183">
      <c r="A183" s="7" t="s">
        <v>29</v>
      </c>
      <c r="B183" s="7" t="s">
        <v>17</v>
      </c>
      <c r="C183" s="8" t="s">
        <v>187</v>
      </c>
      <c r="D183" s="8">
        <v>1687.5</v>
      </c>
      <c r="E183" s="8">
        <f>1000 + 1000/16*5</f>
        <v>1312.5</v>
      </c>
      <c r="F183" s="11"/>
    </row>
    <row r="184">
      <c r="A184" s="7" t="s">
        <v>29</v>
      </c>
      <c r="B184" s="7" t="s">
        <v>19</v>
      </c>
      <c r="C184" s="8" t="s">
        <v>188</v>
      </c>
      <c r="D184" s="8">
        <v>1687.5</v>
      </c>
      <c r="E184" s="8">
        <f>1000 + 1000/16*6</f>
        <v>1375</v>
      </c>
      <c r="F184" s="11"/>
    </row>
    <row r="185">
      <c r="A185" s="7" t="s">
        <v>29</v>
      </c>
      <c r="B185" s="7" t="s">
        <v>21</v>
      </c>
      <c r="C185" s="8" t="s">
        <v>189</v>
      </c>
      <c r="D185" s="8">
        <v>1687.5</v>
      </c>
      <c r="E185" s="8">
        <f>1000 + 1000/16*7</f>
        <v>1437.5</v>
      </c>
      <c r="F185" s="11"/>
    </row>
    <row r="186">
      <c r="A186" s="7" t="s">
        <v>29</v>
      </c>
      <c r="B186" s="7" t="s">
        <v>23</v>
      </c>
      <c r="C186" s="8" t="s">
        <v>190</v>
      </c>
      <c r="D186" s="8">
        <v>1687.5</v>
      </c>
      <c r="E186" s="8">
        <f>1000 + 1000/16*8</f>
        <v>1500</v>
      </c>
      <c r="F186" s="11"/>
    </row>
    <row r="187">
      <c r="A187" s="7" t="s">
        <v>29</v>
      </c>
      <c r="B187" s="7" t="s">
        <v>25</v>
      </c>
      <c r="C187" s="8" t="s">
        <v>191</v>
      </c>
      <c r="D187" s="8">
        <v>1687.5</v>
      </c>
      <c r="E187" s="8">
        <f>1000 + 1000/16*9</f>
        <v>1562.5</v>
      </c>
      <c r="F187" s="11"/>
    </row>
    <row r="188">
      <c r="A188" s="7" t="s">
        <v>29</v>
      </c>
      <c r="B188" s="7" t="s">
        <v>27</v>
      </c>
      <c r="C188" s="8" t="s">
        <v>192</v>
      </c>
      <c r="D188" s="8">
        <v>1687.5</v>
      </c>
      <c r="E188" s="8">
        <f>1000 + 1000/16*10</f>
        <v>1625</v>
      </c>
      <c r="F188" s="11"/>
    </row>
    <row r="189">
      <c r="A189" s="7" t="s">
        <v>29</v>
      </c>
      <c r="B189" s="7" t="s">
        <v>29</v>
      </c>
      <c r="C189" s="8" t="s">
        <v>193</v>
      </c>
      <c r="D189" s="8">
        <v>1687.5</v>
      </c>
      <c r="E189" s="8">
        <f>1000 + 1000/16*11</f>
        <v>1687.5</v>
      </c>
      <c r="F189" s="11"/>
    </row>
    <row r="190">
      <c r="A190" s="7" t="s">
        <v>29</v>
      </c>
      <c r="B190" s="7" t="s">
        <v>31</v>
      </c>
      <c r="C190" s="8" t="s">
        <v>194</v>
      </c>
      <c r="D190" s="8">
        <v>1687.5</v>
      </c>
      <c r="E190" s="8">
        <f>1000 + 1000/16*12</f>
        <v>1750</v>
      </c>
      <c r="F190" s="11"/>
    </row>
    <row r="191">
      <c r="A191" s="7" t="s">
        <v>29</v>
      </c>
      <c r="B191" s="7" t="s">
        <v>33</v>
      </c>
      <c r="C191" s="8" t="s">
        <v>195</v>
      </c>
      <c r="D191" s="8">
        <v>1687.5</v>
      </c>
      <c r="E191" s="8">
        <f>1000 + 1000/16*13</f>
        <v>1812.5</v>
      </c>
      <c r="F191" s="11"/>
    </row>
    <row r="192">
      <c r="A192" s="7" t="s">
        <v>29</v>
      </c>
      <c r="B192" s="7" t="s">
        <v>35</v>
      </c>
      <c r="C192" s="8" t="s">
        <v>196</v>
      </c>
      <c r="D192" s="8">
        <v>1687.5</v>
      </c>
      <c r="E192" s="8">
        <f>1000 + 1000/16*14</f>
        <v>1875</v>
      </c>
      <c r="F192" s="11"/>
    </row>
    <row r="193">
      <c r="A193" s="7" t="s">
        <v>29</v>
      </c>
      <c r="B193" s="7" t="s">
        <v>37</v>
      </c>
      <c r="C193" s="8" t="s">
        <v>197</v>
      </c>
      <c r="D193" s="8">
        <v>1687.5</v>
      </c>
      <c r="E193" s="8">
        <f>1000 + 1000/16*15</f>
        <v>1937.5</v>
      </c>
      <c r="F193" s="11"/>
    </row>
    <row r="194">
      <c r="A194" s="7" t="s">
        <v>31</v>
      </c>
      <c r="B194" s="7" t="s">
        <v>7</v>
      </c>
      <c r="C194" s="8" t="s">
        <v>198</v>
      </c>
      <c r="D194" s="9">
        <f>D193+62.5</f>
        <v>1750</v>
      </c>
      <c r="E194" s="8">
        <v>1000.0</v>
      </c>
      <c r="F194" s="11"/>
    </row>
    <row r="195">
      <c r="A195" s="7" t="s">
        <v>31</v>
      </c>
      <c r="B195" s="7" t="s">
        <v>9</v>
      </c>
      <c r="C195" s="8" t="s">
        <v>199</v>
      </c>
      <c r="D195" s="8">
        <v>1750.0</v>
      </c>
      <c r="E195" s="8">
        <f>1000 + 1000/16</f>
        <v>1062.5</v>
      </c>
      <c r="F195" s="11"/>
    </row>
    <row r="196">
      <c r="A196" s="7" t="s">
        <v>31</v>
      </c>
      <c r="B196" s="7" t="s">
        <v>11</v>
      </c>
      <c r="C196" s="8" t="s">
        <v>200</v>
      </c>
      <c r="D196" s="8">
        <v>1750.0</v>
      </c>
      <c r="E196" s="8">
        <f>1000 + 1000/16*2</f>
        <v>1125</v>
      </c>
      <c r="F196" s="11"/>
    </row>
    <row r="197">
      <c r="A197" s="7" t="s">
        <v>31</v>
      </c>
      <c r="B197" s="7" t="s">
        <v>13</v>
      </c>
      <c r="C197" s="8" t="s">
        <v>201</v>
      </c>
      <c r="D197" s="8">
        <v>1750.0</v>
      </c>
      <c r="E197" s="8">
        <f>1000 + 1000/16*3</f>
        <v>1187.5</v>
      </c>
      <c r="F197" s="11"/>
    </row>
    <row r="198">
      <c r="A198" s="7" t="s">
        <v>31</v>
      </c>
      <c r="B198" s="7" t="s">
        <v>15</v>
      </c>
      <c r="C198" s="8" t="s">
        <v>202</v>
      </c>
      <c r="D198" s="8">
        <v>1750.0</v>
      </c>
      <c r="E198" s="8">
        <f>1000 + 1000/16*4</f>
        <v>1250</v>
      </c>
      <c r="F198" s="11"/>
    </row>
    <row r="199">
      <c r="A199" s="7" t="s">
        <v>31</v>
      </c>
      <c r="B199" s="7" t="s">
        <v>17</v>
      </c>
      <c r="C199" s="8" t="s">
        <v>203</v>
      </c>
      <c r="D199" s="8">
        <v>1750.0</v>
      </c>
      <c r="E199" s="8">
        <f>1000 + 1000/16*5</f>
        <v>1312.5</v>
      </c>
      <c r="F199" s="11"/>
    </row>
    <row r="200">
      <c r="A200" s="7" t="s">
        <v>31</v>
      </c>
      <c r="B200" s="7" t="s">
        <v>19</v>
      </c>
      <c r="C200" s="8" t="s">
        <v>204</v>
      </c>
      <c r="D200" s="8">
        <v>1750.0</v>
      </c>
      <c r="E200" s="8">
        <f>1000 + 1000/16*6</f>
        <v>1375</v>
      </c>
      <c r="F200" s="11"/>
    </row>
    <row r="201">
      <c r="A201" s="7" t="s">
        <v>31</v>
      </c>
      <c r="B201" s="7" t="s">
        <v>21</v>
      </c>
      <c r="C201" s="8" t="s">
        <v>205</v>
      </c>
      <c r="D201" s="8">
        <v>1750.0</v>
      </c>
      <c r="E201" s="8">
        <f>1000 + 1000/16*7</f>
        <v>1437.5</v>
      </c>
      <c r="F201" s="11"/>
    </row>
    <row r="202">
      <c r="A202" s="7" t="s">
        <v>31</v>
      </c>
      <c r="B202" s="7" t="s">
        <v>23</v>
      </c>
      <c r="C202" s="8" t="s">
        <v>206</v>
      </c>
      <c r="D202" s="8">
        <v>1750.0</v>
      </c>
      <c r="E202" s="8">
        <f>1000 + 1000/16*8</f>
        <v>1500</v>
      </c>
      <c r="F202" s="11"/>
    </row>
    <row r="203">
      <c r="A203" s="7" t="s">
        <v>31</v>
      </c>
      <c r="B203" s="7" t="s">
        <v>25</v>
      </c>
      <c r="C203" s="8" t="s">
        <v>207</v>
      </c>
      <c r="D203" s="8">
        <v>1750.0</v>
      </c>
      <c r="E203" s="8">
        <f>1000 + 1000/16*9</f>
        <v>1562.5</v>
      </c>
      <c r="F203" s="11"/>
    </row>
    <row r="204">
      <c r="A204" s="7" t="s">
        <v>31</v>
      </c>
      <c r="B204" s="7" t="s">
        <v>27</v>
      </c>
      <c r="C204" s="8" t="s">
        <v>208</v>
      </c>
      <c r="D204" s="8">
        <v>1750.0</v>
      </c>
      <c r="E204" s="8">
        <f>1000 + 1000/16*10</f>
        <v>1625</v>
      </c>
      <c r="F204" s="11"/>
    </row>
    <row r="205">
      <c r="A205" s="7" t="s">
        <v>31</v>
      </c>
      <c r="B205" s="7" t="s">
        <v>29</v>
      </c>
      <c r="C205" s="8" t="s">
        <v>209</v>
      </c>
      <c r="D205" s="8">
        <v>1750.0</v>
      </c>
      <c r="E205" s="8">
        <f>1000 + 1000/16*11</f>
        <v>1687.5</v>
      </c>
      <c r="F205" s="11"/>
    </row>
    <row r="206">
      <c r="A206" s="7" t="s">
        <v>31</v>
      </c>
      <c r="B206" s="7" t="s">
        <v>31</v>
      </c>
      <c r="C206" s="8" t="s">
        <v>210</v>
      </c>
      <c r="D206" s="8">
        <v>1750.0</v>
      </c>
      <c r="E206" s="8">
        <f>1000 + 1000/16*12</f>
        <v>1750</v>
      </c>
      <c r="F206" s="11"/>
    </row>
    <row r="207">
      <c r="A207" s="7" t="s">
        <v>31</v>
      </c>
      <c r="B207" s="7" t="s">
        <v>33</v>
      </c>
      <c r="C207" s="8" t="s">
        <v>211</v>
      </c>
      <c r="D207" s="8">
        <v>1750.0</v>
      </c>
      <c r="E207" s="8">
        <f>1000 + 1000/16*13</f>
        <v>1812.5</v>
      </c>
      <c r="F207" s="11"/>
    </row>
    <row r="208">
      <c r="A208" s="7" t="s">
        <v>31</v>
      </c>
      <c r="B208" s="7" t="s">
        <v>35</v>
      </c>
      <c r="C208" s="8" t="s">
        <v>212</v>
      </c>
      <c r="D208" s="8">
        <v>1750.0</v>
      </c>
      <c r="E208" s="8">
        <f>1000 + 1000/16*14</f>
        <v>1875</v>
      </c>
      <c r="F208" s="11"/>
    </row>
    <row r="209">
      <c r="A209" s="7" t="s">
        <v>31</v>
      </c>
      <c r="B209" s="7" t="s">
        <v>37</v>
      </c>
      <c r="C209" s="8" t="s">
        <v>213</v>
      </c>
      <c r="D209" s="8">
        <v>1750.0</v>
      </c>
      <c r="E209" s="8">
        <f>1000 + 1000/16*15</f>
        <v>1937.5</v>
      </c>
      <c r="F209" s="11"/>
    </row>
    <row r="210">
      <c r="A210" s="7" t="s">
        <v>33</v>
      </c>
      <c r="B210" s="7" t="s">
        <v>7</v>
      </c>
      <c r="C210" s="8" t="s">
        <v>214</v>
      </c>
      <c r="D210" s="9">
        <f>D209+62.5</f>
        <v>1812.5</v>
      </c>
      <c r="E210" s="8">
        <v>1000.0</v>
      </c>
      <c r="F210" s="11"/>
    </row>
    <row r="211">
      <c r="A211" s="7" t="s">
        <v>33</v>
      </c>
      <c r="B211" s="7" t="s">
        <v>9</v>
      </c>
      <c r="C211" s="8" t="s">
        <v>215</v>
      </c>
      <c r="D211" s="8">
        <v>1812.5</v>
      </c>
      <c r="E211" s="8">
        <f>1000 + 1000/16</f>
        <v>1062.5</v>
      </c>
      <c r="F211" s="11"/>
    </row>
    <row r="212">
      <c r="A212" s="7" t="s">
        <v>33</v>
      </c>
      <c r="B212" s="7" t="s">
        <v>11</v>
      </c>
      <c r="C212" s="8" t="s">
        <v>216</v>
      </c>
      <c r="D212" s="8">
        <v>1812.5</v>
      </c>
      <c r="E212" s="8">
        <f>1000 + 1000/16*2</f>
        <v>1125</v>
      </c>
      <c r="F212" s="11"/>
    </row>
    <row r="213">
      <c r="A213" s="7" t="s">
        <v>33</v>
      </c>
      <c r="B213" s="7" t="s">
        <v>13</v>
      </c>
      <c r="C213" s="8" t="s">
        <v>217</v>
      </c>
      <c r="D213" s="8">
        <v>1812.5</v>
      </c>
      <c r="E213" s="8">
        <f>1000 + 1000/16*3</f>
        <v>1187.5</v>
      </c>
      <c r="F213" s="11"/>
    </row>
    <row r="214">
      <c r="A214" s="7" t="s">
        <v>33</v>
      </c>
      <c r="B214" s="7" t="s">
        <v>15</v>
      </c>
      <c r="C214" s="8" t="s">
        <v>218</v>
      </c>
      <c r="D214" s="8">
        <v>1812.5</v>
      </c>
      <c r="E214" s="8">
        <f>1000 + 1000/16*4</f>
        <v>1250</v>
      </c>
      <c r="F214" s="11"/>
    </row>
    <row r="215">
      <c r="A215" s="7" t="s">
        <v>33</v>
      </c>
      <c r="B215" s="7" t="s">
        <v>17</v>
      </c>
      <c r="C215" s="8" t="s">
        <v>219</v>
      </c>
      <c r="D215" s="8">
        <v>1812.5</v>
      </c>
      <c r="E215" s="8">
        <f>1000 + 1000/16*5</f>
        <v>1312.5</v>
      </c>
      <c r="F215" s="11"/>
    </row>
    <row r="216">
      <c r="A216" s="7" t="s">
        <v>33</v>
      </c>
      <c r="B216" s="7" t="s">
        <v>19</v>
      </c>
      <c r="C216" s="8" t="s">
        <v>220</v>
      </c>
      <c r="D216" s="8">
        <v>1812.5</v>
      </c>
      <c r="E216" s="8">
        <f>1000 + 1000/16*6</f>
        <v>1375</v>
      </c>
      <c r="F216" s="11"/>
    </row>
    <row r="217">
      <c r="A217" s="7" t="s">
        <v>33</v>
      </c>
      <c r="B217" s="7" t="s">
        <v>21</v>
      </c>
      <c r="C217" s="8" t="s">
        <v>221</v>
      </c>
      <c r="D217" s="8">
        <v>1812.5</v>
      </c>
      <c r="E217" s="8">
        <f>1000 + 1000/16*7</f>
        <v>1437.5</v>
      </c>
      <c r="F217" s="11"/>
    </row>
    <row r="218">
      <c r="A218" s="7" t="s">
        <v>33</v>
      </c>
      <c r="B218" s="7" t="s">
        <v>23</v>
      </c>
      <c r="C218" s="8" t="s">
        <v>222</v>
      </c>
      <c r="D218" s="8">
        <v>1812.5</v>
      </c>
      <c r="E218" s="8">
        <f>1000 + 1000/16*8</f>
        <v>1500</v>
      </c>
      <c r="F218" s="11"/>
    </row>
    <row r="219">
      <c r="A219" s="7" t="s">
        <v>33</v>
      </c>
      <c r="B219" s="7" t="s">
        <v>25</v>
      </c>
      <c r="C219" s="8" t="s">
        <v>223</v>
      </c>
      <c r="D219" s="8">
        <v>1812.5</v>
      </c>
      <c r="E219" s="8">
        <f>1000 + 1000/16*9</f>
        <v>1562.5</v>
      </c>
      <c r="F219" s="11"/>
    </row>
    <row r="220">
      <c r="A220" s="7" t="s">
        <v>33</v>
      </c>
      <c r="B220" s="7" t="s">
        <v>27</v>
      </c>
      <c r="C220" s="8" t="s">
        <v>224</v>
      </c>
      <c r="D220" s="8">
        <v>1812.5</v>
      </c>
      <c r="E220" s="8">
        <f>1000 + 1000/16*10</f>
        <v>1625</v>
      </c>
      <c r="F220" s="11"/>
    </row>
    <row r="221">
      <c r="A221" s="7" t="s">
        <v>33</v>
      </c>
      <c r="B221" s="7" t="s">
        <v>29</v>
      </c>
      <c r="C221" s="8" t="s">
        <v>225</v>
      </c>
      <c r="D221" s="8">
        <v>1812.5</v>
      </c>
      <c r="E221" s="8">
        <f>1000 + 1000/16*11</f>
        <v>1687.5</v>
      </c>
      <c r="F221" s="11"/>
    </row>
    <row r="222">
      <c r="A222" s="7" t="s">
        <v>33</v>
      </c>
      <c r="B222" s="7" t="s">
        <v>31</v>
      </c>
      <c r="C222" s="8" t="s">
        <v>226</v>
      </c>
      <c r="D222" s="8">
        <v>1812.5</v>
      </c>
      <c r="E222" s="8">
        <f>1000 + 1000/16*12</f>
        <v>1750</v>
      </c>
      <c r="F222" s="11"/>
    </row>
    <row r="223">
      <c r="A223" s="7" t="s">
        <v>33</v>
      </c>
      <c r="B223" s="7" t="s">
        <v>33</v>
      </c>
      <c r="C223" s="8" t="s">
        <v>227</v>
      </c>
      <c r="D223" s="8">
        <v>1812.5</v>
      </c>
      <c r="E223" s="8">
        <f>1000 + 1000/16*13</f>
        <v>1812.5</v>
      </c>
      <c r="F223" s="11"/>
    </row>
    <row r="224">
      <c r="A224" s="7" t="s">
        <v>33</v>
      </c>
      <c r="B224" s="7" t="s">
        <v>35</v>
      </c>
      <c r="C224" s="8" t="s">
        <v>228</v>
      </c>
      <c r="D224" s="8">
        <v>1812.5</v>
      </c>
      <c r="E224" s="8">
        <f>1000 + 1000/16*14</f>
        <v>1875</v>
      </c>
      <c r="F224" s="11"/>
    </row>
    <row r="225">
      <c r="A225" s="7" t="s">
        <v>33</v>
      </c>
      <c r="B225" s="7" t="s">
        <v>37</v>
      </c>
      <c r="C225" s="8" t="s">
        <v>229</v>
      </c>
      <c r="D225" s="8">
        <v>1812.5</v>
      </c>
      <c r="E225" s="8">
        <f>1000 + 1000/16*15</f>
        <v>1937.5</v>
      </c>
      <c r="F225" s="11"/>
    </row>
    <row r="226">
      <c r="A226" s="7" t="s">
        <v>35</v>
      </c>
      <c r="B226" s="7" t="s">
        <v>7</v>
      </c>
      <c r="C226" s="8" t="s">
        <v>230</v>
      </c>
      <c r="D226" s="9">
        <f>D225+62.5</f>
        <v>1875</v>
      </c>
      <c r="E226" s="8">
        <v>1000.0</v>
      </c>
      <c r="F226" s="11"/>
    </row>
    <row r="227">
      <c r="A227" s="7" t="s">
        <v>35</v>
      </c>
      <c r="B227" s="7" t="s">
        <v>9</v>
      </c>
      <c r="C227" s="8" t="s">
        <v>231</v>
      </c>
      <c r="D227" s="8">
        <v>1875.0</v>
      </c>
      <c r="E227" s="8">
        <f>1000 + 1000/16</f>
        <v>1062.5</v>
      </c>
      <c r="F227" s="11"/>
    </row>
    <row r="228">
      <c r="A228" s="7" t="s">
        <v>35</v>
      </c>
      <c r="B228" s="7" t="s">
        <v>11</v>
      </c>
      <c r="C228" s="8" t="s">
        <v>232</v>
      </c>
      <c r="D228" s="8">
        <v>1875.0</v>
      </c>
      <c r="E228" s="8">
        <f>1000 + 1000/16*2</f>
        <v>1125</v>
      </c>
      <c r="F228" s="11"/>
    </row>
    <row r="229">
      <c r="A229" s="7" t="s">
        <v>35</v>
      </c>
      <c r="B229" s="7" t="s">
        <v>13</v>
      </c>
      <c r="C229" s="8" t="s">
        <v>233</v>
      </c>
      <c r="D229" s="8">
        <v>1875.0</v>
      </c>
      <c r="E229" s="8">
        <f>1000 + 1000/16*3</f>
        <v>1187.5</v>
      </c>
      <c r="F229" s="11"/>
    </row>
    <row r="230">
      <c r="A230" s="7" t="s">
        <v>35</v>
      </c>
      <c r="B230" s="7" t="s">
        <v>15</v>
      </c>
      <c r="C230" s="8" t="s">
        <v>234</v>
      </c>
      <c r="D230" s="8">
        <v>1875.0</v>
      </c>
      <c r="E230" s="8">
        <f>1000 + 1000/16*4</f>
        <v>1250</v>
      </c>
      <c r="F230" s="11"/>
    </row>
    <row r="231">
      <c r="A231" s="7" t="s">
        <v>35</v>
      </c>
      <c r="B231" s="7" t="s">
        <v>17</v>
      </c>
      <c r="C231" s="8" t="s">
        <v>235</v>
      </c>
      <c r="D231" s="8">
        <v>1875.0</v>
      </c>
      <c r="E231" s="8">
        <f>1000 + 1000/16*5</f>
        <v>1312.5</v>
      </c>
      <c r="F231" s="11"/>
    </row>
    <row r="232">
      <c r="A232" s="7" t="s">
        <v>35</v>
      </c>
      <c r="B232" s="7" t="s">
        <v>19</v>
      </c>
      <c r="C232" s="8" t="s">
        <v>236</v>
      </c>
      <c r="D232" s="8">
        <v>1875.0</v>
      </c>
      <c r="E232" s="8">
        <f>1000 + 1000/16*6</f>
        <v>1375</v>
      </c>
      <c r="F232" s="11"/>
    </row>
    <row r="233">
      <c r="A233" s="7" t="s">
        <v>35</v>
      </c>
      <c r="B233" s="7" t="s">
        <v>21</v>
      </c>
      <c r="C233" s="8" t="s">
        <v>237</v>
      </c>
      <c r="D233" s="8">
        <v>1875.0</v>
      </c>
      <c r="E233" s="8">
        <f>1000 + 1000/16*7</f>
        <v>1437.5</v>
      </c>
      <c r="F233" s="11"/>
    </row>
    <row r="234">
      <c r="A234" s="7" t="s">
        <v>35</v>
      </c>
      <c r="B234" s="7" t="s">
        <v>23</v>
      </c>
      <c r="C234" s="8" t="s">
        <v>238</v>
      </c>
      <c r="D234" s="8">
        <v>1875.0</v>
      </c>
      <c r="E234" s="8">
        <f>1000 + 1000/16*8</f>
        <v>1500</v>
      </c>
      <c r="F234" s="11"/>
    </row>
    <row r="235">
      <c r="A235" s="7" t="s">
        <v>35</v>
      </c>
      <c r="B235" s="7" t="s">
        <v>25</v>
      </c>
      <c r="C235" s="8" t="s">
        <v>239</v>
      </c>
      <c r="D235" s="8">
        <v>1875.0</v>
      </c>
      <c r="E235" s="8">
        <f>1000 + 1000/16*9</f>
        <v>1562.5</v>
      </c>
      <c r="F235" s="11"/>
    </row>
    <row r="236">
      <c r="A236" s="7" t="s">
        <v>35</v>
      </c>
      <c r="B236" s="7" t="s">
        <v>27</v>
      </c>
      <c r="C236" s="8" t="s">
        <v>240</v>
      </c>
      <c r="D236" s="8">
        <v>1875.0</v>
      </c>
      <c r="E236" s="8">
        <f>1000 + 1000/16*10</f>
        <v>1625</v>
      </c>
      <c r="F236" s="11"/>
    </row>
    <row r="237">
      <c r="A237" s="7" t="s">
        <v>35</v>
      </c>
      <c r="B237" s="7" t="s">
        <v>29</v>
      </c>
      <c r="C237" s="8" t="s">
        <v>241</v>
      </c>
      <c r="D237" s="8">
        <v>1875.0</v>
      </c>
      <c r="E237" s="8">
        <f>1000 + 1000/16*11</f>
        <v>1687.5</v>
      </c>
      <c r="F237" s="11"/>
    </row>
    <row r="238">
      <c r="A238" s="7" t="s">
        <v>35</v>
      </c>
      <c r="B238" s="7" t="s">
        <v>31</v>
      </c>
      <c r="C238" s="8" t="s">
        <v>242</v>
      </c>
      <c r="D238" s="8">
        <v>1875.0</v>
      </c>
      <c r="E238" s="8">
        <f>1000 + 1000/16*12</f>
        <v>1750</v>
      </c>
      <c r="F238" s="11"/>
    </row>
    <row r="239">
      <c r="A239" s="7" t="s">
        <v>35</v>
      </c>
      <c r="B239" s="7" t="s">
        <v>33</v>
      </c>
      <c r="C239" s="8" t="s">
        <v>243</v>
      </c>
      <c r="D239" s="8">
        <v>1875.0</v>
      </c>
      <c r="E239" s="8">
        <f>1000 + 1000/16*13</f>
        <v>1812.5</v>
      </c>
      <c r="F239" s="11"/>
    </row>
    <row r="240">
      <c r="A240" s="7" t="s">
        <v>35</v>
      </c>
      <c r="B240" s="7" t="s">
        <v>35</v>
      </c>
      <c r="C240" s="8" t="s">
        <v>244</v>
      </c>
      <c r="D240" s="8">
        <v>1875.0</v>
      </c>
      <c r="E240" s="8">
        <f>1000 + 1000/16*14</f>
        <v>1875</v>
      </c>
      <c r="F240" s="11"/>
    </row>
    <row r="241">
      <c r="A241" s="7" t="s">
        <v>35</v>
      </c>
      <c r="B241" s="7" t="s">
        <v>37</v>
      </c>
      <c r="C241" s="8" t="s">
        <v>245</v>
      </c>
      <c r="D241" s="8">
        <v>1875.0</v>
      </c>
      <c r="E241" s="8">
        <f>1000 + 1000/16*15</f>
        <v>1937.5</v>
      </c>
      <c r="F241" s="11"/>
    </row>
    <row r="242">
      <c r="A242" s="7" t="s">
        <v>37</v>
      </c>
      <c r="B242" s="7" t="s">
        <v>7</v>
      </c>
      <c r="C242" s="8" t="s">
        <v>246</v>
      </c>
      <c r="D242" s="9">
        <f>D241+62.5</f>
        <v>1937.5</v>
      </c>
      <c r="E242" s="8">
        <v>1000.0</v>
      </c>
      <c r="F242" s="11"/>
    </row>
    <row r="243">
      <c r="A243" s="7" t="s">
        <v>37</v>
      </c>
      <c r="B243" s="7" t="s">
        <v>9</v>
      </c>
      <c r="C243" s="8" t="s">
        <v>247</v>
      </c>
      <c r="D243" s="8">
        <v>1937.5</v>
      </c>
      <c r="E243" s="8">
        <f>1000 + 1000/16</f>
        <v>1062.5</v>
      </c>
      <c r="F243" s="11"/>
    </row>
    <row r="244">
      <c r="A244" s="7" t="s">
        <v>37</v>
      </c>
      <c r="B244" s="7" t="s">
        <v>11</v>
      </c>
      <c r="C244" s="8" t="s">
        <v>248</v>
      </c>
      <c r="D244" s="8">
        <v>1937.5</v>
      </c>
      <c r="E244" s="8">
        <f>1000 + 1000/16*2</f>
        <v>1125</v>
      </c>
      <c r="F244" s="11"/>
    </row>
    <row r="245">
      <c r="A245" s="7" t="s">
        <v>37</v>
      </c>
      <c r="B245" s="7" t="s">
        <v>13</v>
      </c>
      <c r="C245" s="8" t="s">
        <v>249</v>
      </c>
      <c r="D245" s="8">
        <v>1937.5</v>
      </c>
      <c r="E245" s="8">
        <f>1000 + 1000/16*3</f>
        <v>1187.5</v>
      </c>
      <c r="F245" s="11"/>
    </row>
    <row r="246">
      <c r="A246" s="7" t="s">
        <v>37</v>
      </c>
      <c r="B246" s="7" t="s">
        <v>15</v>
      </c>
      <c r="C246" s="8" t="s">
        <v>250</v>
      </c>
      <c r="D246" s="8">
        <v>1937.5</v>
      </c>
      <c r="E246" s="8">
        <f>1000 + 1000/16*4</f>
        <v>1250</v>
      </c>
      <c r="F246" s="11"/>
    </row>
    <row r="247">
      <c r="A247" s="7" t="s">
        <v>37</v>
      </c>
      <c r="B247" s="7" t="s">
        <v>17</v>
      </c>
      <c r="C247" s="8" t="s">
        <v>251</v>
      </c>
      <c r="D247" s="8">
        <v>1937.5</v>
      </c>
      <c r="E247" s="8">
        <f>1000 + 1000/16*5</f>
        <v>1312.5</v>
      </c>
      <c r="F247" s="11"/>
    </row>
    <row r="248">
      <c r="A248" s="7" t="s">
        <v>37</v>
      </c>
      <c r="B248" s="7" t="s">
        <v>19</v>
      </c>
      <c r="C248" s="8" t="s">
        <v>252</v>
      </c>
      <c r="D248" s="8">
        <v>1937.5</v>
      </c>
      <c r="E248" s="8">
        <f>1000 + 1000/16*6</f>
        <v>1375</v>
      </c>
      <c r="F248" s="11"/>
    </row>
    <row r="249">
      <c r="A249" s="7" t="s">
        <v>37</v>
      </c>
      <c r="B249" s="7" t="s">
        <v>21</v>
      </c>
      <c r="C249" s="8" t="s">
        <v>253</v>
      </c>
      <c r="D249" s="8">
        <v>1937.5</v>
      </c>
      <c r="E249" s="8">
        <f>1000 + 1000/16*7</f>
        <v>1437.5</v>
      </c>
      <c r="F249" s="11"/>
    </row>
    <row r="250">
      <c r="A250" s="7" t="s">
        <v>37</v>
      </c>
      <c r="B250" s="7" t="s">
        <v>23</v>
      </c>
      <c r="C250" s="8" t="s">
        <v>254</v>
      </c>
      <c r="D250" s="8">
        <v>1937.5</v>
      </c>
      <c r="E250" s="8">
        <f>1000 + 1000/16*8</f>
        <v>1500</v>
      </c>
      <c r="F250" s="11"/>
    </row>
    <row r="251">
      <c r="A251" s="7" t="s">
        <v>37</v>
      </c>
      <c r="B251" s="7" t="s">
        <v>25</v>
      </c>
      <c r="C251" s="8" t="s">
        <v>255</v>
      </c>
      <c r="D251" s="8">
        <v>1937.5</v>
      </c>
      <c r="E251" s="8">
        <f>1000 + 1000/16*9</f>
        <v>1562.5</v>
      </c>
      <c r="F251" s="11"/>
    </row>
    <row r="252">
      <c r="A252" s="7" t="s">
        <v>37</v>
      </c>
      <c r="B252" s="7" t="s">
        <v>27</v>
      </c>
      <c r="C252" s="8" t="s">
        <v>256</v>
      </c>
      <c r="D252" s="8">
        <v>1937.5</v>
      </c>
      <c r="E252" s="8">
        <f>1000 + 1000/16*10</f>
        <v>1625</v>
      </c>
      <c r="F252" s="11"/>
    </row>
    <row r="253">
      <c r="A253" s="7" t="s">
        <v>37</v>
      </c>
      <c r="B253" s="7" t="s">
        <v>29</v>
      </c>
      <c r="C253" s="8" t="s">
        <v>257</v>
      </c>
      <c r="D253" s="8">
        <v>1937.5</v>
      </c>
      <c r="E253" s="8">
        <f>1000 + 1000/16*11</f>
        <v>1687.5</v>
      </c>
      <c r="F253" s="11"/>
    </row>
    <row r="254">
      <c r="A254" s="7" t="s">
        <v>37</v>
      </c>
      <c r="B254" s="7" t="s">
        <v>31</v>
      </c>
      <c r="C254" s="8" t="s">
        <v>258</v>
      </c>
      <c r="D254" s="8">
        <v>1937.5</v>
      </c>
      <c r="E254" s="8">
        <f>1000 + 1000/16*12</f>
        <v>1750</v>
      </c>
      <c r="F254" s="11"/>
    </row>
    <row r="255">
      <c r="A255" s="7" t="s">
        <v>37</v>
      </c>
      <c r="B255" s="7" t="s">
        <v>33</v>
      </c>
      <c r="C255" s="8" t="s">
        <v>259</v>
      </c>
      <c r="D255" s="8">
        <v>1937.5</v>
      </c>
      <c r="E255" s="8">
        <f>1000 + 1000/16*13</f>
        <v>1812.5</v>
      </c>
      <c r="F255" s="11"/>
    </row>
    <row r="256">
      <c r="A256" s="7" t="s">
        <v>37</v>
      </c>
      <c r="B256" s="7" t="s">
        <v>35</v>
      </c>
      <c r="C256" s="8" t="s">
        <v>260</v>
      </c>
      <c r="D256" s="8">
        <v>1937.5</v>
      </c>
      <c r="E256" s="8">
        <f>1000 + 1000/16*14</f>
        <v>1875</v>
      </c>
      <c r="F256" s="11"/>
    </row>
    <row r="257">
      <c r="A257" s="7" t="s">
        <v>37</v>
      </c>
      <c r="B257" s="7" t="s">
        <v>37</v>
      </c>
      <c r="C257" s="8" t="s">
        <v>261</v>
      </c>
      <c r="D257" s="8">
        <v>1937.5</v>
      </c>
      <c r="E257" s="8">
        <f>1000 + 1000/16*15</f>
        <v>1937.5</v>
      </c>
      <c r="F257" s="11"/>
    </row>
    <row r="258">
      <c r="B258" s="13"/>
      <c r="F258" s="11"/>
    </row>
    <row r="259">
      <c r="B259" s="13"/>
      <c r="F259" s="11"/>
    </row>
    <row r="260">
      <c r="B260" s="13"/>
      <c r="F260" s="11"/>
    </row>
    <row r="261">
      <c r="B261" s="13"/>
      <c r="F261" s="11"/>
    </row>
    <row r="262">
      <c r="B262" s="13"/>
      <c r="F262" s="11"/>
    </row>
    <row r="263">
      <c r="B263" s="13"/>
      <c r="F263" s="11"/>
    </row>
    <row r="264">
      <c r="B264" s="13"/>
      <c r="F264" s="11"/>
    </row>
    <row r="265">
      <c r="B265" s="13"/>
      <c r="F265" s="11"/>
    </row>
    <row r="266">
      <c r="B266" s="13"/>
      <c r="F266" s="11"/>
    </row>
    <row r="267">
      <c r="B267" s="13"/>
      <c r="F267" s="11"/>
    </row>
    <row r="268">
      <c r="B268" s="13"/>
      <c r="F268" s="11"/>
    </row>
    <row r="269">
      <c r="B269" s="13"/>
      <c r="F269" s="11"/>
    </row>
    <row r="270">
      <c r="B270" s="13"/>
      <c r="F270" s="11"/>
    </row>
    <row r="271">
      <c r="B271" s="13"/>
      <c r="F271" s="11"/>
    </row>
    <row r="272">
      <c r="B272" s="13"/>
      <c r="F272" s="11"/>
    </row>
    <row r="273">
      <c r="B273" s="13"/>
      <c r="F273" s="11"/>
    </row>
    <row r="274">
      <c r="B274" s="13"/>
      <c r="F274" s="11"/>
    </row>
    <row r="275">
      <c r="B275" s="13"/>
      <c r="F275" s="11"/>
    </row>
    <row r="276">
      <c r="B276" s="13"/>
      <c r="F276" s="11"/>
    </row>
    <row r="277">
      <c r="B277" s="13"/>
      <c r="F277" s="11"/>
    </row>
    <row r="278">
      <c r="B278" s="13"/>
      <c r="F278" s="11"/>
    </row>
    <row r="279">
      <c r="B279" s="13"/>
      <c r="F279" s="11"/>
    </row>
    <row r="280">
      <c r="B280" s="13"/>
      <c r="F280" s="11"/>
    </row>
    <row r="281">
      <c r="B281" s="13"/>
      <c r="F281" s="11"/>
    </row>
    <row r="282">
      <c r="B282" s="13"/>
      <c r="F282" s="11"/>
    </row>
    <row r="283">
      <c r="B283" s="13"/>
      <c r="F283" s="11"/>
    </row>
    <row r="284">
      <c r="B284" s="13"/>
      <c r="F284" s="11"/>
    </row>
    <row r="285">
      <c r="B285" s="13"/>
      <c r="F285" s="11"/>
    </row>
    <row r="286">
      <c r="B286" s="13"/>
      <c r="F286" s="11"/>
    </row>
    <row r="287">
      <c r="B287" s="13"/>
      <c r="F287" s="11"/>
    </row>
    <row r="288">
      <c r="B288" s="13"/>
      <c r="F288" s="11"/>
    </row>
    <row r="289">
      <c r="B289" s="13"/>
      <c r="F289" s="11"/>
    </row>
    <row r="290">
      <c r="B290" s="13"/>
      <c r="F290" s="11"/>
    </row>
    <row r="291">
      <c r="B291" s="13"/>
      <c r="F291" s="11"/>
    </row>
    <row r="292">
      <c r="B292" s="13"/>
      <c r="F292" s="11"/>
    </row>
    <row r="293">
      <c r="B293" s="13"/>
      <c r="F293" s="11"/>
    </row>
    <row r="294">
      <c r="B294" s="13"/>
      <c r="F294" s="11"/>
    </row>
    <row r="295">
      <c r="B295" s="13"/>
      <c r="F295" s="11"/>
    </row>
    <row r="296">
      <c r="B296" s="13"/>
      <c r="F296" s="11"/>
    </row>
    <row r="297">
      <c r="B297" s="13"/>
      <c r="F297" s="11"/>
    </row>
    <row r="298">
      <c r="B298" s="13"/>
      <c r="F298" s="11"/>
    </row>
    <row r="299">
      <c r="B299" s="13"/>
      <c r="F299" s="11"/>
    </row>
    <row r="300">
      <c r="B300" s="13"/>
      <c r="F300" s="11"/>
    </row>
    <row r="301">
      <c r="B301" s="13"/>
      <c r="F301" s="11"/>
    </row>
    <row r="302">
      <c r="B302" s="13"/>
      <c r="F302" s="11"/>
    </row>
    <row r="303">
      <c r="B303" s="13"/>
      <c r="F303" s="11"/>
    </row>
    <row r="304">
      <c r="B304" s="13"/>
      <c r="F304" s="11"/>
    </row>
    <row r="305">
      <c r="B305" s="13"/>
      <c r="F305" s="11"/>
    </row>
    <row r="306">
      <c r="B306" s="13"/>
      <c r="F306" s="11"/>
    </row>
    <row r="307">
      <c r="B307" s="13"/>
      <c r="F307" s="11"/>
    </row>
    <row r="308">
      <c r="B308" s="13"/>
      <c r="F308" s="11"/>
    </row>
    <row r="309">
      <c r="B309" s="13"/>
      <c r="F309" s="11"/>
    </row>
    <row r="310">
      <c r="B310" s="13"/>
      <c r="F310" s="11"/>
    </row>
    <row r="311">
      <c r="B311" s="13"/>
      <c r="F311" s="11"/>
    </row>
    <row r="312">
      <c r="B312" s="13"/>
      <c r="F312" s="11"/>
    </row>
    <row r="313">
      <c r="B313" s="13"/>
      <c r="F313" s="11"/>
    </row>
    <row r="314">
      <c r="B314" s="13"/>
      <c r="F314" s="11"/>
    </row>
    <row r="315">
      <c r="B315" s="13"/>
      <c r="F315" s="11"/>
    </row>
    <row r="316">
      <c r="B316" s="13"/>
      <c r="F316" s="11"/>
    </row>
    <row r="317">
      <c r="B317" s="13"/>
      <c r="F317" s="11"/>
    </row>
    <row r="318">
      <c r="B318" s="13"/>
      <c r="F318" s="11"/>
    </row>
    <row r="319">
      <c r="B319" s="13"/>
      <c r="F319" s="11"/>
    </row>
    <row r="320">
      <c r="B320" s="13"/>
      <c r="F320" s="11"/>
    </row>
    <row r="321">
      <c r="B321" s="13"/>
      <c r="F321" s="11"/>
    </row>
    <row r="322">
      <c r="B322" s="13"/>
      <c r="F322" s="11"/>
    </row>
    <row r="323">
      <c r="B323" s="13"/>
      <c r="F323" s="11"/>
    </row>
    <row r="324">
      <c r="B324" s="13"/>
      <c r="F324" s="11"/>
    </row>
    <row r="325">
      <c r="B325" s="13"/>
      <c r="F325" s="11"/>
    </row>
    <row r="326">
      <c r="B326" s="13"/>
      <c r="F326" s="11"/>
    </row>
    <row r="327">
      <c r="B327" s="13"/>
      <c r="F327" s="11"/>
    </row>
    <row r="328">
      <c r="B328" s="13"/>
      <c r="F328" s="11"/>
    </row>
    <row r="329">
      <c r="B329" s="13"/>
      <c r="F329" s="11"/>
    </row>
    <row r="330">
      <c r="B330" s="13"/>
      <c r="F330" s="11"/>
    </row>
    <row r="331">
      <c r="B331" s="13"/>
      <c r="F331" s="11"/>
    </row>
    <row r="332">
      <c r="B332" s="13"/>
      <c r="F332" s="11"/>
    </row>
    <row r="333">
      <c r="B333" s="13"/>
      <c r="F333" s="11"/>
    </row>
    <row r="334">
      <c r="B334" s="13"/>
      <c r="F334" s="11"/>
    </row>
    <row r="335">
      <c r="B335" s="13"/>
      <c r="F335" s="11"/>
    </row>
    <row r="336">
      <c r="B336" s="13"/>
      <c r="F336" s="11"/>
    </row>
    <row r="337">
      <c r="B337" s="13"/>
      <c r="F337" s="11"/>
    </row>
    <row r="338">
      <c r="B338" s="13"/>
      <c r="F338" s="11"/>
    </row>
    <row r="339">
      <c r="B339" s="13"/>
      <c r="F339" s="11"/>
    </row>
    <row r="340">
      <c r="B340" s="13"/>
      <c r="F340" s="11"/>
    </row>
    <row r="341">
      <c r="B341" s="13"/>
      <c r="F341" s="11"/>
    </row>
    <row r="342">
      <c r="B342" s="13"/>
      <c r="F342" s="11"/>
    </row>
    <row r="343">
      <c r="B343" s="13"/>
      <c r="F343" s="11"/>
    </row>
    <row r="344">
      <c r="B344" s="13"/>
      <c r="F344" s="11"/>
    </row>
    <row r="345">
      <c r="B345" s="13"/>
      <c r="F345" s="11"/>
    </row>
    <row r="346">
      <c r="B346" s="13"/>
      <c r="F346" s="11"/>
    </row>
    <row r="347">
      <c r="B347" s="13"/>
      <c r="F347" s="11"/>
    </row>
    <row r="348">
      <c r="B348" s="13"/>
      <c r="F348" s="11"/>
    </row>
    <row r="349">
      <c r="B349" s="13"/>
      <c r="F349" s="11"/>
    </row>
    <row r="350">
      <c r="B350" s="13"/>
      <c r="F350" s="11"/>
    </row>
    <row r="351">
      <c r="B351" s="13"/>
      <c r="F351" s="11"/>
    </row>
    <row r="352">
      <c r="B352" s="13"/>
      <c r="F352" s="11"/>
    </row>
    <row r="353">
      <c r="B353" s="13"/>
      <c r="F353" s="11"/>
    </row>
    <row r="354">
      <c r="B354" s="13"/>
      <c r="F354" s="11"/>
    </row>
    <row r="355">
      <c r="B355" s="13"/>
      <c r="F355" s="11"/>
    </row>
    <row r="356">
      <c r="B356" s="13"/>
      <c r="F356" s="11"/>
    </row>
    <row r="357">
      <c r="B357" s="13"/>
      <c r="F357" s="11"/>
    </row>
    <row r="358">
      <c r="B358" s="13"/>
      <c r="F358" s="11"/>
    </row>
    <row r="359">
      <c r="B359" s="13"/>
      <c r="F359" s="11"/>
    </row>
    <row r="360">
      <c r="B360" s="13"/>
      <c r="F360" s="11"/>
    </row>
    <row r="361">
      <c r="B361" s="13"/>
      <c r="F361" s="11"/>
    </row>
    <row r="362">
      <c r="B362" s="13"/>
      <c r="F362" s="11"/>
    </row>
    <row r="363">
      <c r="B363" s="13"/>
      <c r="F363" s="11"/>
    </row>
    <row r="364">
      <c r="B364" s="13"/>
      <c r="F364" s="11"/>
    </row>
    <row r="365">
      <c r="B365" s="13"/>
      <c r="F365" s="11"/>
    </row>
    <row r="366">
      <c r="B366" s="13"/>
      <c r="F366" s="11"/>
    </row>
    <row r="367">
      <c r="B367" s="13"/>
      <c r="F367" s="11"/>
    </row>
    <row r="368">
      <c r="B368" s="13"/>
      <c r="F368" s="11"/>
    </row>
    <row r="369">
      <c r="B369" s="13"/>
      <c r="F369" s="11"/>
    </row>
    <row r="370">
      <c r="B370" s="13"/>
      <c r="F370" s="11"/>
    </row>
    <row r="371">
      <c r="B371" s="13"/>
      <c r="F371" s="11"/>
    </row>
    <row r="372">
      <c r="B372" s="13"/>
      <c r="F372" s="11"/>
    </row>
    <row r="373">
      <c r="B373" s="13"/>
      <c r="F373" s="11"/>
    </row>
    <row r="374">
      <c r="B374" s="13"/>
      <c r="F374" s="11"/>
    </row>
    <row r="375">
      <c r="B375" s="13"/>
      <c r="F375" s="11"/>
    </row>
    <row r="376">
      <c r="B376" s="13"/>
      <c r="F376" s="11"/>
    </row>
    <row r="377">
      <c r="B377" s="13"/>
      <c r="F377" s="11"/>
    </row>
    <row r="378">
      <c r="B378" s="13"/>
      <c r="F378" s="11"/>
    </row>
    <row r="379">
      <c r="B379" s="13"/>
      <c r="F379" s="11"/>
    </row>
    <row r="380">
      <c r="B380" s="13"/>
      <c r="F380" s="11"/>
    </row>
    <row r="381">
      <c r="B381" s="13"/>
      <c r="F381" s="11"/>
    </row>
    <row r="382">
      <c r="B382" s="13"/>
      <c r="F382" s="11"/>
    </row>
    <row r="383">
      <c r="B383" s="13"/>
      <c r="F383" s="11"/>
    </row>
    <row r="384">
      <c r="B384" s="13"/>
      <c r="F384" s="11"/>
    </row>
    <row r="385">
      <c r="B385" s="13"/>
      <c r="F385" s="11"/>
    </row>
    <row r="386">
      <c r="B386" s="13"/>
      <c r="F386" s="11"/>
    </row>
    <row r="387">
      <c r="B387" s="13"/>
      <c r="F387" s="11"/>
    </row>
    <row r="388">
      <c r="B388" s="13"/>
      <c r="F388" s="11"/>
    </row>
    <row r="389">
      <c r="B389" s="13"/>
      <c r="F389" s="11"/>
    </row>
    <row r="390">
      <c r="B390" s="13"/>
      <c r="F390" s="11"/>
    </row>
    <row r="391">
      <c r="B391" s="13"/>
      <c r="F391" s="11"/>
    </row>
    <row r="392">
      <c r="B392" s="13"/>
      <c r="F392" s="11"/>
    </row>
    <row r="393">
      <c r="B393" s="13"/>
      <c r="F393" s="11"/>
    </row>
    <row r="394">
      <c r="B394" s="13"/>
      <c r="F394" s="11"/>
    </row>
    <row r="395">
      <c r="B395" s="13"/>
      <c r="F395" s="11"/>
    </row>
    <row r="396">
      <c r="B396" s="13"/>
      <c r="F396" s="11"/>
    </row>
    <row r="397">
      <c r="B397" s="13"/>
      <c r="F397" s="11"/>
    </row>
    <row r="398">
      <c r="B398" s="13"/>
      <c r="F398" s="11"/>
    </row>
    <row r="399">
      <c r="B399" s="13"/>
      <c r="F399" s="11"/>
    </row>
    <row r="400">
      <c r="B400" s="13"/>
      <c r="F400" s="11"/>
    </row>
    <row r="401">
      <c r="B401" s="13"/>
      <c r="F401" s="11"/>
    </row>
    <row r="402">
      <c r="B402" s="13"/>
      <c r="F402" s="11"/>
    </row>
    <row r="403">
      <c r="B403" s="13"/>
      <c r="F403" s="11"/>
    </row>
    <row r="404">
      <c r="B404" s="13"/>
      <c r="F404" s="11"/>
    </row>
    <row r="405">
      <c r="B405" s="13"/>
      <c r="F405" s="11"/>
    </row>
    <row r="406">
      <c r="B406" s="13"/>
      <c r="F406" s="11"/>
    </row>
    <row r="407">
      <c r="B407" s="13"/>
      <c r="F407" s="11"/>
    </row>
    <row r="408">
      <c r="B408" s="13"/>
      <c r="F408" s="11"/>
    </row>
    <row r="409">
      <c r="B409" s="13"/>
      <c r="F409" s="11"/>
    </row>
    <row r="410">
      <c r="B410" s="13"/>
      <c r="F410" s="11"/>
    </row>
    <row r="411">
      <c r="B411" s="13"/>
      <c r="F411" s="11"/>
    </row>
    <row r="412">
      <c r="B412" s="13"/>
      <c r="F412" s="11"/>
    </row>
    <row r="413">
      <c r="B413" s="13"/>
      <c r="F413" s="11"/>
    </row>
    <row r="414">
      <c r="B414" s="13"/>
      <c r="F414" s="11"/>
    </row>
    <row r="415">
      <c r="B415" s="13"/>
      <c r="F415" s="11"/>
    </row>
    <row r="416">
      <c r="B416" s="13"/>
      <c r="F416" s="11"/>
    </row>
    <row r="417">
      <c r="B417" s="13"/>
      <c r="F417" s="11"/>
    </row>
    <row r="418">
      <c r="B418" s="13"/>
      <c r="F418" s="11"/>
    </row>
    <row r="419">
      <c r="B419" s="13"/>
      <c r="F419" s="11"/>
    </row>
    <row r="420">
      <c r="B420" s="13"/>
      <c r="F420" s="11"/>
    </row>
    <row r="421">
      <c r="B421" s="13"/>
      <c r="F421" s="11"/>
    </row>
    <row r="422">
      <c r="B422" s="13"/>
      <c r="F422" s="11"/>
    </row>
    <row r="423">
      <c r="B423" s="13"/>
      <c r="F423" s="11"/>
    </row>
    <row r="424">
      <c r="B424" s="13"/>
      <c r="F424" s="11"/>
    </row>
    <row r="425">
      <c r="B425" s="13"/>
      <c r="F425" s="11"/>
    </row>
    <row r="426">
      <c r="B426" s="13"/>
      <c r="F426" s="11"/>
    </row>
    <row r="427">
      <c r="B427" s="13"/>
      <c r="F427" s="11"/>
    </row>
    <row r="428">
      <c r="B428" s="13"/>
      <c r="F428" s="11"/>
    </row>
    <row r="429">
      <c r="B429" s="13"/>
      <c r="F429" s="11"/>
    </row>
    <row r="430">
      <c r="B430" s="13"/>
      <c r="F430" s="11"/>
    </row>
    <row r="431">
      <c r="B431" s="13"/>
      <c r="F431" s="11"/>
    </row>
    <row r="432">
      <c r="B432" s="13"/>
      <c r="F432" s="11"/>
    </row>
    <row r="433">
      <c r="B433" s="13"/>
      <c r="F433" s="11"/>
    </row>
    <row r="434">
      <c r="B434" s="13"/>
      <c r="F434" s="11"/>
    </row>
    <row r="435">
      <c r="B435" s="13"/>
      <c r="F435" s="11"/>
    </row>
    <row r="436">
      <c r="B436" s="13"/>
      <c r="F436" s="11"/>
    </row>
    <row r="437">
      <c r="B437" s="13"/>
      <c r="F437" s="11"/>
    </row>
    <row r="438">
      <c r="B438" s="13"/>
      <c r="F438" s="11"/>
    </row>
    <row r="439">
      <c r="B439" s="13"/>
      <c r="F439" s="11"/>
    </row>
    <row r="440">
      <c r="B440" s="13"/>
      <c r="F440" s="11"/>
    </row>
    <row r="441">
      <c r="B441" s="13"/>
      <c r="F441" s="11"/>
    </row>
    <row r="442">
      <c r="B442" s="13"/>
      <c r="F442" s="11"/>
    </row>
    <row r="443">
      <c r="B443" s="13"/>
      <c r="F443" s="11"/>
    </row>
    <row r="444">
      <c r="B444" s="13"/>
      <c r="F444" s="11"/>
    </row>
    <row r="445">
      <c r="B445" s="13"/>
      <c r="F445" s="11"/>
    </row>
    <row r="446">
      <c r="B446" s="13"/>
      <c r="F446" s="11"/>
    </row>
    <row r="447">
      <c r="B447" s="13"/>
      <c r="F447" s="11"/>
    </row>
    <row r="448">
      <c r="B448" s="13"/>
      <c r="F448" s="11"/>
    </row>
    <row r="449">
      <c r="B449" s="13"/>
      <c r="F449" s="11"/>
    </row>
    <row r="450">
      <c r="B450" s="13"/>
      <c r="F450" s="11"/>
    </row>
    <row r="451">
      <c r="B451" s="13"/>
      <c r="F451" s="11"/>
    </row>
    <row r="452">
      <c r="B452" s="13"/>
      <c r="F452" s="11"/>
    </row>
    <row r="453">
      <c r="B453" s="13"/>
      <c r="F453" s="11"/>
    </row>
    <row r="454">
      <c r="B454" s="13"/>
      <c r="F454" s="11"/>
    </row>
    <row r="455">
      <c r="B455" s="13"/>
      <c r="F455" s="11"/>
    </row>
    <row r="456">
      <c r="B456" s="13"/>
      <c r="F456" s="11"/>
    </row>
    <row r="457">
      <c r="B457" s="13"/>
      <c r="F457" s="11"/>
    </row>
    <row r="458">
      <c r="B458" s="13"/>
      <c r="F458" s="11"/>
    </row>
    <row r="459">
      <c r="B459" s="13"/>
      <c r="F459" s="11"/>
    </row>
    <row r="460">
      <c r="B460" s="13"/>
      <c r="F460" s="11"/>
    </row>
    <row r="461">
      <c r="B461" s="13"/>
      <c r="F461" s="11"/>
    </row>
    <row r="462">
      <c r="B462" s="13"/>
      <c r="F462" s="11"/>
    </row>
    <row r="463">
      <c r="B463" s="13"/>
      <c r="F463" s="11"/>
    </row>
    <row r="464">
      <c r="B464" s="13"/>
      <c r="F464" s="11"/>
    </row>
    <row r="465">
      <c r="B465" s="13"/>
      <c r="F465" s="11"/>
    </row>
    <row r="466">
      <c r="B466" s="13"/>
      <c r="F466" s="11"/>
    </row>
    <row r="467">
      <c r="B467" s="13"/>
      <c r="F467" s="11"/>
    </row>
    <row r="468">
      <c r="B468" s="13"/>
      <c r="F468" s="11"/>
    </row>
    <row r="469">
      <c r="B469" s="13"/>
      <c r="F469" s="11"/>
    </row>
    <row r="470">
      <c r="B470" s="13"/>
      <c r="F470" s="11"/>
    </row>
    <row r="471">
      <c r="B471" s="13"/>
      <c r="F471" s="11"/>
    </row>
    <row r="472">
      <c r="B472" s="13"/>
      <c r="F472" s="11"/>
    </row>
    <row r="473">
      <c r="B473" s="13"/>
      <c r="F473" s="11"/>
    </row>
    <row r="474">
      <c r="B474" s="13"/>
      <c r="F474" s="11"/>
    </row>
    <row r="475">
      <c r="B475" s="13"/>
      <c r="F475" s="11"/>
    </row>
    <row r="476">
      <c r="B476" s="13"/>
      <c r="F476" s="11"/>
    </row>
    <row r="477">
      <c r="B477" s="13"/>
      <c r="F477" s="11"/>
    </row>
    <row r="478">
      <c r="B478" s="13"/>
      <c r="F478" s="11"/>
    </row>
    <row r="479">
      <c r="B479" s="13"/>
      <c r="F479" s="11"/>
    </row>
    <row r="480">
      <c r="B480" s="13"/>
      <c r="F480" s="11"/>
    </row>
    <row r="481">
      <c r="B481" s="13"/>
      <c r="F481" s="11"/>
    </row>
    <row r="482">
      <c r="B482" s="13"/>
      <c r="F482" s="11"/>
    </row>
    <row r="483">
      <c r="B483" s="13"/>
      <c r="F483" s="11"/>
    </row>
    <row r="484">
      <c r="B484" s="13"/>
      <c r="F484" s="11"/>
    </row>
    <row r="485">
      <c r="B485" s="13"/>
      <c r="F485" s="11"/>
    </row>
    <row r="486">
      <c r="B486" s="13"/>
      <c r="F486" s="11"/>
    </row>
    <row r="487">
      <c r="B487" s="13"/>
      <c r="F487" s="11"/>
    </row>
    <row r="488">
      <c r="B488" s="13"/>
      <c r="F488" s="11"/>
    </row>
    <row r="489">
      <c r="B489" s="13"/>
      <c r="F489" s="11"/>
    </row>
    <row r="490">
      <c r="B490" s="13"/>
      <c r="F490" s="11"/>
    </row>
    <row r="491">
      <c r="B491" s="13"/>
      <c r="F491" s="11"/>
    </row>
    <row r="492">
      <c r="B492" s="13"/>
      <c r="F492" s="11"/>
    </row>
    <row r="493">
      <c r="B493" s="13"/>
      <c r="F493" s="11"/>
    </row>
    <row r="494">
      <c r="B494" s="13"/>
      <c r="F494" s="11"/>
    </row>
    <row r="495">
      <c r="B495" s="13"/>
      <c r="F495" s="11"/>
    </row>
    <row r="496">
      <c r="B496" s="13"/>
      <c r="F496" s="11"/>
    </row>
    <row r="497">
      <c r="B497" s="13"/>
      <c r="F497" s="11"/>
    </row>
    <row r="498">
      <c r="B498" s="13"/>
      <c r="F498" s="11"/>
    </row>
    <row r="499">
      <c r="B499" s="13"/>
      <c r="F499" s="11"/>
    </row>
    <row r="500">
      <c r="B500" s="13"/>
      <c r="F500" s="11"/>
    </row>
    <row r="501">
      <c r="B501" s="13"/>
      <c r="F501" s="11"/>
    </row>
    <row r="502">
      <c r="B502" s="13"/>
      <c r="F502" s="11"/>
    </row>
    <row r="503">
      <c r="B503" s="13"/>
      <c r="F503" s="11"/>
    </row>
    <row r="504">
      <c r="B504" s="13"/>
      <c r="F504" s="11"/>
    </row>
    <row r="505">
      <c r="B505" s="13"/>
      <c r="F505" s="11"/>
    </row>
    <row r="506">
      <c r="B506" s="13"/>
      <c r="F506" s="11"/>
    </row>
    <row r="507">
      <c r="B507" s="13"/>
      <c r="F507" s="11"/>
    </row>
    <row r="508">
      <c r="B508" s="13"/>
      <c r="F508" s="11"/>
    </row>
    <row r="509">
      <c r="B509" s="13"/>
      <c r="F509" s="11"/>
    </row>
    <row r="510">
      <c r="B510" s="13"/>
      <c r="F510" s="11"/>
    </row>
    <row r="511">
      <c r="B511" s="13"/>
      <c r="F511" s="11"/>
    </row>
    <row r="512">
      <c r="B512" s="13"/>
      <c r="F512" s="11"/>
    </row>
    <row r="513">
      <c r="B513" s="13"/>
      <c r="F513" s="11"/>
    </row>
    <row r="514">
      <c r="B514" s="13"/>
      <c r="F514" s="11"/>
    </row>
    <row r="515">
      <c r="B515" s="13"/>
      <c r="F515" s="11"/>
    </row>
    <row r="516">
      <c r="B516" s="13"/>
      <c r="F516" s="11"/>
    </row>
    <row r="517">
      <c r="B517" s="13"/>
      <c r="F517" s="11"/>
    </row>
    <row r="518">
      <c r="B518" s="13"/>
      <c r="F518" s="11"/>
    </row>
    <row r="519">
      <c r="B519" s="13"/>
      <c r="F519" s="11"/>
    </row>
    <row r="520">
      <c r="B520" s="13"/>
      <c r="F520" s="11"/>
    </row>
    <row r="521">
      <c r="B521" s="13"/>
      <c r="F521" s="11"/>
    </row>
    <row r="522">
      <c r="B522" s="13"/>
      <c r="F522" s="11"/>
    </row>
    <row r="523">
      <c r="B523" s="13"/>
      <c r="F523" s="11"/>
    </row>
    <row r="524">
      <c r="B524" s="13"/>
      <c r="F524" s="11"/>
    </row>
    <row r="525">
      <c r="B525" s="13"/>
      <c r="F525" s="11"/>
    </row>
    <row r="526">
      <c r="B526" s="13"/>
      <c r="F526" s="11"/>
    </row>
    <row r="527">
      <c r="B527" s="13"/>
      <c r="F527" s="11"/>
    </row>
    <row r="528">
      <c r="B528" s="13"/>
      <c r="F528" s="11"/>
    </row>
    <row r="529">
      <c r="B529" s="13"/>
      <c r="F529" s="11"/>
    </row>
    <row r="530">
      <c r="B530" s="13"/>
      <c r="F530" s="11"/>
    </row>
    <row r="531">
      <c r="B531" s="13"/>
      <c r="F531" s="11"/>
    </row>
    <row r="532">
      <c r="B532" s="13"/>
      <c r="F532" s="11"/>
    </row>
    <row r="533">
      <c r="B533" s="13"/>
      <c r="F533" s="11"/>
    </row>
    <row r="534">
      <c r="B534" s="13"/>
      <c r="F534" s="11"/>
    </row>
    <row r="535">
      <c r="B535" s="13"/>
      <c r="F535" s="11"/>
    </row>
    <row r="536">
      <c r="B536" s="13"/>
      <c r="F536" s="11"/>
    </row>
    <row r="537">
      <c r="B537" s="13"/>
      <c r="F537" s="11"/>
    </row>
    <row r="538">
      <c r="B538" s="13"/>
      <c r="F538" s="11"/>
    </row>
    <row r="539">
      <c r="B539" s="13"/>
      <c r="F539" s="11"/>
    </row>
    <row r="540">
      <c r="B540" s="13"/>
      <c r="F540" s="11"/>
    </row>
    <row r="541">
      <c r="B541" s="13"/>
      <c r="F541" s="11"/>
    </row>
    <row r="542">
      <c r="B542" s="13"/>
      <c r="F542" s="11"/>
    </row>
    <row r="543">
      <c r="B543" s="13"/>
      <c r="F543" s="11"/>
    </row>
    <row r="544">
      <c r="B544" s="13"/>
      <c r="F544" s="11"/>
    </row>
    <row r="545">
      <c r="B545" s="13"/>
      <c r="F545" s="11"/>
    </row>
    <row r="546">
      <c r="B546" s="13"/>
      <c r="F546" s="11"/>
    </row>
    <row r="547">
      <c r="B547" s="13"/>
      <c r="F547" s="11"/>
    </row>
    <row r="548">
      <c r="B548" s="13"/>
      <c r="F548" s="11"/>
    </row>
    <row r="549">
      <c r="B549" s="13"/>
      <c r="F549" s="11"/>
    </row>
    <row r="550">
      <c r="B550" s="13"/>
      <c r="F550" s="11"/>
    </row>
    <row r="551">
      <c r="B551" s="13"/>
      <c r="F551" s="11"/>
    </row>
    <row r="552">
      <c r="B552" s="13"/>
      <c r="F552" s="11"/>
    </row>
    <row r="553">
      <c r="B553" s="13"/>
      <c r="F553" s="11"/>
    </row>
    <row r="554">
      <c r="B554" s="13"/>
      <c r="F554" s="11"/>
    </row>
    <row r="555">
      <c r="B555" s="13"/>
      <c r="F555" s="11"/>
    </row>
    <row r="556">
      <c r="B556" s="13"/>
      <c r="F556" s="11"/>
    </row>
    <row r="557">
      <c r="B557" s="13"/>
      <c r="F557" s="11"/>
    </row>
    <row r="558">
      <c r="B558" s="13"/>
      <c r="F558" s="11"/>
    </row>
    <row r="559">
      <c r="B559" s="13"/>
      <c r="F559" s="11"/>
    </row>
    <row r="560">
      <c r="B560" s="13"/>
      <c r="F560" s="11"/>
    </row>
    <row r="561">
      <c r="B561" s="13"/>
      <c r="F561" s="11"/>
    </row>
    <row r="562">
      <c r="B562" s="13"/>
      <c r="F562" s="11"/>
    </row>
    <row r="563">
      <c r="B563" s="13"/>
      <c r="F563" s="11"/>
    </row>
    <row r="564">
      <c r="B564" s="13"/>
      <c r="F564" s="11"/>
    </row>
    <row r="565">
      <c r="B565" s="13"/>
      <c r="F565" s="11"/>
    </row>
    <row r="566">
      <c r="B566" s="13"/>
      <c r="F566" s="11"/>
    </row>
    <row r="567">
      <c r="B567" s="13"/>
      <c r="F567" s="11"/>
    </row>
    <row r="568">
      <c r="B568" s="13"/>
      <c r="F568" s="11"/>
    </row>
    <row r="569">
      <c r="B569" s="13"/>
      <c r="F569" s="11"/>
    </row>
    <row r="570">
      <c r="B570" s="13"/>
      <c r="F570" s="11"/>
    </row>
    <row r="571">
      <c r="B571" s="13"/>
      <c r="F571" s="11"/>
    </row>
    <row r="572">
      <c r="B572" s="13"/>
      <c r="F572" s="11"/>
    </row>
    <row r="573">
      <c r="B573" s="13"/>
      <c r="F573" s="11"/>
    </row>
    <row r="574">
      <c r="B574" s="13"/>
      <c r="F574" s="11"/>
    </row>
    <row r="575">
      <c r="B575" s="13"/>
      <c r="F575" s="11"/>
    </row>
    <row r="576">
      <c r="B576" s="13"/>
      <c r="F576" s="11"/>
    </row>
    <row r="577">
      <c r="B577" s="13"/>
      <c r="F577" s="11"/>
    </row>
    <row r="578">
      <c r="B578" s="13"/>
      <c r="F578" s="11"/>
    </row>
    <row r="579">
      <c r="B579" s="13"/>
      <c r="F579" s="11"/>
    </row>
    <row r="580">
      <c r="B580" s="13"/>
      <c r="F580" s="11"/>
    </row>
    <row r="581">
      <c r="B581" s="13"/>
      <c r="F581" s="11"/>
    </row>
    <row r="582">
      <c r="B582" s="13"/>
      <c r="F582" s="11"/>
    </row>
    <row r="583">
      <c r="B583" s="13"/>
      <c r="F583" s="11"/>
    </row>
    <row r="584">
      <c r="B584" s="13"/>
      <c r="F584" s="11"/>
    </row>
    <row r="585">
      <c r="B585" s="13"/>
      <c r="F585" s="11"/>
    </row>
    <row r="586">
      <c r="B586" s="13"/>
      <c r="F586" s="11"/>
    </row>
    <row r="587">
      <c r="B587" s="13"/>
      <c r="F587" s="11"/>
    </row>
    <row r="588">
      <c r="B588" s="13"/>
      <c r="F588" s="11"/>
    </row>
    <row r="589">
      <c r="B589" s="13"/>
      <c r="F589" s="11"/>
    </row>
    <row r="590">
      <c r="B590" s="13"/>
      <c r="F590" s="11"/>
    </row>
    <row r="591">
      <c r="B591" s="13"/>
      <c r="F591" s="11"/>
    </row>
    <row r="592">
      <c r="B592" s="13"/>
      <c r="F592" s="11"/>
    </row>
    <row r="593">
      <c r="B593" s="13"/>
      <c r="F593" s="11"/>
    </row>
    <row r="594">
      <c r="B594" s="13"/>
      <c r="F594" s="11"/>
    </row>
    <row r="595">
      <c r="B595" s="13"/>
      <c r="F595" s="11"/>
    </row>
    <row r="596">
      <c r="B596" s="13"/>
      <c r="F596" s="11"/>
    </row>
    <row r="597">
      <c r="B597" s="13"/>
      <c r="F597" s="11"/>
    </row>
    <row r="598">
      <c r="B598" s="13"/>
      <c r="F598" s="11"/>
    </row>
    <row r="599">
      <c r="B599" s="13"/>
      <c r="F599" s="11"/>
    </row>
    <row r="600">
      <c r="B600" s="13"/>
      <c r="F600" s="11"/>
    </row>
    <row r="601">
      <c r="B601" s="13"/>
      <c r="F601" s="11"/>
    </row>
    <row r="602">
      <c r="B602" s="13"/>
      <c r="F602" s="11"/>
    </row>
    <row r="603">
      <c r="B603" s="13"/>
      <c r="F603" s="11"/>
    </row>
    <row r="604">
      <c r="B604" s="13"/>
      <c r="F604" s="11"/>
    </row>
    <row r="605">
      <c r="B605" s="13"/>
      <c r="F605" s="11"/>
    </row>
    <row r="606">
      <c r="B606" s="13"/>
      <c r="F606" s="11"/>
    </row>
    <row r="607">
      <c r="B607" s="13"/>
      <c r="F607" s="11"/>
    </row>
    <row r="608">
      <c r="B608" s="13"/>
      <c r="F608" s="11"/>
    </row>
    <row r="609">
      <c r="B609" s="13"/>
      <c r="F609" s="11"/>
    </row>
    <row r="610">
      <c r="B610" s="13"/>
      <c r="F610" s="11"/>
    </row>
    <row r="611">
      <c r="B611" s="13"/>
      <c r="F611" s="11"/>
    </row>
    <row r="612">
      <c r="B612" s="13"/>
      <c r="F612" s="11"/>
    </row>
    <row r="613">
      <c r="B613" s="13"/>
      <c r="F613" s="11"/>
    </row>
    <row r="614">
      <c r="B614" s="13"/>
      <c r="F614" s="11"/>
    </row>
    <row r="615">
      <c r="B615" s="13"/>
      <c r="F615" s="11"/>
    </row>
    <row r="616">
      <c r="B616" s="13"/>
      <c r="F616" s="11"/>
    </row>
    <row r="617">
      <c r="B617" s="13"/>
      <c r="F617" s="11"/>
    </row>
    <row r="618">
      <c r="B618" s="13"/>
      <c r="F618" s="11"/>
    </row>
    <row r="619">
      <c r="B619" s="13"/>
      <c r="F619" s="11"/>
    </row>
    <row r="620">
      <c r="B620" s="13"/>
      <c r="F620" s="11"/>
    </row>
    <row r="621">
      <c r="B621" s="13"/>
      <c r="F621" s="11"/>
    </row>
    <row r="622">
      <c r="B622" s="13"/>
      <c r="F622" s="11"/>
    </row>
    <row r="623">
      <c r="B623" s="13"/>
      <c r="F623" s="11"/>
    </row>
    <row r="624">
      <c r="B624" s="13"/>
      <c r="F624" s="11"/>
    </row>
    <row r="625">
      <c r="B625" s="13"/>
      <c r="F625" s="11"/>
    </row>
    <row r="626">
      <c r="B626" s="13"/>
      <c r="F626" s="11"/>
    </row>
    <row r="627">
      <c r="B627" s="13"/>
      <c r="F627" s="11"/>
    </row>
    <row r="628">
      <c r="B628" s="13"/>
      <c r="F628" s="11"/>
    </row>
    <row r="629">
      <c r="B629" s="13"/>
      <c r="F629" s="11"/>
    </row>
    <row r="630">
      <c r="B630" s="13"/>
      <c r="F630" s="11"/>
    </row>
    <row r="631">
      <c r="B631" s="13"/>
      <c r="F631" s="11"/>
    </row>
    <row r="632">
      <c r="B632" s="13"/>
      <c r="F632" s="11"/>
    </row>
    <row r="633">
      <c r="B633" s="13"/>
      <c r="F633" s="11"/>
    </row>
    <row r="634">
      <c r="B634" s="13"/>
      <c r="F634" s="11"/>
    </row>
    <row r="635">
      <c r="B635" s="13"/>
      <c r="F635" s="11"/>
    </row>
    <row r="636">
      <c r="B636" s="13"/>
      <c r="F636" s="11"/>
    </row>
    <row r="637">
      <c r="B637" s="13"/>
      <c r="F637" s="11"/>
    </row>
    <row r="638">
      <c r="B638" s="13"/>
      <c r="F638" s="11"/>
    </row>
    <row r="639">
      <c r="B639" s="13"/>
      <c r="F639" s="11"/>
    </row>
    <row r="640">
      <c r="B640" s="13"/>
      <c r="F640" s="11"/>
    </row>
    <row r="641">
      <c r="B641" s="13"/>
      <c r="F641" s="11"/>
    </row>
    <row r="642">
      <c r="B642" s="13"/>
      <c r="F642" s="11"/>
    </row>
    <row r="643">
      <c r="B643" s="13"/>
      <c r="F643" s="11"/>
    </row>
    <row r="644">
      <c r="B644" s="13"/>
      <c r="F644" s="11"/>
    </row>
    <row r="645">
      <c r="B645" s="13"/>
      <c r="F645" s="11"/>
    </row>
    <row r="646">
      <c r="B646" s="13"/>
      <c r="F646" s="11"/>
    </row>
    <row r="647">
      <c r="B647" s="13"/>
      <c r="F647" s="11"/>
    </row>
    <row r="648">
      <c r="B648" s="13"/>
      <c r="F648" s="11"/>
    </row>
    <row r="649">
      <c r="B649" s="13"/>
      <c r="F649" s="11"/>
    </row>
    <row r="650">
      <c r="B650" s="13"/>
      <c r="F650" s="11"/>
    </row>
    <row r="651">
      <c r="B651" s="13"/>
      <c r="F651" s="11"/>
    </row>
    <row r="652">
      <c r="B652" s="13"/>
      <c r="F652" s="11"/>
    </row>
    <row r="653">
      <c r="B653" s="13"/>
      <c r="F653" s="11"/>
    </row>
    <row r="654">
      <c r="B654" s="13"/>
      <c r="F654" s="11"/>
    </row>
    <row r="655">
      <c r="B655" s="13"/>
      <c r="F655" s="11"/>
    </row>
    <row r="656">
      <c r="B656" s="13"/>
      <c r="F656" s="11"/>
    </row>
    <row r="657">
      <c r="B657" s="13"/>
      <c r="F657" s="11"/>
    </row>
    <row r="658">
      <c r="B658" s="13"/>
      <c r="F658" s="11"/>
    </row>
    <row r="659">
      <c r="B659" s="13"/>
      <c r="F659" s="11"/>
    </row>
    <row r="660">
      <c r="B660" s="13"/>
      <c r="F660" s="11"/>
    </row>
    <row r="661">
      <c r="B661" s="13"/>
      <c r="F661" s="11"/>
    </row>
    <row r="662">
      <c r="B662" s="13"/>
      <c r="F662" s="11"/>
    </row>
    <row r="663">
      <c r="B663" s="13"/>
      <c r="F663" s="11"/>
    </row>
    <row r="664">
      <c r="B664" s="13"/>
      <c r="F664" s="11"/>
    </row>
    <row r="665">
      <c r="B665" s="13"/>
      <c r="F665" s="11"/>
    </row>
    <row r="666">
      <c r="B666" s="13"/>
      <c r="F666" s="11"/>
    </row>
    <row r="667">
      <c r="B667" s="13"/>
      <c r="F667" s="11"/>
    </row>
    <row r="668">
      <c r="B668" s="13"/>
      <c r="F668" s="11"/>
    </row>
    <row r="669">
      <c r="B669" s="13"/>
      <c r="F669" s="11"/>
    </row>
    <row r="670">
      <c r="B670" s="13"/>
      <c r="F670" s="11"/>
    </row>
    <row r="671">
      <c r="B671" s="13"/>
      <c r="F671" s="11"/>
    </row>
    <row r="672">
      <c r="B672" s="13"/>
      <c r="F672" s="11"/>
    </row>
    <row r="673">
      <c r="B673" s="13"/>
      <c r="F673" s="11"/>
    </row>
    <row r="674">
      <c r="B674" s="13"/>
      <c r="F674" s="11"/>
    </row>
    <row r="675">
      <c r="B675" s="13"/>
      <c r="F675" s="11"/>
    </row>
    <row r="676">
      <c r="B676" s="13"/>
      <c r="F676" s="11"/>
    </row>
    <row r="677">
      <c r="B677" s="13"/>
      <c r="F677" s="11"/>
    </row>
    <row r="678">
      <c r="B678" s="13"/>
      <c r="F678" s="11"/>
    </row>
    <row r="679">
      <c r="B679" s="13"/>
      <c r="F679" s="11"/>
    </row>
    <row r="680">
      <c r="B680" s="13"/>
      <c r="F680" s="11"/>
    </row>
    <row r="681">
      <c r="B681" s="13"/>
      <c r="F681" s="11"/>
    </row>
    <row r="682">
      <c r="B682" s="13"/>
      <c r="F682" s="11"/>
    </row>
    <row r="683">
      <c r="B683" s="13"/>
      <c r="F683" s="11"/>
    </row>
    <row r="684">
      <c r="B684" s="13"/>
      <c r="F684" s="11"/>
    </row>
    <row r="685">
      <c r="B685" s="13"/>
      <c r="F685" s="11"/>
    </row>
    <row r="686">
      <c r="B686" s="13"/>
      <c r="F686" s="11"/>
    </row>
    <row r="687">
      <c r="B687" s="13"/>
      <c r="F687" s="11"/>
    </row>
    <row r="688">
      <c r="B688" s="13"/>
      <c r="F688" s="11"/>
    </row>
    <row r="689">
      <c r="B689" s="13"/>
      <c r="F689" s="11"/>
    </row>
    <row r="690">
      <c r="B690" s="13"/>
      <c r="F690" s="11"/>
    </row>
    <row r="691">
      <c r="B691" s="13"/>
      <c r="F691" s="11"/>
    </row>
    <row r="692">
      <c r="B692" s="13"/>
      <c r="F692" s="11"/>
    </row>
    <row r="693">
      <c r="B693" s="13"/>
      <c r="F693" s="11"/>
    </row>
    <row r="694">
      <c r="B694" s="13"/>
      <c r="F694" s="11"/>
    </row>
    <row r="695">
      <c r="B695" s="13"/>
      <c r="F695" s="11"/>
    </row>
    <row r="696">
      <c r="B696" s="13"/>
      <c r="F696" s="11"/>
    </row>
    <row r="697">
      <c r="B697" s="13"/>
      <c r="F697" s="11"/>
    </row>
    <row r="698">
      <c r="B698" s="13"/>
      <c r="F698" s="11"/>
    </row>
    <row r="699">
      <c r="B699" s="13"/>
      <c r="F699" s="11"/>
    </row>
    <row r="700">
      <c r="B700" s="13"/>
      <c r="F700" s="11"/>
    </row>
    <row r="701">
      <c r="B701" s="13"/>
      <c r="F701" s="11"/>
    </row>
    <row r="702">
      <c r="B702" s="13"/>
      <c r="F702" s="11"/>
    </row>
    <row r="703">
      <c r="B703" s="13"/>
      <c r="F703" s="11"/>
    </row>
    <row r="704">
      <c r="B704" s="13"/>
      <c r="F704" s="11"/>
    </row>
    <row r="705">
      <c r="B705" s="13"/>
      <c r="F705" s="11"/>
    </row>
    <row r="706">
      <c r="B706" s="13"/>
      <c r="F706" s="11"/>
    </row>
    <row r="707">
      <c r="B707" s="13"/>
      <c r="F707" s="11"/>
    </row>
    <row r="708">
      <c r="B708" s="13"/>
      <c r="F708" s="11"/>
    </row>
    <row r="709">
      <c r="B709" s="13"/>
      <c r="F709" s="11"/>
    </row>
    <row r="710">
      <c r="B710" s="13"/>
      <c r="F710" s="11"/>
    </row>
    <row r="711">
      <c r="B711" s="13"/>
      <c r="F711" s="11"/>
    </row>
    <row r="712">
      <c r="B712" s="13"/>
      <c r="F712" s="11"/>
    </row>
    <row r="713">
      <c r="B713" s="13"/>
      <c r="F713" s="11"/>
    </row>
    <row r="714">
      <c r="B714" s="13"/>
      <c r="F714" s="11"/>
    </row>
    <row r="715">
      <c r="B715" s="13"/>
      <c r="F715" s="11"/>
    </row>
    <row r="716">
      <c r="B716" s="13"/>
      <c r="F716" s="11"/>
    </row>
    <row r="717">
      <c r="B717" s="13"/>
      <c r="F717" s="11"/>
    </row>
    <row r="718">
      <c r="B718" s="13"/>
      <c r="F718" s="11"/>
    </row>
    <row r="719">
      <c r="B719" s="13"/>
      <c r="F719" s="11"/>
    </row>
    <row r="720">
      <c r="B720" s="13"/>
      <c r="F720" s="11"/>
    </row>
    <row r="721">
      <c r="B721" s="13"/>
      <c r="F721" s="11"/>
    </row>
    <row r="722">
      <c r="B722" s="13"/>
      <c r="F722" s="11"/>
    </row>
    <row r="723">
      <c r="B723" s="13"/>
      <c r="F723" s="11"/>
    </row>
    <row r="724">
      <c r="B724" s="13"/>
      <c r="F724" s="11"/>
    </row>
    <row r="725">
      <c r="B725" s="13"/>
      <c r="F725" s="11"/>
    </row>
    <row r="726">
      <c r="B726" s="13"/>
      <c r="F726" s="11"/>
    </row>
    <row r="727">
      <c r="B727" s="13"/>
      <c r="F727" s="11"/>
    </row>
    <row r="728">
      <c r="B728" s="13"/>
      <c r="F728" s="11"/>
    </row>
    <row r="729">
      <c r="B729" s="13"/>
      <c r="F729" s="11"/>
    </row>
    <row r="730">
      <c r="B730" s="13"/>
      <c r="F730" s="11"/>
    </row>
    <row r="731">
      <c r="B731" s="13"/>
      <c r="F731" s="11"/>
    </row>
    <row r="732">
      <c r="B732" s="13"/>
      <c r="F732" s="11"/>
    </row>
    <row r="733">
      <c r="B733" s="13"/>
      <c r="F733" s="11"/>
    </row>
    <row r="734">
      <c r="B734" s="13"/>
      <c r="F734" s="11"/>
    </row>
    <row r="735">
      <c r="B735" s="13"/>
      <c r="F735" s="11"/>
    </row>
    <row r="736">
      <c r="B736" s="13"/>
      <c r="F736" s="11"/>
    </row>
    <row r="737">
      <c r="B737" s="13"/>
      <c r="F737" s="11"/>
    </row>
    <row r="738">
      <c r="B738" s="13"/>
      <c r="F738" s="11"/>
    </row>
    <row r="739">
      <c r="B739" s="13"/>
      <c r="F739" s="11"/>
    </row>
    <row r="740">
      <c r="B740" s="13"/>
      <c r="F740" s="11"/>
    </row>
    <row r="741">
      <c r="B741" s="13"/>
      <c r="F741" s="11"/>
    </row>
    <row r="742">
      <c r="B742" s="13"/>
      <c r="F742" s="11"/>
    </row>
    <row r="743">
      <c r="B743" s="13"/>
      <c r="F743" s="11"/>
    </row>
    <row r="744">
      <c r="B744" s="13"/>
      <c r="F744" s="11"/>
    </row>
    <row r="745">
      <c r="B745" s="13"/>
      <c r="F745" s="11"/>
    </row>
    <row r="746">
      <c r="B746" s="13"/>
      <c r="F746" s="11"/>
    </row>
    <row r="747">
      <c r="B747" s="13"/>
      <c r="F747" s="11"/>
    </row>
    <row r="748">
      <c r="B748" s="13"/>
      <c r="F748" s="11"/>
    </row>
    <row r="749">
      <c r="B749" s="13"/>
      <c r="F749" s="11"/>
    </row>
    <row r="750">
      <c r="B750" s="13"/>
      <c r="F750" s="11"/>
    </row>
    <row r="751">
      <c r="B751" s="13"/>
      <c r="F751" s="11"/>
    </row>
    <row r="752">
      <c r="B752" s="13"/>
      <c r="F752" s="11"/>
    </row>
    <row r="753">
      <c r="B753" s="13"/>
      <c r="F753" s="11"/>
    </row>
    <row r="754">
      <c r="B754" s="13"/>
      <c r="F754" s="11"/>
    </row>
    <row r="755">
      <c r="B755" s="13"/>
      <c r="F755" s="11"/>
    </row>
    <row r="756">
      <c r="B756" s="13"/>
      <c r="F756" s="11"/>
    </row>
    <row r="757">
      <c r="B757" s="13"/>
      <c r="F757" s="11"/>
    </row>
    <row r="758">
      <c r="B758" s="13"/>
      <c r="F758" s="11"/>
    </row>
    <row r="759">
      <c r="B759" s="13"/>
      <c r="F759" s="11"/>
    </row>
    <row r="760">
      <c r="B760" s="13"/>
      <c r="F760" s="11"/>
    </row>
    <row r="761">
      <c r="B761" s="13"/>
      <c r="F761" s="11"/>
    </row>
    <row r="762">
      <c r="B762" s="13"/>
      <c r="F762" s="11"/>
    </row>
    <row r="763">
      <c r="B763" s="13"/>
      <c r="F763" s="11"/>
    </row>
    <row r="764">
      <c r="B764" s="13"/>
      <c r="F764" s="11"/>
    </row>
    <row r="765">
      <c r="B765" s="13"/>
      <c r="F765" s="11"/>
    </row>
    <row r="766">
      <c r="B766" s="13"/>
      <c r="F766" s="11"/>
    </row>
    <row r="767">
      <c r="B767" s="13"/>
      <c r="F767" s="11"/>
    </row>
    <row r="768">
      <c r="B768" s="13"/>
      <c r="F768" s="11"/>
    </row>
    <row r="769">
      <c r="B769" s="13"/>
      <c r="F769" s="11"/>
    </row>
    <row r="770">
      <c r="B770" s="13"/>
      <c r="F770" s="11"/>
    </row>
    <row r="771">
      <c r="B771" s="13"/>
      <c r="F771" s="11"/>
    </row>
    <row r="772">
      <c r="B772" s="13"/>
      <c r="F772" s="11"/>
    </row>
    <row r="773">
      <c r="B773" s="13"/>
      <c r="F773" s="11"/>
    </row>
    <row r="774">
      <c r="B774" s="13"/>
      <c r="F774" s="11"/>
    </row>
    <row r="775">
      <c r="B775" s="13"/>
      <c r="F775" s="11"/>
    </row>
    <row r="776">
      <c r="B776" s="13"/>
      <c r="F776" s="11"/>
    </row>
    <row r="777">
      <c r="B777" s="13"/>
      <c r="F777" s="11"/>
    </row>
    <row r="778">
      <c r="B778" s="13"/>
      <c r="F778" s="11"/>
    </row>
    <row r="779">
      <c r="B779" s="13"/>
      <c r="F779" s="11"/>
    </row>
    <row r="780">
      <c r="B780" s="13"/>
      <c r="F780" s="11"/>
    </row>
    <row r="781">
      <c r="B781" s="13"/>
      <c r="F781" s="11"/>
    </row>
    <row r="782">
      <c r="B782" s="13"/>
      <c r="F782" s="11"/>
    </row>
    <row r="783">
      <c r="B783" s="13"/>
      <c r="F783" s="11"/>
    </row>
    <row r="784">
      <c r="B784" s="13"/>
      <c r="F784" s="11"/>
    </row>
    <row r="785">
      <c r="B785" s="13"/>
      <c r="F785" s="11"/>
    </row>
    <row r="786">
      <c r="B786" s="13"/>
      <c r="F786" s="11"/>
    </row>
    <row r="787">
      <c r="B787" s="13"/>
      <c r="F787" s="11"/>
    </row>
    <row r="788">
      <c r="B788" s="13"/>
      <c r="F788" s="11"/>
    </row>
    <row r="789">
      <c r="B789" s="13"/>
      <c r="F789" s="11"/>
    </row>
    <row r="790">
      <c r="B790" s="13"/>
      <c r="F790" s="11"/>
    </row>
    <row r="791">
      <c r="B791" s="13"/>
      <c r="F791" s="11"/>
    </row>
    <row r="792">
      <c r="B792" s="13"/>
      <c r="F792" s="11"/>
    </row>
    <row r="793">
      <c r="B793" s="13"/>
      <c r="F793" s="11"/>
    </row>
    <row r="794">
      <c r="B794" s="13"/>
      <c r="F794" s="11"/>
    </row>
    <row r="795">
      <c r="B795" s="13"/>
      <c r="F795" s="11"/>
    </row>
    <row r="796">
      <c r="B796" s="13"/>
      <c r="F796" s="11"/>
    </row>
    <row r="797">
      <c r="B797" s="13"/>
      <c r="F797" s="11"/>
    </row>
    <row r="798">
      <c r="B798" s="13"/>
      <c r="F798" s="11"/>
    </row>
    <row r="799">
      <c r="B799" s="13"/>
      <c r="F799" s="11"/>
    </row>
    <row r="800">
      <c r="B800" s="13"/>
      <c r="F800" s="11"/>
    </row>
    <row r="801">
      <c r="B801" s="13"/>
      <c r="F801" s="11"/>
    </row>
    <row r="802">
      <c r="B802" s="13"/>
      <c r="F802" s="11"/>
    </row>
    <row r="803">
      <c r="B803" s="13"/>
      <c r="F803" s="11"/>
    </row>
    <row r="804">
      <c r="B804" s="13"/>
      <c r="F804" s="11"/>
    </row>
    <row r="805">
      <c r="B805" s="13"/>
      <c r="F805" s="11"/>
    </row>
    <row r="806">
      <c r="B806" s="13"/>
      <c r="F806" s="11"/>
    </row>
    <row r="807">
      <c r="B807" s="13"/>
      <c r="F807" s="11"/>
    </row>
    <row r="808">
      <c r="B808" s="13"/>
      <c r="F808" s="11"/>
    </row>
    <row r="809">
      <c r="B809" s="13"/>
      <c r="F809" s="11"/>
    </row>
    <row r="810">
      <c r="B810" s="13"/>
      <c r="F810" s="11"/>
    </row>
    <row r="811">
      <c r="B811" s="13"/>
      <c r="F811" s="11"/>
    </row>
    <row r="812">
      <c r="B812" s="13"/>
      <c r="F812" s="11"/>
    </row>
    <row r="813">
      <c r="B813" s="13"/>
      <c r="F813" s="11"/>
    </row>
    <row r="814">
      <c r="B814" s="13"/>
      <c r="F814" s="11"/>
    </row>
    <row r="815">
      <c r="B815" s="13"/>
      <c r="F815" s="11"/>
    </row>
    <row r="816">
      <c r="B816" s="13"/>
      <c r="F816" s="11"/>
    </row>
    <row r="817">
      <c r="B817" s="13"/>
      <c r="F817" s="11"/>
    </row>
    <row r="818">
      <c r="B818" s="13"/>
      <c r="F818" s="11"/>
    </row>
    <row r="819">
      <c r="B819" s="13"/>
      <c r="F819" s="11"/>
    </row>
    <row r="820">
      <c r="B820" s="13"/>
      <c r="F820" s="11"/>
    </row>
    <row r="821">
      <c r="B821" s="13"/>
      <c r="F821" s="11"/>
    </row>
    <row r="822">
      <c r="B822" s="13"/>
      <c r="F822" s="11"/>
    </row>
    <row r="823">
      <c r="B823" s="13"/>
      <c r="F823" s="11"/>
    </row>
    <row r="824">
      <c r="B824" s="13"/>
      <c r="F824" s="11"/>
    </row>
    <row r="825">
      <c r="B825" s="13"/>
      <c r="F825" s="11"/>
    </row>
    <row r="826">
      <c r="B826" s="13"/>
      <c r="F826" s="11"/>
    </row>
    <row r="827">
      <c r="B827" s="13"/>
      <c r="F827" s="11"/>
    </row>
    <row r="828">
      <c r="B828" s="13"/>
      <c r="F828" s="11"/>
    </row>
    <row r="829">
      <c r="B829" s="13"/>
      <c r="F829" s="11"/>
    </row>
    <row r="830">
      <c r="B830" s="13"/>
      <c r="F830" s="11"/>
    </row>
    <row r="831">
      <c r="B831" s="13"/>
      <c r="F831" s="11"/>
    </row>
    <row r="832">
      <c r="B832" s="13"/>
      <c r="F832" s="11"/>
    </row>
    <row r="833">
      <c r="B833" s="13"/>
      <c r="F833" s="11"/>
    </row>
    <row r="834">
      <c r="B834" s="13"/>
      <c r="F834" s="11"/>
    </row>
    <row r="835">
      <c r="B835" s="13"/>
      <c r="F835" s="11"/>
    </row>
    <row r="836">
      <c r="B836" s="13"/>
      <c r="F836" s="11"/>
    </row>
    <row r="837">
      <c r="B837" s="13"/>
      <c r="F837" s="11"/>
    </row>
    <row r="838">
      <c r="B838" s="13"/>
      <c r="F838" s="11"/>
    </row>
    <row r="839">
      <c r="B839" s="13"/>
      <c r="F839" s="11"/>
    </row>
    <row r="840">
      <c r="B840" s="13"/>
      <c r="F840" s="11"/>
    </row>
    <row r="841">
      <c r="B841" s="13"/>
      <c r="F841" s="11"/>
    </row>
    <row r="842">
      <c r="B842" s="13"/>
      <c r="F842" s="11"/>
    </row>
    <row r="843">
      <c r="B843" s="13"/>
      <c r="F843" s="11"/>
    </row>
    <row r="844">
      <c r="B844" s="13"/>
      <c r="F844" s="11"/>
    </row>
    <row r="845">
      <c r="B845" s="13"/>
      <c r="F845" s="11"/>
    </row>
    <row r="846">
      <c r="B846" s="13"/>
      <c r="F846" s="11"/>
    </row>
    <row r="847">
      <c r="B847" s="13"/>
      <c r="F847" s="11"/>
    </row>
    <row r="848">
      <c r="B848" s="13"/>
      <c r="F848" s="11"/>
    </row>
    <row r="849">
      <c r="B849" s="13"/>
      <c r="F849" s="11"/>
    </row>
    <row r="850">
      <c r="B850" s="13"/>
      <c r="F850" s="11"/>
    </row>
    <row r="851">
      <c r="B851" s="13"/>
      <c r="F851" s="11"/>
    </row>
    <row r="852">
      <c r="B852" s="13"/>
      <c r="F852" s="11"/>
    </row>
    <row r="853">
      <c r="B853" s="13"/>
      <c r="F853" s="11"/>
    </row>
    <row r="854">
      <c r="B854" s="13"/>
      <c r="F854" s="11"/>
    </row>
    <row r="855">
      <c r="B855" s="13"/>
      <c r="F855" s="11"/>
    </row>
    <row r="856">
      <c r="B856" s="13"/>
      <c r="F856" s="11"/>
    </row>
    <row r="857">
      <c r="B857" s="13"/>
      <c r="F857" s="11"/>
    </row>
    <row r="858">
      <c r="B858" s="13"/>
      <c r="F858" s="11"/>
    </row>
    <row r="859">
      <c r="B859" s="13"/>
      <c r="F859" s="11"/>
    </row>
    <row r="860">
      <c r="B860" s="13"/>
      <c r="F860" s="11"/>
    </row>
    <row r="861">
      <c r="B861" s="13"/>
      <c r="F861" s="11"/>
    </row>
    <row r="862">
      <c r="B862" s="13"/>
      <c r="F862" s="11"/>
    </row>
    <row r="863">
      <c r="B863" s="13"/>
      <c r="F863" s="11"/>
    </row>
    <row r="864">
      <c r="B864" s="13"/>
      <c r="F864" s="11"/>
    </row>
    <row r="865">
      <c r="B865" s="13"/>
      <c r="F865" s="11"/>
    </row>
    <row r="866">
      <c r="B866" s="13"/>
      <c r="F866" s="11"/>
    </row>
    <row r="867">
      <c r="B867" s="13"/>
      <c r="F867" s="11"/>
    </row>
    <row r="868">
      <c r="B868" s="13"/>
      <c r="F868" s="11"/>
    </row>
    <row r="869">
      <c r="B869" s="13"/>
      <c r="F869" s="11"/>
    </row>
    <row r="870">
      <c r="B870" s="13"/>
      <c r="F870" s="11"/>
    </row>
    <row r="871">
      <c r="B871" s="13"/>
      <c r="F871" s="11"/>
    </row>
    <row r="872">
      <c r="B872" s="13"/>
      <c r="F872" s="11"/>
    </row>
    <row r="873">
      <c r="B873" s="13"/>
      <c r="F873" s="11"/>
    </row>
    <row r="874">
      <c r="B874" s="13"/>
      <c r="F874" s="11"/>
    </row>
    <row r="875">
      <c r="B875" s="13"/>
      <c r="F875" s="11"/>
    </row>
    <row r="876">
      <c r="B876" s="13"/>
      <c r="F876" s="11"/>
    </row>
    <row r="877">
      <c r="B877" s="13"/>
      <c r="F877" s="11"/>
    </row>
    <row r="878">
      <c r="B878" s="13"/>
      <c r="F878" s="11"/>
    </row>
    <row r="879">
      <c r="B879" s="13"/>
      <c r="F879" s="11"/>
    </row>
    <row r="880">
      <c r="B880" s="13"/>
      <c r="F880" s="11"/>
    </row>
    <row r="881">
      <c r="B881" s="13"/>
      <c r="F881" s="11"/>
    </row>
    <row r="882">
      <c r="B882" s="13"/>
      <c r="F882" s="11"/>
    </row>
    <row r="883">
      <c r="B883" s="13"/>
      <c r="F883" s="11"/>
    </row>
    <row r="884">
      <c r="B884" s="13"/>
      <c r="F884" s="11"/>
    </row>
    <row r="885">
      <c r="B885" s="13"/>
      <c r="F885" s="11"/>
    </row>
    <row r="886">
      <c r="B886" s="13"/>
      <c r="F886" s="11"/>
    </row>
    <row r="887">
      <c r="B887" s="13"/>
      <c r="F887" s="11"/>
    </row>
    <row r="888">
      <c r="B888" s="13"/>
      <c r="F888" s="11"/>
    </row>
    <row r="889">
      <c r="B889" s="13"/>
      <c r="F889" s="11"/>
    </row>
    <row r="890">
      <c r="B890" s="13"/>
      <c r="F890" s="11"/>
    </row>
    <row r="891">
      <c r="B891" s="13"/>
      <c r="F891" s="11"/>
    </row>
    <row r="892">
      <c r="B892" s="13"/>
      <c r="F892" s="11"/>
    </row>
    <row r="893">
      <c r="B893" s="13"/>
      <c r="F893" s="11"/>
    </row>
    <row r="894">
      <c r="B894" s="13"/>
      <c r="F894" s="11"/>
    </row>
    <row r="895">
      <c r="B895" s="13"/>
      <c r="F895" s="11"/>
    </row>
    <row r="896">
      <c r="B896" s="13"/>
      <c r="F896" s="11"/>
    </row>
    <row r="897">
      <c r="B897" s="13"/>
      <c r="F897" s="11"/>
    </row>
    <row r="898">
      <c r="B898" s="13"/>
      <c r="F898" s="11"/>
    </row>
    <row r="899">
      <c r="B899" s="13"/>
      <c r="F899" s="11"/>
    </row>
    <row r="900">
      <c r="B900" s="13"/>
      <c r="F900" s="11"/>
    </row>
    <row r="901">
      <c r="B901" s="13"/>
      <c r="F901" s="11"/>
    </row>
    <row r="902">
      <c r="B902" s="13"/>
      <c r="F902" s="11"/>
    </row>
    <row r="903">
      <c r="B903" s="13"/>
      <c r="F903" s="11"/>
    </row>
    <row r="904">
      <c r="B904" s="13"/>
      <c r="F904" s="11"/>
    </row>
    <row r="905">
      <c r="B905" s="13"/>
      <c r="F905" s="11"/>
    </row>
    <row r="906">
      <c r="B906" s="13"/>
      <c r="F906" s="11"/>
    </row>
    <row r="907">
      <c r="B907" s="13"/>
      <c r="F907" s="11"/>
    </row>
    <row r="908">
      <c r="B908" s="13"/>
      <c r="F908" s="11"/>
    </row>
    <row r="909">
      <c r="B909" s="13"/>
      <c r="F909" s="11"/>
    </row>
    <row r="910">
      <c r="B910" s="13"/>
      <c r="F910" s="11"/>
    </row>
    <row r="911">
      <c r="B911" s="13"/>
      <c r="F911" s="11"/>
    </row>
    <row r="912">
      <c r="B912" s="13"/>
      <c r="F912" s="11"/>
    </row>
    <row r="913">
      <c r="B913" s="13"/>
      <c r="F913" s="11"/>
    </row>
    <row r="914">
      <c r="B914" s="13"/>
      <c r="F914" s="11"/>
    </row>
    <row r="915">
      <c r="B915" s="13"/>
      <c r="F915" s="11"/>
    </row>
    <row r="916">
      <c r="B916" s="13"/>
      <c r="F916" s="11"/>
    </row>
    <row r="917">
      <c r="B917" s="13"/>
      <c r="F917" s="11"/>
    </row>
    <row r="918">
      <c r="B918" s="13"/>
      <c r="F918" s="11"/>
    </row>
    <row r="919">
      <c r="B919" s="13"/>
      <c r="F919" s="11"/>
    </row>
    <row r="920">
      <c r="B920" s="13"/>
      <c r="F920" s="11"/>
    </row>
    <row r="921">
      <c r="B921" s="13"/>
      <c r="F921" s="11"/>
    </row>
    <row r="922">
      <c r="B922" s="13"/>
      <c r="F922" s="11"/>
    </row>
    <row r="923">
      <c r="B923" s="13"/>
      <c r="F923" s="11"/>
    </row>
    <row r="924">
      <c r="B924" s="13"/>
      <c r="F924" s="11"/>
    </row>
    <row r="925">
      <c r="B925" s="13"/>
      <c r="F925" s="11"/>
    </row>
    <row r="926">
      <c r="B926" s="13"/>
      <c r="F926" s="11"/>
    </row>
    <row r="927">
      <c r="B927" s="13"/>
      <c r="F927" s="11"/>
    </row>
    <row r="928">
      <c r="B928" s="13"/>
      <c r="F928" s="11"/>
    </row>
    <row r="929">
      <c r="B929" s="13"/>
      <c r="F929" s="11"/>
    </row>
    <row r="930">
      <c r="B930" s="13"/>
      <c r="F930" s="11"/>
    </row>
    <row r="931">
      <c r="B931" s="13"/>
      <c r="F931" s="11"/>
    </row>
    <row r="932">
      <c r="B932" s="13"/>
      <c r="F932" s="11"/>
    </row>
    <row r="933">
      <c r="B933" s="13"/>
      <c r="F933" s="11"/>
    </row>
    <row r="934">
      <c r="B934" s="13"/>
      <c r="F934" s="11"/>
    </row>
    <row r="935">
      <c r="B935" s="13"/>
      <c r="F935" s="11"/>
    </row>
    <row r="936">
      <c r="B936" s="13"/>
      <c r="F936" s="11"/>
    </row>
    <row r="937">
      <c r="B937" s="13"/>
      <c r="F937" s="11"/>
    </row>
    <row r="938">
      <c r="B938" s="13"/>
      <c r="F938" s="11"/>
    </row>
    <row r="939">
      <c r="B939" s="13"/>
      <c r="F939" s="11"/>
    </row>
    <row r="940">
      <c r="B940" s="13"/>
      <c r="F940" s="11"/>
    </row>
    <row r="941">
      <c r="B941" s="13"/>
      <c r="F941" s="11"/>
    </row>
    <row r="942">
      <c r="B942" s="13"/>
      <c r="F942" s="11"/>
    </row>
    <row r="943">
      <c r="B943" s="13"/>
      <c r="F943" s="11"/>
    </row>
    <row r="944">
      <c r="B944" s="13"/>
      <c r="F944" s="11"/>
    </row>
    <row r="945">
      <c r="B945" s="13"/>
      <c r="F945" s="11"/>
    </row>
    <row r="946">
      <c r="B946" s="13"/>
      <c r="F946" s="11"/>
    </row>
    <row r="947">
      <c r="B947" s="13"/>
      <c r="F947" s="11"/>
    </row>
    <row r="948">
      <c r="B948" s="13"/>
      <c r="F948" s="11"/>
    </row>
    <row r="949">
      <c r="B949" s="13"/>
      <c r="F949" s="11"/>
    </row>
    <row r="950">
      <c r="B950" s="13"/>
      <c r="F950" s="11"/>
    </row>
    <row r="951">
      <c r="B951" s="13"/>
      <c r="F951" s="11"/>
    </row>
    <row r="952">
      <c r="B952" s="13"/>
      <c r="F952" s="11"/>
    </row>
    <row r="953">
      <c r="B953" s="13"/>
      <c r="F953" s="11"/>
    </row>
    <row r="954">
      <c r="B954" s="13"/>
      <c r="F954" s="11"/>
    </row>
    <row r="955">
      <c r="B955" s="13"/>
      <c r="F955" s="11"/>
    </row>
    <row r="956">
      <c r="B956" s="13"/>
      <c r="F956" s="11"/>
    </row>
    <row r="957">
      <c r="B957" s="13"/>
      <c r="F957" s="11"/>
    </row>
    <row r="958">
      <c r="B958" s="13"/>
      <c r="F958" s="11"/>
    </row>
    <row r="959">
      <c r="B959" s="13"/>
      <c r="F959" s="11"/>
    </row>
    <row r="960">
      <c r="B960" s="13"/>
      <c r="F960" s="11"/>
    </row>
    <row r="961">
      <c r="B961" s="13"/>
      <c r="F961" s="11"/>
    </row>
    <row r="962">
      <c r="B962" s="13"/>
      <c r="F962" s="11"/>
    </row>
    <row r="963">
      <c r="B963" s="13"/>
      <c r="F963" s="11"/>
    </row>
    <row r="964">
      <c r="B964" s="13"/>
      <c r="F964" s="11"/>
    </row>
    <row r="965">
      <c r="B965" s="13"/>
      <c r="F965" s="11"/>
    </row>
    <row r="966">
      <c r="B966" s="13"/>
      <c r="F966" s="11"/>
    </row>
    <row r="967">
      <c r="B967" s="13"/>
      <c r="F967" s="11"/>
    </row>
    <row r="968">
      <c r="B968" s="13"/>
      <c r="F968" s="11"/>
    </row>
    <row r="969">
      <c r="B969" s="13"/>
      <c r="F969" s="11"/>
    </row>
    <row r="970">
      <c r="B970" s="13"/>
      <c r="F970" s="11"/>
    </row>
    <row r="971">
      <c r="B971" s="13"/>
      <c r="F971" s="11"/>
    </row>
    <row r="972">
      <c r="B972" s="13"/>
      <c r="F972" s="11"/>
    </row>
    <row r="973">
      <c r="B973" s="13"/>
      <c r="F973" s="11"/>
    </row>
    <row r="974">
      <c r="B974" s="13"/>
      <c r="F974" s="11"/>
    </row>
    <row r="975">
      <c r="B975" s="13"/>
      <c r="F975" s="11"/>
    </row>
    <row r="976">
      <c r="B976" s="13"/>
      <c r="F976" s="11"/>
    </row>
    <row r="977">
      <c r="B977" s="13"/>
      <c r="F977" s="11"/>
    </row>
    <row r="978">
      <c r="B978" s="13"/>
      <c r="F978" s="11"/>
    </row>
    <row r="979">
      <c r="B979" s="13"/>
      <c r="F979" s="11"/>
    </row>
    <row r="980">
      <c r="B980" s="13"/>
      <c r="F980" s="11"/>
    </row>
    <row r="981">
      <c r="B981" s="13"/>
      <c r="F981" s="11"/>
    </row>
    <row r="982">
      <c r="B982" s="13"/>
      <c r="F982" s="11"/>
    </row>
    <row r="983">
      <c r="B983" s="13"/>
      <c r="F983" s="11"/>
    </row>
    <row r="984">
      <c r="B984" s="13"/>
      <c r="F984" s="11"/>
    </row>
    <row r="985">
      <c r="B985" s="13"/>
      <c r="F985" s="11"/>
    </row>
    <row r="986">
      <c r="B986" s="13"/>
      <c r="F986" s="11"/>
    </row>
    <row r="987">
      <c r="B987" s="13"/>
      <c r="F987" s="11"/>
    </row>
    <row r="988">
      <c r="B988" s="13"/>
      <c r="F988" s="11"/>
    </row>
    <row r="989">
      <c r="B989" s="13"/>
      <c r="F989" s="11"/>
    </row>
    <row r="990">
      <c r="B990" s="13"/>
      <c r="F990" s="11"/>
    </row>
    <row r="991">
      <c r="B991" s="13"/>
      <c r="F991" s="11"/>
    </row>
    <row r="992">
      <c r="B992" s="13"/>
      <c r="F992" s="11"/>
    </row>
    <row r="993">
      <c r="B993" s="13"/>
      <c r="F993" s="11"/>
    </row>
    <row r="994">
      <c r="B994" s="13"/>
      <c r="F994" s="11"/>
    </row>
    <row r="995">
      <c r="B995" s="13"/>
      <c r="F995" s="11"/>
    </row>
    <row r="996">
      <c r="B996" s="13"/>
      <c r="F996" s="11"/>
    </row>
    <row r="997">
      <c r="B997" s="13"/>
      <c r="F997" s="11"/>
    </row>
    <row r="998">
      <c r="B998" s="13"/>
      <c r="F998" s="11"/>
    </row>
    <row r="999">
      <c r="B999" s="13"/>
      <c r="F999" s="11"/>
    </row>
    <row r="1000">
      <c r="B1000" s="13"/>
      <c r="F1000" s="11"/>
    </row>
    <row r="1001">
      <c r="B1001" s="13"/>
      <c r="F1001" s="11"/>
    </row>
    <row r="1002">
      <c r="B1002" s="13"/>
      <c r="F1002" s="11"/>
    </row>
    <row r="1003">
      <c r="B1003" s="13"/>
      <c r="F1003" s="11"/>
    </row>
    <row r="1004">
      <c r="B1004" s="13"/>
      <c r="F1004" s="11"/>
    </row>
    <row r="1005">
      <c r="B1005" s="13"/>
      <c r="F1005" s="11"/>
    </row>
    <row r="1006">
      <c r="B1006" s="13"/>
      <c r="F1006" s="11"/>
    </row>
    <row r="1007">
      <c r="B1007" s="13"/>
      <c r="F1007" s="11"/>
    </row>
    <row r="1008">
      <c r="B1008" s="13"/>
      <c r="F1008" s="11"/>
    </row>
    <row r="1009">
      <c r="B1009" s="13"/>
      <c r="F1009" s="11"/>
    </row>
    <row r="1010">
      <c r="B1010" s="13"/>
      <c r="F1010" s="11"/>
    </row>
    <row r="1011">
      <c r="B1011" s="13"/>
      <c r="F1011" s="11"/>
    </row>
    <row r="1012">
      <c r="B1012" s="13"/>
      <c r="F1012" s="11"/>
    </row>
    <row r="1013">
      <c r="B1013" s="13"/>
      <c r="F1013" s="11"/>
    </row>
    <row r="1014">
      <c r="B1014" s="13"/>
      <c r="F1014" s="11"/>
    </row>
    <row r="1015">
      <c r="B1015" s="13"/>
      <c r="F1015" s="11"/>
    </row>
    <row r="1016">
      <c r="B1016" s="13"/>
      <c r="F1016" s="11"/>
    </row>
    <row r="1017">
      <c r="B1017" s="13"/>
      <c r="F1017" s="11"/>
    </row>
    <row r="1018">
      <c r="B1018" s="13"/>
      <c r="F1018" s="11"/>
    </row>
    <row r="1019">
      <c r="B1019" s="13"/>
      <c r="F1019" s="11"/>
    </row>
    <row r="1020">
      <c r="B1020" s="13"/>
      <c r="F1020" s="11"/>
    </row>
    <row r="1021">
      <c r="B1021" s="13"/>
      <c r="F1021" s="11"/>
    </row>
    <row r="1022">
      <c r="B1022" s="13"/>
      <c r="F1022" s="11"/>
    </row>
    <row r="1023">
      <c r="B1023" s="13"/>
      <c r="F1023" s="11"/>
    </row>
    <row r="1024">
      <c r="B1024" s="13"/>
      <c r="F1024" s="11"/>
    </row>
    <row r="1025">
      <c r="B1025" s="13"/>
      <c r="F1025" s="11"/>
    </row>
    <row r="1026">
      <c r="B1026" s="13"/>
      <c r="F1026" s="11"/>
    </row>
    <row r="1027">
      <c r="B1027" s="13"/>
      <c r="F1027" s="11"/>
    </row>
    <row r="1028">
      <c r="B1028" s="13"/>
      <c r="F1028" s="11"/>
    </row>
    <row r="1029">
      <c r="B1029" s="13"/>
      <c r="F1029" s="11"/>
    </row>
    <row r="1030">
      <c r="B1030" s="13"/>
      <c r="F1030" s="11"/>
    </row>
    <row r="1031">
      <c r="B1031" s="13"/>
      <c r="F1031" s="11"/>
    </row>
    <row r="1032">
      <c r="B1032" s="13"/>
      <c r="F1032" s="11"/>
    </row>
    <row r="1033">
      <c r="B1033" s="13"/>
      <c r="F1033" s="11"/>
    </row>
    <row r="1034">
      <c r="B1034" s="13"/>
      <c r="F1034" s="11"/>
    </row>
    <row r="1035">
      <c r="B1035" s="13"/>
      <c r="F1035" s="11"/>
    </row>
    <row r="1036">
      <c r="B1036" s="13"/>
      <c r="F1036" s="11"/>
    </row>
    <row r="1037">
      <c r="B1037" s="13"/>
      <c r="F1037" s="11"/>
    </row>
    <row r="1038">
      <c r="B1038" s="13"/>
      <c r="F1038" s="11"/>
    </row>
    <row r="1039">
      <c r="B1039" s="13"/>
      <c r="F1039" s="11"/>
    </row>
    <row r="1040">
      <c r="B1040" s="13"/>
      <c r="F1040" s="11"/>
    </row>
    <row r="1041">
      <c r="B1041" s="13"/>
      <c r="F1041" s="11"/>
    </row>
    <row r="1042">
      <c r="B1042" s="13"/>
      <c r="F1042" s="11"/>
    </row>
    <row r="1043">
      <c r="B1043" s="13"/>
      <c r="F1043" s="11"/>
    </row>
    <row r="1044">
      <c r="B1044" s="13"/>
      <c r="F1044" s="11"/>
    </row>
    <row r="1045">
      <c r="B1045" s="13"/>
      <c r="F1045" s="11"/>
    </row>
    <row r="1046">
      <c r="B1046" s="13"/>
      <c r="F1046" s="11"/>
    </row>
    <row r="1047">
      <c r="B1047" s="13"/>
      <c r="F1047" s="11"/>
    </row>
    <row r="1048">
      <c r="B1048" s="13"/>
      <c r="F1048" s="11"/>
    </row>
    <row r="1049">
      <c r="B1049" s="13"/>
      <c r="F1049" s="11"/>
    </row>
    <row r="1050">
      <c r="B1050" s="13"/>
      <c r="F1050" s="11"/>
    </row>
    <row r="1051">
      <c r="B1051" s="13"/>
      <c r="F1051" s="11"/>
    </row>
    <row r="1052">
      <c r="B1052" s="13"/>
      <c r="F1052" s="11"/>
    </row>
    <row r="1053">
      <c r="B1053" s="13"/>
      <c r="F1053" s="11"/>
    </row>
    <row r="1054">
      <c r="B1054" s="13"/>
      <c r="F1054" s="11"/>
    </row>
    <row r="1055">
      <c r="B1055" s="13"/>
      <c r="F1055" s="11"/>
    </row>
    <row r="1056">
      <c r="B1056" s="13"/>
      <c r="F1056" s="11"/>
    </row>
    <row r="1057">
      <c r="B1057" s="13"/>
      <c r="F1057" s="11"/>
    </row>
    <row r="1058">
      <c r="B1058" s="13"/>
      <c r="F1058" s="11"/>
    </row>
    <row r="1059">
      <c r="B1059" s="13"/>
      <c r="F1059" s="11"/>
    </row>
    <row r="1060">
      <c r="B1060" s="13"/>
      <c r="F1060" s="11"/>
    </row>
    <row r="1061">
      <c r="B1061" s="13"/>
      <c r="F1061" s="11"/>
    </row>
    <row r="1062">
      <c r="B1062" s="13"/>
      <c r="F1062" s="11"/>
    </row>
    <row r="1063">
      <c r="B1063" s="13"/>
      <c r="F1063" s="11"/>
    </row>
    <row r="1064">
      <c r="B1064" s="13"/>
      <c r="F1064" s="11"/>
    </row>
    <row r="1065">
      <c r="B1065" s="13"/>
      <c r="F1065" s="11"/>
    </row>
    <row r="1066">
      <c r="B1066" s="13"/>
      <c r="F1066" s="11"/>
    </row>
    <row r="1067">
      <c r="B1067" s="13"/>
      <c r="F1067" s="11"/>
    </row>
    <row r="1068">
      <c r="B1068" s="13"/>
      <c r="F1068" s="11"/>
    </row>
    <row r="1069">
      <c r="B1069" s="13"/>
      <c r="F1069" s="11"/>
    </row>
    <row r="1070">
      <c r="B1070" s="13"/>
      <c r="F1070" s="11"/>
    </row>
    <row r="1071">
      <c r="B1071" s="13"/>
      <c r="F1071" s="11"/>
    </row>
    <row r="1072">
      <c r="B1072" s="13"/>
      <c r="F1072" s="11"/>
    </row>
    <row r="1073">
      <c r="B1073" s="13"/>
      <c r="F1073" s="11"/>
    </row>
    <row r="1074">
      <c r="B1074" s="13"/>
      <c r="F1074" s="11"/>
    </row>
    <row r="1075">
      <c r="B1075" s="13"/>
      <c r="F1075" s="11"/>
    </row>
    <row r="1076">
      <c r="B1076" s="13"/>
      <c r="F1076" s="11"/>
    </row>
    <row r="1077">
      <c r="B1077" s="13"/>
      <c r="F1077" s="11"/>
    </row>
    <row r="1078">
      <c r="B1078" s="13"/>
      <c r="F1078" s="11"/>
    </row>
    <row r="1079">
      <c r="B1079" s="13"/>
      <c r="F1079" s="11"/>
    </row>
    <row r="1080">
      <c r="B1080" s="13"/>
      <c r="F1080" s="11"/>
    </row>
    <row r="1081">
      <c r="B1081" s="13"/>
      <c r="F1081" s="11"/>
    </row>
    <row r="1082">
      <c r="B1082" s="13"/>
      <c r="F1082" s="11"/>
    </row>
    <row r="1083">
      <c r="B1083" s="13"/>
      <c r="F1083" s="11"/>
    </row>
    <row r="1084">
      <c r="B1084" s="13"/>
      <c r="F1084" s="11"/>
    </row>
    <row r="1085">
      <c r="B1085" s="13"/>
      <c r="F1085" s="11"/>
    </row>
    <row r="1086">
      <c r="B1086" s="13"/>
      <c r="F1086" s="11"/>
    </row>
    <row r="1087">
      <c r="B1087" s="13"/>
      <c r="F1087" s="11"/>
    </row>
    <row r="1088">
      <c r="B1088" s="13"/>
      <c r="F1088" s="11"/>
    </row>
    <row r="1089">
      <c r="B1089" s="13"/>
      <c r="F1089" s="11"/>
    </row>
    <row r="1090">
      <c r="B1090" s="13"/>
      <c r="F1090" s="11"/>
    </row>
    <row r="1091">
      <c r="B1091" s="13"/>
      <c r="F1091" s="11"/>
    </row>
    <row r="1092">
      <c r="B1092" s="13"/>
      <c r="F1092" s="11"/>
    </row>
    <row r="1093">
      <c r="B1093" s="13"/>
      <c r="F1093" s="11"/>
    </row>
    <row r="1094">
      <c r="B1094" s="13"/>
      <c r="F1094" s="11"/>
    </row>
    <row r="1095">
      <c r="B1095" s="13"/>
      <c r="F1095" s="11"/>
    </row>
    <row r="1096">
      <c r="B1096" s="13"/>
      <c r="F1096" s="11"/>
    </row>
    <row r="1097">
      <c r="B1097" s="13"/>
      <c r="F1097" s="11"/>
    </row>
    <row r="1098">
      <c r="B1098" s="13"/>
      <c r="F1098" s="11"/>
    </row>
    <row r="1099">
      <c r="B1099" s="13"/>
      <c r="F1099" s="11"/>
    </row>
    <row r="1100">
      <c r="B1100" s="13"/>
      <c r="F1100" s="11"/>
    </row>
    <row r="1101">
      <c r="B1101" s="13"/>
      <c r="F1101" s="11"/>
    </row>
    <row r="1102">
      <c r="B1102" s="13"/>
      <c r="F1102" s="11"/>
    </row>
    <row r="1103">
      <c r="B1103" s="13"/>
      <c r="F1103" s="11"/>
    </row>
    <row r="1104">
      <c r="B1104" s="13"/>
      <c r="F1104" s="11"/>
    </row>
    <row r="1105">
      <c r="B1105" s="13"/>
      <c r="F1105" s="11"/>
    </row>
    <row r="1106">
      <c r="B1106" s="13"/>
      <c r="F1106" s="11"/>
    </row>
    <row r="1107">
      <c r="B1107" s="13"/>
      <c r="F1107" s="11"/>
    </row>
    <row r="1108">
      <c r="B1108" s="13"/>
      <c r="F1108" s="11"/>
    </row>
    <row r="1109">
      <c r="B1109" s="13"/>
      <c r="F1109" s="11"/>
    </row>
    <row r="1110">
      <c r="B1110" s="13"/>
      <c r="F1110" s="11"/>
    </row>
    <row r="1111">
      <c r="B1111" s="13"/>
      <c r="F1111" s="11"/>
    </row>
    <row r="1112">
      <c r="B1112" s="13"/>
      <c r="F1112" s="11"/>
    </row>
    <row r="1113">
      <c r="B1113" s="13"/>
      <c r="F1113" s="11"/>
    </row>
    <row r="1114">
      <c r="B1114" s="13"/>
      <c r="F1114" s="11"/>
    </row>
    <row r="1115">
      <c r="B1115" s="13"/>
      <c r="F1115" s="11"/>
    </row>
    <row r="1116">
      <c r="B1116" s="13"/>
      <c r="F1116" s="11"/>
    </row>
    <row r="1117">
      <c r="B1117" s="13"/>
      <c r="F1117" s="11"/>
    </row>
    <row r="1118">
      <c r="B1118" s="13"/>
      <c r="F1118" s="11"/>
    </row>
    <row r="1119">
      <c r="B1119" s="13"/>
      <c r="F1119" s="11"/>
    </row>
    <row r="1120">
      <c r="B1120" s="13"/>
      <c r="F1120" s="11"/>
    </row>
    <row r="1121">
      <c r="B1121" s="13"/>
      <c r="F1121" s="11"/>
    </row>
    <row r="1122">
      <c r="B1122" s="13"/>
      <c r="F1122" s="11"/>
    </row>
    <row r="1123">
      <c r="B1123" s="13"/>
      <c r="F1123" s="11"/>
    </row>
    <row r="1124">
      <c r="B1124" s="13"/>
      <c r="F1124" s="11"/>
    </row>
    <row r="1125">
      <c r="B1125" s="13"/>
      <c r="F1125" s="11"/>
    </row>
    <row r="1126">
      <c r="B1126" s="13"/>
      <c r="F1126" s="11"/>
    </row>
    <row r="1127">
      <c r="B1127" s="13"/>
      <c r="F1127" s="11"/>
    </row>
    <row r="1128">
      <c r="B1128" s="13"/>
      <c r="F1128" s="11"/>
    </row>
    <row r="1129">
      <c r="B1129" s="13"/>
      <c r="F1129" s="11"/>
    </row>
    <row r="1130">
      <c r="B1130" s="13"/>
      <c r="F1130" s="11"/>
    </row>
    <row r="1131">
      <c r="B1131" s="13"/>
      <c r="F1131" s="11"/>
    </row>
    <row r="1132">
      <c r="B1132" s="13"/>
      <c r="F1132" s="11"/>
    </row>
    <row r="1133">
      <c r="B1133" s="13"/>
      <c r="F1133" s="11"/>
    </row>
    <row r="1134">
      <c r="B1134" s="13"/>
      <c r="F1134" s="11"/>
    </row>
    <row r="1135">
      <c r="B1135" s="13"/>
      <c r="F1135" s="11"/>
    </row>
    <row r="1136">
      <c r="B1136" s="13"/>
      <c r="F1136" s="11"/>
    </row>
    <row r="1137">
      <c r="B1137" s="13"/>
      <c r="F1137" s="11"/>
    </row>
    <row r="1138">
      <c r="B1138" s="13"/>
      <c r="F1138" s="11"/>
    </row>
    <row r="1139">
      <c r="B1139" s="13"/>
      <c r="F1139" s="11"/>
    </row>
    <row r="1140">
      <c r="B1140" s="13"/>
      <c r="F1140" s="11"/>
    </row>
    <row r="1141">
      <c r="B1141" s="13"/>
      <c r="F1141" s="11"/>
    </row>
    <row r="1142">
      <c r="B1142" s="13"/>
      <c r="F1142" s="11"/>
    </row>
    <row r="1143">
      <c r="B1143" s="13"/>
      <c r="F1143" s="11"/>
    </row>
    <row r="1144">
      <c r="B1144" s="13"/>
      <c r="F1144" s="11"/>
    </row>
    <row r="1145">
      <c r="B1145" s="13"/>
      <c r="F1145" s="11"/>
    </row>
    <row r="1146">
      <c r="B1146" s="13"/>
      <c r="F1146" s="11"/>
    </row>
    <row r="1147">
      <c r="B1147" s="13"/>
      <c r="F1147" s="11"/>
    </row>
    <row r="1148">
      <c r="B1148" s="13"/>
      <c r="F1148" s="11"/>
    </row>
    <row r="1149">
      <c r="B1149" s="13"/>
      <c r="F1149" s="11"/>
    </row>
    <row r="1150">
      <c r="B1150" s="13"/>
      <c r="F1150" s="11"/>
    </row>
    <row r="1151">
      <c r="B1151" s="13"/>
      <c r="F1151" s="11"/>
    </row>
    <row r="1152">
      <c r="B1152" s="13"/>
      <c r="F1152" s="11"/>
    </row>
    <row r="1153">
      <c r="B1153" s="13"/>
      <c r="F1153" s="11"/>
    </row>
    <row r="1154">
      <c r="B1154" s="13"/>
      <c r="F1154" s="11"/>
    </row>
    <row r="1155">
      <c r="B1155" s="13"/>
      <c r="F1155" s="11"/>
    </row>
    <row r="1156">
      <c r="B1156" s="13"/>
      <c r="F1156" s="11"/>
    </row>
    <row r="1157">
      <c r="B1157" s="13"/>
      <c r="F1157" s="11"/>
    </row>
    <row r="1158">
      <c r="B1158" s="13"/>
      <c r="F1158" s="11"/>
    </row>
    <row r="1159">
      <c r="B1159" s="13"/>
      <c r="F1159" s="11"/>
    </row>
    <row r="1160">
      <c r="B1160" s="13"/>
      <c r="F1160" s="11"/>
    </row>
    <row r="1161">
      <c r="B1161" s="13"/>
      <c r="F1161" s="11"/>
    </row>
    <row r="1162">
      <c r="B1162" s="13"/>
      <c r="F1162" s="11"/>
    </row>
    <row r="1163">
      <c r="B1163" s="13"/>
      <c r="F1163" s="11"/>
    </row>
    <row r="1164">
      <c r="B1164" s="13"/>
      <c r="F1164" s="11"/>
    </row>
    <row r="1165">
      <c r="B1165" s="13"/>
      <c r="F1165" s="11"/>
    </row>
    <row r="1166">
      <c r="B1166" s="13"/>
      <c r="F1166" s="11"/>
    </row>
    <row r="1167">
      <c r="B1167" s="13"/>
      <c r="F1167" s="11"/>
    </row>
    <row r="1168">
      <c r="B1168" s="13"/>
      <c r="F1168" s="11"/>
    </row>
    <row r="1169">
      <c r="B1169" s="13"/>
      <c r="F1169" s="11"/>
    </row>
    <row r="1170">
      <c r="B1170" s="13"/>
      <c r="F1170" s="11"/>
    </row>
    <row r="1171">
      <c r="B1171" s="13"/>
      <c r="F1171" s="11"/>
    </row>
    <row r="1172">
      <c r="B1172" s="13"/>
      <c r="F1172" s="11"/>
    </row>
    <row r="1173">
      <c r="B1173" s="13"/>
      <c r="F1173" s="11"/>
    </row>
    <row r="1174">
      <c r="B1174" s="13"/>
      <c r="F1174" s="11"/>
    </row>
    <row r="1175">
      <c r="B1175" s="13"/>
      <c r="F1175" s="11"/>
    </row>
    <row r="1176">
      <c r="B1176" s="13"/>
      <c r="F1176" s="11"/>
    </row>
    <row r="1177">
      <c r="B1177" s="13"/>
      <c r="F1177" s="11"/>
    </row>
    <row r="1178">
      <c r="B1178" s="13"/>
      <c r="F1178" s="11"/>
    </row>
    <row r="1179">
      <c r="B1179" s="13"/>
      <c r="F1179" s="11"/>
    </row>
    <row r="1180">
      <c r="B1180" s="13"/>
      <c r="F1180" s="11"/>
    </row>
    <row r="1181">
      <c r="B1181" s="13"/>
      <c r="F1181" s="11"/>
    </row>
    <row r="1182">
      <c r="B1182" s="13"/>
      <c r="F1182" s="11"/>
    </row>
    <row r="1183">
      <c r="B1183" s="13"/>
      <c r="F1183" s="11"/>
    </row>
    <row r="1184">
      <c r="B1184" s="13"/>
      <c r="F1184" s="11"/>
    </row>
    <row r="1185">
      <c r="B1185" s="13"/>
      <c r="F1185" s="11"/>
    </row>
    <row r="1186">
      <c r="B1186" s="13"/>
      <c r="F1186" s="11"/>
    </row>
    <row r="1187">
      <c r="B1187" s="13"/>
      <c r="F1187" s="11"/>
    </row>
    <row r="1188">
      <c r="B1188" s="13"/>
      <c r="F1188" s="11"/>
    </row>
    <row r="1189">
      <c r="B1189" s="13"/>
      <c r="F1189" s="11"/>
    </row>
    <row r="1190">
      <c r="B1190" s="13"/>
      <c r="F1190" s="11"/>
    </row>
    <row r="1191">
      <c r="B1191" s="13"/>
      <c r="F1191" s="11"/>
    </row>
    <row r="1192">
      <c r="B1192" s="13"/>
      <c r="F1192" s="11"/>
    </row>
    <row r="1193">
      <c r="B1193" s="13"/>
      <c r="F1193" s="11"/>
    </row>
    <row r="1194">
      <c r="B1194" s="13"/>
      <c r="F1194" s="11"/>
    </row>
    <row r="1195">
      <c r="B1195" s="13"/>
      <c r="F1195" s="11"/>
    </row>
    <row r="1196">
      <c r="B1196" s="13"/>
      <c r="F1196" s="11"/>
    </row>
    <row r="1197">
      <c r="B1197" s="13"/>
      <c r="F1197" s="11"/>
    </row>
    <row r="1198">
      <c r="B1198" s="13"/>
      <c r="F1198" s="11"/>
    </row>
    <row r="1199">
      <c r="B1199" s="13"/>
      <c r="F1199" s="11"/>
    </row>
    <row r="1200">
      <c r="B1200" s="13"/>
      <c r="F1200" s="11"/>
    </row>
    <row r="1201">
      <c r="B1201" s="13"/>
      <c r="F1201" s="11"/>
    </row>
    <row r="1202">
      <c r="B1202" s="13"/>
      <c r="F1202" s="11"/>
    </row>
    <row r="1203">
      <c r="B1203" s="13"/>
      <c r="F1203" s="11"/>
    </row>
    <row r="1204">
      <c r="B1204" s="13"/>
      <c r="F1204" s="11"/>
    </row>
    <row r="1205">
      <c r="B1205" s="13"/>
      <c r="F1205" s="11"/>
    </row>
    <row r="1206">
      <c r="B1206" s="13"/>
      <c r="F1206" s="11"/>
    </row>
    <row r="1207">
      <c r="B1207" s="13"/>
      <c r="F1207" s="11"/>
    </row>
    <row r="1208">
      <c r="B1208" s="13"/>
      <c r="F1208" s="11"/>
    </row>
    <row r="1209">
      <c r="B1209" s="13"/>
      <c r="F1209" s="11"/>
    </row>
    <row r="1210">
      <c r="B1210" s="13"/>
      <c r="F1210" s="11"/>
    </row>
    <row r="1211">
      <c r="B1211" s="13"/>
      <c r="F1211" s="11"/>
    </row>
    <row r="1212">
      <c r="B1212" s="13"/>
      <c r="F1212" s="11"/>
    </row>
    <row r="1213">
      <c r="B1213" s="13"/>
      <c r="F1213" s="11"/>
    </row>
    <row r="1214">
      <c r="B1214" s="13"/>
      <c r="F1214" s="11"/>
    </row>
    <row r="1215">
      <c r="B1215" s="13"/>
      <c r="F1215" s="11"/>
    </row>
    <row r="1216">
      <c r="B1216" s="13"/>
      <c r="F1216" s="11"/>
    </row>
    <row r="1217">
      <c r="B1217" s="13"/>
      <c r="F1217" s="11"/>
    </row>
    <row r="1218">
      <c r="B1218" s="13"/>
      <c r="F1218" s="11"/>
    </row>
    <row r="1219">
      <c r="B1219" s="13"/>
      <c r="F1219" s="11"/>
    </row>
    <row r="1220">
      <c r="B1220" s="13"/>
      <c r="F1220" s="11"/>
    </row>
    <row r="1221">
      <c r="B1221" s="13"/>
      <c r="F1221" s="11"/>
    </row>
    <row r="1222">
      <c r="B1222" s="13"/>
      <c r="F1222" s="11"/>
    </row>
    <row r="1223">
      <c r="B1223" s="13"/>
      <c r="F1223" s="11"/>
    </row>
    <row r="1224">
      <c r="B1224" s="13"/>
      <c r="F1224" s="11"/>
    </row>
    <row r="1225">
      <c r="B1225" s="13"/>
      <c r="F1225" s="11"/>
    </row>
    <row r="1226">
      <c r="B1226" s="13"/>
      <c r="F1226" s="11"/>
    </row>
    <row r="1227">
      <c r="B1227" s="13"/>
      <c r="F1227" s="11"/>
    </row>
    <row r="1228">
      <c r="B1228" s="13"/>
      <c r="F1228" s="11"/>
    </row>
    <row r="1229">
      <c r="B1229" s="13"/>
      <c r="F1229" s="11"/>
    </row>
    <row r="1230">
      <c r="B1230" s="13"/>
      <c r="F1230" s="11"/>
    </row>
    <row r="1231">
      <c r="B1231" s="13"/>
      <c r="F1231" s="11"/>
    </row>
    <row r="1232">
      <c r="B1232" s="13"/>
      <c r="F1232" s="11"/>
    </row>
    <row r="1233">
      <c r="B1233" s="13"/>
      <c r="F1233" s="11"/>
    </row>
    <row r="1234">
      <c r="B1234" s="13"/>
      <c r="F1234" s="11"/>
    </row>
    <row r="1235">
      <c r="B1235" s="13"/>
      <c r="F1235" s="11"/>
    </row>
    <row r="1236">
      <c r="B1236" s="13"/>
      <c r="F1236" s="11"/>
    </row>
    <row r="1237">
      <c r="B1237" s="13"/>
      <c r="F1237" s="11"/>
    </row>
    <row r="1238">
      <c r="B1238" s="13"/>
      <c r="F1238" s="11"/>
    </row>
    <row r="1239">
      <c r="B1239" s="13"/>
      <c r="F1239" s="11"/>
    </row>
    <row r="1240">
      <c r="B1240" s="13"/>
      <c r="F1240" s="11"/>
    </row>
    <row r="1241">
      <c r="B1241" s="13"/>
      <c r="F1241" s="11"/>
    </row>
    <row r="1242">
      <c r="B1242" s="13"/>
      <c r="F1242" s="11"/>
    </row>
    <row r="1243">
      <c r="B1243" s="13"/>
      <c r="F1243" s="11"/>
    </row>
    <row r="1244">
      <c r="B1244" s="13"/>
      <c r="F1244" s="11"/>
    </row>
    <row r="1245">
      <c r="B1245" s="13"/>
      <c r="F1245" s="11"/>
    </row>
    <row r="1246">
      <c r="B1246" s="13"/>
      <c r="F1246" s="11"/>
    </row>
    <row r="1247">
      <c r="B1247" s="13"/>
      <c r="F1247" s="11"/>
    </row>
    <row r="1248">
      <c r="B1248" s="13"/>
      <c r="F1248" s="11"/>
    </row>
    <row r="1249">
      <c r="B1249" s="13"/>
      <c r="F1249" s="11"/>
    </row>
    <row r="1250">
      <c r="B1250" s="13"/>
      <c r="F1250" s="11"/>
    </row>
    <row r="1251">
      <c r="B1251" s="13"/>
      <c r="F1251" s="11"/>
    </row>
    <row r="1252">
      <c r="B1252" s="13"/>
      <c r="F1252" s="11"/>
    </row>
    <row r="1253">
      <c r="B1253" s="13"/>
      <c r="F1253" s="11"/>
    </row>
    <row r="1254">
      <c r="B1254" s="13"/>
      <c r="F1254" s="11"/>
    </row>
    <row r="1255">
      <c r="B1255" s="13"/>
      <c r="F1255" s="11"/>
    </row>
    <row r="1256">
      <c r="B1256" s="13"/>
      <c r="F1256" s="11"/>
    </row>
    <row r="1257">
      <c r="B1257" s="13"/>
      <c r="F1257" s="11"/>
    </row>
    <row r="1258">
      <c r="B1258" s="13"/>
      <c r="F1258" s="11"/>
    </row>
    <row r="1259">
      <c r="B1259" s="13"/>
      <c r="F1259" s="11"/>
    </row>
    <row r="1260">
      <c r="B1260" s="13"/>
      <c r="F1260" s="11"/>
    </row>
    <row r="1261">
      <c r="B1261" s="13"/>
      <c r="F1261" s="11"/>
    </row>
    <row r="1262">
      <c r="B1262" s="13"/>
      <c r="F1262" s="11"/>
    </row>
    <row r="1263">
      <c r="B1263" s="13"/>
      <c r="F1263" s="11"/>
    </row>
    <row r="1264">
      <c r="B1264" s="13"/>
      <c r="F1264" s="11"/>
    </row>
    <row r="1265">
      <c r="B1265" s="13"/>
      <c r="F1265" s="11"/>
    </row>
    <row r="1266">
      <c r="B1266" s="13"/>
      <c r="F1266" s="11"/>
    </row>
    <row r="1267">
      <c r="B1267" s="13"/>
      <c r="F1267" s="11"/>
    </row>
    <row r="1268">
      <c r="B1268" s="13"/>
      <c r="F1268" s="11"/>
    </row>
    <row r="1269">
      <c r="B1269" s="13"/>
      <c r="F1269" s="11"/>
    </row>
    <row r="1270">
      <c r="B1270" s="13"/>
      <c r="F1270" s="11"/>
    </row>
    <row r="1271">
      <c r="B1271" s="13"/>
      <c r="F1271" s="11"/>
    </row>
    <row r="1272">
      <c r="B1272" s="13"/>
      <c r="F1272" s="11"/>
    </row>
    <row r="1273">
      <c r="B1273" s="13"/>
      <c r="F1273" s="11"/>
    </row>
    <row r="1274">
      <c r="B1274" s="13"/>
      <c r="F1274" s="11"/>
    </row>
    <row r="1275">
      <c r="B1275" s="13"/>
      <c r="F1275" s="11"/>
    </row>
    <row r="1276">
      <c r="B1276" s="13"/>
      <c r="F1276" s="11"/>
    </row>
    <row r="1277">
      <c r="B1277" s="13"/>
      <c r="F1277" s="11"/>
    </row>
    <row r="1278">
      <c r="B1278" s="13"/>
      <c r="F1278" s="11"/>
    </row>
    <row r="1279">
      <c r="B1279" s="13"/>
      <c r="F1279" s="11"/>
    </row>
    <row r="1280">
      <c r="B1280" s="13"/>
      <c r="F1280" s="11"/>
    </row>
    <row r="1281">
      <c r="B1281" s="13"/>
      <c r="F1281" s="11"/>
    </row>
    <row r="1282">
      <c r="B1282" s="13"/>
      <c r="F1282" s="11"/>
    </row>
    <row r="1283">
      <c r="B1283" s="13"/>
      <c r="F1283" s="11"/>
    </row>
    <row r="1284">
      <c r="B1284" s="13"/>
      <c r="F1284" s="11"/>
    </row>
    <row r="1285">
      <c r="B1285" s="13"/>
      <c r="F1285" s="11"/>
    </row>
    <row r="1286">
      <c r="B1286" s="13"/>
      <c r="F1286" s="11"/>
    </row>
    <row r="1287">
      <c r="B1287" s="13"/>
      <c r="F1287" s="11"/>
    </row>
    <row r="1288">
      <c r="B1288" s="13"/>
      <c r="F1288" s="11"/>
    </row>
    <row r="1289">
      <c r="B1289" s="13"/>
      <c r="F1289" s="11"/>
    </row>
    <row r="1290">
      <c r="B1290" s="13"/>
      <c r="F1290" s="11"/>
    </row>
    <row r="1291">
      <c r="B1291" s="13"/>
      <c r="F1291" s="11"/>
    </row>
    <row r="1292">
      <c r="B1292" s="13"/>
      <c r="F1292" s="11"/>
    </row>
    <row r="1293">
      <c r="B1293" s="13"/>
      <c r="F1293" s="11"/>
    </row>
    <row r="1294">
      <c r="B1294" s="13"/>
      <c r="F1294" s="11"/>
    </row>
    <row r="1295">
      <c r="B1295" s="13"/>
      <c r="F1295" s="11"/>
    </row>
    <row r="1296">
      <c r="B1296" s="13"/>
      <c r="F1296" s="11"/>
    </row>
    <row r="1297">
      <c r="B1297" s="13"/>
      <c r="F1297" s="11"/>
    </row>
    <row r="1298">
      <c r="B1298" s="13"/>
      <c r="F1298" s="11"/>
    </row>
    <row r="1299">
      <c r="B1299" s="13"/>
      <c r="F1299" s="11"/>
    </row>
    <row r="1300">
      <c r="B1300" s="13"/>
      <c r="F1300" s="11"/>
    </row>
    <row r="1301">
      <c r="B1301" s="13"/>
      <c r="F1301" s="11"/>
    </row>
    <row r="1302">
      <c r="B1302" s="13"/>
      <c r="F1302" s="11"/>
    </row>
    <row r="1303">
      <c r="B1303" s="13"/>
      <c r="F1303" s="11"/>
    </row>
    <row r="1304">
      <c r="B1304" s="13"/>
      <c r="F1304" s="11"/>
    </row>
    <row r="1305">
      <c r="B1305" s="13"/>
      <c r="F1305" s="11"/>
    </row>
    <row r="1306">
      <c r="B1306" s="13"/>
      <c r="F1306" s="11"/>
    </row>
    <row r="1307">
      <c r="B1307" s="13"/>
      <c r="F1307" s="11"/>
    </row>
    <row r="1308">
      <c r="B1308" s="13"/>
      <c r="F1308" s="11"/>
    </row>
    <row r="1309">
      <c r="B1309" s="13"/>
      <c r="F1309" s="11"/>
    </row>
    <row r="1310">
      <c r="B1310" s="13"/>
      <c r="F1310" s="11"/>
    </row>
    <row r="1311">
      <c r="B1311" s="13"/>
      <c r="F1311" s="11"/>
    </row>
    <row r="1312">
      <c r="B1312" s="13"/>
      <c r="F1312" s="11"/>
    </row>
    <row r="1313">
      <c r="B1313" s="13"/>
      <c r="F1313" s="11"/>
    </row>
    <row r="1314">
      <c r="B1314" s="13"/>
      <c r="F1314" s="11"/>
    </row>
    <row r="1315">
      <c r="B1315" s="13"/>
      <c r="F1315" s="11"/>
    </row>
    <row r="1316">
      <c r="B1316" s="13"/>
      <c r="F1316" s="11"/>
    </row>
    <row r="1317">
      <c r="B1317" s="13"/>
      <c r="F1317" s="11"/>
    </row>
    <row r="1318">
      <c r="B1318" s="13"/>
      <c r="F1318" s="11"/>
    </row>
    <row r="1319">
      <c r="B1319" s="13"/>
      <c r="F1319" s="11"/>
    </row>
    <row r="1320">
      <c r="B1320" s="13"/>
      <c r="F1320" s="11"/>
    </row>
    <row r="1321">
      <c r="B1321" s="13"/>
      <c r="F1321" s="11"/>
    </row>
    <row r="1322">
      <c r="B1322" s="13"/>
      <c r="F1322" s="11"/>
    </row>
    <row r="1323">
      <c r="B1323" s="13"/>
      <c r="F1323" s="11"/>
    </row>
    <row r="1324">
      <c r="B1324" s="13"/>
      <c r="F1324" s="11"/>
    </row>
    <row r="1325">
      <c r="B1325" s="13"/>
      <c r="F1325" s="11"/>
    </row>
    <row r="1326">
      <c r="B1326" s="13"/>
      <c r="F1326" s="11"/>
    </row>
    <row r="1327">
      <c r="B1327" s="13"/>
      <c r="F1327" s="11"/>
    </row>
    <row r="1328">
      <c r="B1328" s="13"/>
      <c r="F1328" s="11"/>
    </row>
    <row r="1329">
      <c r="B1329" s="13"/>
      <c r="F1329" s="11"/>
    </row>
    <row r="1330">
      <c r="B1330" s="13"/>
      <c r="F1330" s="11"/>
    </row>
    <row r="1331">
      <c r="B1331" s="13"/>
      <c r="F1331" s="11"/>
    </row>
    <row r="1332">
      <c r="B1332" s="13"/>
      <c r="F1332" s="11"/>
    </row>
    <row r="1333">
      <c r="B1333" s="13"/>
      <c r="F1333" s="11"/>
    </row>
    <row r="1334">
      <c r="B1334" s="13"/>
      <c r="F1334" s="11"/>
    </row>
    <row r="1335">
      <c r="B1335" s="13"/>
      <c r="F1335" s="11"/>
    </row>
    <row r="1336">
      <c r="B1336" s="13"/>
      <c r="F1336" s="11"/>
    </row>
    <row r="1337">
      <c r="B1337" s="13"/>
      <c r="F1337" s="11"/>
    </row>
    <row r="1338">
      <c r="B1338" s="13"/>
      <c r="F1338" s="11"/>
    </row>
    <row r="1339">
      <c r="B1339" s="13"/>
      <c r="F1339" s="11"/>
    </row>
    <row r="1340">
      <c r="B1340" s="13"/>
      <c r="F1340" s="11"/>
    </row>
    <row r="1341">
      <c r="B1341" s="13"/>
      <c r="F1341" s="11"/>
    </row>
    <row r="1342">
      <c r="B1342" s="13"/>
      <c r="F1342" s="11"/>
    </row>
    <row r="1343">
      <c r="B1343" s="13"/>
      <c r="F1343" s="11"/>
    </row>
    <row r="1344">
      <c r="B1344" s="13"/>
      <c r="F1344" s="11"/>
    </row>
    <row r="1345">
      <c r="B1345" s="13"/>
      <c r="F1345" s="11"/>
    </row>
    <row r="1346">
      <c r="B1346" s="13"/>
      <c r="F1346" s="11"/>
    </row>
    <row r="1347">
      <c r="B1347" s="13"/>
      <c r="F1347" s="11"/>
    </row>
    <row r="1348">
      <c r="B1348" s="13"/>
      <c r="F1348" s="11"/>
    </row>
    <row r="1349">
      <c r="B1349" s="13"/>
      <c r="F1349" s="11"/>
    </row>
    <row r="1350">
      <c r="B1350" s="13"/>
      <c r="F1350" s="11"/>
    </row>
    <row r="1351">
      <c r="B1351" s="13"/>
      <c r="F1351" s="11"/>
    </row>
    <row r="1352">
      <c r="B1352" s="13"/>
      <c r="F1352" s="11"/>
    </row>
    <row r="1353">
      <c r="B1353" s="13"/>
      <c r="F1353" s="11"/>
    </row>
    <row r="1354">
      <c r="B1354" s="13"/>
      <c r="F1354" s="11"/>
    </row>
    <row r="1355">
      <c r="B1355" s="13"/>
      <c r="F1355" s="11"/>
    </row>
    <row r="1356">
      <c r="B1356" s="13"/>
      <c r="F1356" s="11"/>
    </row>
    <row r="1357">
      <c r="B1357" s="13"/>
      <c r="F1357" s="11"/>
    </row>
    <row r="1358">
      <c r="B1358" s="13"/>
      <c r="F1358" s="11"/>
    </row>
    <row r="1359">
      <c r="B1359" s="13"/>
      <c r="F1359" s="11"/>
    </row>
    <row r="1360">
      <c r="B1360" s="13"/>
      <c r="F1360" s="11"/>
    </row>
    <row r="1361">
      <c r="B1361" s="13"/>
      <c r="F1361" s="11"/>
    </row>
    <row r="1362">
      <c r="B1362" s="13"/>
      <c r="F1362" s="11"/>
    </row>
    <row r="1363">
      <c r="B1363" s="13"/>
      <c r="F1363" s="11"/>
    </row>
    <row r="1364">
      <c r="B1364" s="13"/>
      <c r="F1364" s="11"/>
    </row>
    <row r="1365">
      <c r="B1365" s="13"/>
      <c r="F1365" s="11"/>
    </row>
    <row r="1366">
      <c r="B1366" s="13"/>
      <c r="F1366" s="11"/>
    </row>
    <row r="1367">
      <c r="B1367" s="13"/>
      <c r="F1367" s="11"/>
    </row>
    <row r="1368">
      <c r="B1368" s="13"/>
      <c r="F1368" s="11"/>
    </row>
    <row r="1369">
      <c r="B1369" s="13"/>
      <c r="F1369" s="11"/>
    </row>
    <row r="1370">
      <c r="B1370" s="13"/>
      <c r="F1370" s="11"/>
    </row>
    <row r="1371">
      <c r="B1371" s="13"/>
      <c r="F1371" s="11"/>
    </row>
    <row r="1372">
      <c r="B1372" s="13"/>
      <c r="F1372" s="11"/>
    </row>
    <row r="1373">
      <c r="B1373" s="13"/>
      <c r="F1373" s="11"/>
    </row>
    <row r="1374">
      <c r="B1374" s="13"/>
      <c r="F1374" s="11"/>
    </row>
    <row r="1375">
      <c r="B1375" s="13"/>
      <c r="F1375" s="11"/>
    </row>
    <row r="1376">
      <c r="B1376" s="13"/>
      <c r="F1376" s="11"/>
    </row>
    <row r="1377">
      <c r="B1377" s="13"/>
      <c r="F1377" s="11"/>
    </row>
    <row r="1378">
      <c r="B1378" s="13"/>
      <c r="F1378" s="11"/>
    </row>
    <row r="1379">
      <c r="B1379" s="13"/>
      <c r="F1379" s="11"/>
    </row>
    <row r="1380">
      <c r="B1380" s="13"/>
      <c r="F1380" s="11"/>
    </row>
    <row r="1381">
      <c r="B1381" s="13"/>
      <c r="F1381" s="11"/>
    </row>
    <row r="1382">
      <c r="B1382" s="13"/>
      <c r="F1382" s="11"/>
    </row>
    <row r="1383">
      <c r="B1383" s="13"/>
      <c r="F1383" s="11"/>
    </row>
    <row r="1384">
      <c r="B1384" s="13"/>
      <c r="F1384" s="11"/>
    </row>
    <row r="1385">
      <c r="B1385" s="13"/>
      <c r="F1385" s="11"/>
    </row>
    <row r="1386">
      <c r="B1386" s="13"/>
      <c r="F1386" s="11"/>
    </row>
    <row r="1387">
      <c r="B1387" s="13"/>
      <c r="F1387" s="11"/>
    </row>
    <row r="1388">
      <c r="B1388" s="13"/>
      <c r="F1388" s="11"/>
    </row>
    <row r="1389">
      <c r="B1389" s="13"/>
      <c r="F1389" s="11"/>
    </row>
    <row r="1390">
      <c r="B1390" s="13"/>
      <c r="F1390" s="11"/>
    </row>
    <row r="1391">
      <c r="B1391" s="13"/>
      <c r="F1391" s="11"/>
    </row>
    <row r="1392">
      <c r="B1392" s="13"/>
      <c r="F1392" s="11"/>
    </row>
    <row r="1393">
      <c r="B1393" s="13"/>
      <c r="F1393" s="11"/>
    </row>
    <row r="1394">
      <c r="B1394" s="13"/>
      <c r="F1394" s="11"/>
    </row>
    <row r="1395">
      <c r="B1395" s="13"/>
      <c r="F1395" s="11"/>
    </row>
    <row r="1396">
      <c r="B1396" s="13"/>
      <c r="F1396" s="11"/>
    </row>
    <row r="1397">
      <c r="B1397" s="13"/>
      <c r="F1397" s="11"/>
    </row>
    <row r="1398">
      <c r="B1398" s="13"/>
      <c r="F1398" s="11"/>
    </row>
    <row r="1399">
      <c r="B1399" s="13"/>
      <c r="F1399" s="11"/>
    </row>
    <row r="1400">
      <c r="B1400" s="13"/>
      <c r="F1400" s="11"/>
    </row>
    <row r="1401">
      <c r="B1401" s="13"/>
      <c r="F1401" s="11"/>
    </row>
    <row r="1402">
      <c r="B1402" s="13"/>
      <c r="F1402" s="11"/>
    </row>
    <row r="1403">
      <c r="B1403" s="13"/>
      <c r="F1403" s="11"/>
    </row>
    <row r="1404">
      <c r="B1404" s="13"/>
      <c r="F1404" s="11"/>
    </row>
    <row r="1405">
      <c r="B1405" s="13"/>
      <c r="F1405" s="11"/>
    </row>
    <row r="1406">
      <c r="B1406" s="13"/>
      <c r="F1406" s="11"/>
    </row>
    <row r="1407">
      <c r="B1407" s="13"/>
      <c r="F1407" s="11"/>
    </row>
    <row r="1408">
      <c r="B1408" s="13"/>
      <c r="F1408" s="11"/>
    </row>
    <row r="1409">
      <c r="B1409" s="13"/>
      <c r="F1409" s="11"/>
    </row>
    <row r="1410">
      <c r="B1410" s="13"/>
      <c r="F1410" s="11"/>
    </row>
    <row r="1411">
      <c r="B1411" s="13"/>
      <c r="F1411" s="11"/>
    </row>
    <row r="1412">
      <c r="B1412" s="13"/>
      <c r="F1412" s="11"/>
    </row>
    <row r="1413">
      <c r="B1413" s="13"/>
      <c r="F1413" s="11"/>
    </row>
    <row r="1414">
      <c r="B1414" s="13"/>
      <c r="F1414" s="11"/>
    </row>
    <row r="1415">
      <c r="B1415" s="13"/>
      <c r="F1415" s="11"/>
    </row>
    <row r="1416">
      <c r="B1416" s="13"/>
      <c r="F1416" s="11"/>
    </row>
    <row r="1417">
      <c r="B1417" s="13"/>
      <c r="F1417" s="11"/>
    </row>
    <row r="1418">
      <c r="B1418" s="13"/>
      <c r="F1418" s="11"/>
    </row>
    <row r="1419">
      <c r="B1419" s="13"/>
      <c r="F1419" s="11"/>
    </row>
    <row r="1420">
      <c r="B1420" s="13"/>
      <c r="F1420" s="11"/>
    </row>
    <row r="1421">
      <c r="B1421" s="13"/>
      <c r="F1421" s="11"/>
    </row>
    <row r="1422">
      <c r="B1422" s="13"/>
      <c r="F1422" s="11"/>
    </row>
    <row r="1423">
      <c r="B1423" s="13"/>
      <c r="F1423" s="11"/>
    </row>
    <row r="1424">
      <c r="B1424" s="13"/>
      <c r="F1424" s="11"/>
    </row>
    <row r="1425">
      <c r="B1425" s="13"/>
      <c r="F1425" s="11"/>
    </row>
    <row r="1426">
      <c r="B1426" s="13"/>
      <c r="F1426" s="11"/>
    </row>
    <row r="1427">
      <c r="B1427" s="13"/>
      <c r="F1427" s="11"/>
    </row>
    <row r="1428">
      <c r="B1428" s="13"/>
      <c r="F1428" s="11"/>
    </row>
    <row r="1429">
      <c r="B1429" s="13"/>
      <c r="F1429" s="11"/>
    </row>
    <row r="1430">
      <c r="B1430" s="13"/>
      <c r="F1430" s="11"/>
    </row>
    <row r="1431">
      <c r="B1431" s="13"/>
      <c r="F1431" s="11"/>
    </row>
    <row r="1432">
      <c r="B1432" s="13"/>
      <c r="F1432" s="11"/>
    </row>
    <row r="1433">
      <c r="B1433" s="13"/>
      <c r="F1433" s="11"/>
    </row>
    <row r="1434">
      <c r="B1434" s="13"/>
      <c r="F1434" s="11"/>
    </row>
    <row r="1435">
      <c r="B1435" s="13"/>
      <c r="F1435" s="11"/>
    </row>
    <row r="1436">
      <c r="B1436" s="13"/>
      <c r="F1436" s="11"/>
    </row>
    <row r="1437">
      <c r="B1437" s="13"/>
      <c r="F1437" s="11"/>
    </row>
    <row r="1438">
      <c r="B1438" s="13"/>
      <c r="F1438" s="11"/>
    </row>
    <row r="1439">
      <c r="B1439" s="13"/>
      <c r="F1439" s="11"/>
    </row>
    <row r="1440">
      <c r="B1440" s="13"/>
      <c r="F1440" s="11"/>
    </row>
    <row r="1441">
      <c r="B1441" s="13"/>
      <c r="F1441" s="11"/>
    </row>
    <row r="1442">
      <c r="B1442" s="13"/>
      <c r="F1442" s="11"/>
    </row>
    <row r="1443">
      <c r="B1443" s="13"/>
      <c r="F1443" s="11"/>
    </row>
    <row r="1444">
      <c r="B1444" s="13"/>
      <c r="F1444" s="11"/>
    </row>
    <row r="1445">
      <c r="B1445" s="13"/>
      <c r="F1445" s="11"/>
    </row>
    <row r="1446">
      <c r="B1446" s="13"/>
      <c r="F1446" s="11"/>
    </row>
    <row r="1447">
      <c r="B1447" s="13"/>
      <c r="F1447" s="11"/>
    </row>
    <row r="1448">
      <c r="B1448" s="13"/>
      <c r="F1448" s="11"/>
    </row>
    <row r="1449">
      <c r="B1449" s="13"/>
      <c r="F1449" s="11"/>
    </row>
    <row r="1450">
      <c r="B1450" s="13"/>
      <c r="F1450" s="11"/>
    </row>
    <row r="1451">
      <c r="B1451" s="13"/>
      <c r="F1451" s="11"/>
    </row>
    <row r="1452">
      <c r="B1452" s="13"/>
      <c r="F1452" s="11"/>
    </row>
    <row r="1453">
      <c r="B1453" s="13"/>
      <c r="F1453" s="11"/>
    </row>
    <row r="1454">
      <c r="B1454" s="13"/>
      <c r="F1454" s="11"/>
    </row>
    <row r="1455">
      <c r="B1455" s="13"/>
      <c r="F1455" s="11"/>
    </row>
    <row r="1456">
      <c r="B1456" s="13"/>
      <c r="F1456" s="11"/>
    </row>
    <row r="1457">
      <c r="B1457" s="13"/>
      <c r="F1457" s="11"/>
    </row>
    <row r="1458">
      <c r="B1458" s="13"/>
      <c r="F1458" s="11"/>
    </row>
    <row r="1459">
      <c r="B1459" s="13"/>
      <c r="F1459" s="11"/>
    </row>
    <row r="1460">
      <c r="B1460" s="13"/>
      <c r="F1460" s="11"/>
    </row>
    <row r="1461">
      <c r="B1461" s="13"/>
      <c r="F1461" s="11"/>
    </row>
    <row r="1462">
      <c r="B1462" s="13"/>
      <c r="F1462" s="11"/>
    </row>
    <row r="1463">
      <c r="B1463" s="13"/>
      <c r="F1463" s="11"/>
    </row>
    <row r="1464">
      <c r="B1464" s="13"/>
      <c r="F1464" s="11"/>
    </row>
    <row r="1465">
      <c r="B1465" s="13"/>
      <c r="F1465" s="11"/>
    </row>
    <row r="1466">
      <c r="B1466" s="13"/>
      <c r="F1466" s="11"/>
    </row>
    <row r="1467">
      <c r="B1467" s="13"/>
      <c r="F1467" s="11"/>
    </row>
    <row r="1468">
      <c r="B1468" s="13"/>
      <c r="F1468" s="11"/>
    </row>
    <row r="1469">
      <c r="B1469" s="13"/>
      <c r="F1469" s="11"/>
    </row>
    <row r="1470">
      <c r="B1470" s="13"/>
      <c r="F1470" s="11"/>
    </row>
    <row r="1471">
      <c r="B1471" s="13"/>
      <c r="F1471" s="11"/>
    </row>
    <row r="1472">
      <c r="B1472" s="13"/>
      <c r="F1472" s="11"/>
    </row>
    <row r="1473">
      <c r="B1473" s="13"/>
      <c r="F1473" s="11"/>
    </row>
    <row r="1474">
      <c r="B1474" s="13"/>
      <c r="F1474" s="11"/>
    </row>
    <row r="1475">
      <c r="B1475" s="13"/>
      <c r="F1475" s="11"/>
    </row>
    <row r="1476">
      <c r="B1476" s="13"/>
      <c r="F1476" s="11"/>
    </row>
    <row r="1477">
      <c r="B1477" s="13"/>
      <c r="F1477" s="11"/>
    </row>
    <row r="1478">
      <c r="B1478" s="13"/>
      <c r="F1478" s="11"/>
    </row>
    <row r="1479">
      <c r="B1479" s="13"/>
      <c r="F1479" s="11"/>
    </row>
    <row r="1480">
      <c r="B1480" s="13"/>
      <c r="F1480" s="11"/>
    </row>
    <row r="1481">
      <c r="B1481" s="13"/>
      <c r="F1481" s="11"/>
    </row>
    <row r="1482">
      <c r="B1482" s="13"/>
      <c r="F1482" s="11"/>
    </row>
    <row r="1483">
      <c r="B1483" s="13"/>
      <c r="F1483" s="11"/>
    </row>
    <row r="1484">
      <c r="B1484" s="13"/>
      <c r="F1484" s="11"/>
    </row>
    <row r="1485">
      <c r="B1485" s="13"/>
      <c r="F1485" s="11"/>
    </row>
    <row r="1486">
      <c r="B1486" s="13"/>
      <c r="F1486" s="11"/>
    </row>
    <row r="1487">
      <c r="B1487" s="13"/>
      <c r="F1487" s="11"/>
    </row>
    <row r="1488">
      <c r="B1488" s="13"/>
      <c r="F1488" s="11"/>
    </row>
    <row r="1489">
      <c r="B1489" s="13"/>
      <c r="F1489" s="11"/>
    </row>
    <row r="1490">
      <c r="B1490" s="13"/>
      <c r="F1490" s="11"/>
    </row>
    <row r="1491">
      <c r="B1491" s="13"/>
      <c r="F1491" s="11"/>
    </row>
    <row r="1492">
      <c r="B1492" s="13"/>
      <c r="F1492" s="11"/>
    </row>
    <row r="1493">
      <c r="B1493" s="13"/>
      <c r="F1493" s="11"/>
    </row>
    <row r="1494">
      <c r="B1494" s="13"/>
      <c r="F1494" s="11"/>
    </row>
    <row r="1495">
      <c r="B1495" s="13"/>
      <c r="F1495" s="11"/>
    </row>
    <row r="1496">
      <c r="B1496" s="13"/>
      <c r="F1496" s="11"/>
    </row>
    <row r="1497">
      <c r="B1497" s="13"/>
      <c r="F1497" s="11"/>
    </row>
    <row r="1498">
      <c r="B1498" s="13"/>
      <c r="F1498" s="11"/>
    </row>
    <row r="1499">
      <c r="B1499" s="13"/>
      <c r="F1499" s="11"/>
    </row>
    <row r="1500">
      <c r="B1500" s="13"/>
      <c r="F1500" s="11"/>
    </row>
    <row r="1501">
      <c r="B1501" s="13"/>
      <c r="F1501" s="11"/>
    </row>
    <row r="1502">
      <c r="B1502" s="13"/>
      <c r="F1502" s="11"/>
    </row>
    <row r="1503">
      <c r="B1503" s="13"/>
      <c r="F1503" s="11"/>
    </row>
    <row r="1504">
      <c r="B1504" s="13"/>
      <c r="F1504" s="11"/>
    </row>
    <row r="1505">
      <c r="B1505" s="13"/>
      <c r="F1505" s="11"/>
    </row>
    <row r="1506">
      <c r="B1506" s="13"/>
      <c r="F1506" s="11"/>
    </row>
    <row r="1507">
      <c r="B1507" s="13"/>
      <c r="F1507" s="11"/>
    </row>
    <row r="1508">
      <c r="B1508" s="13"/>
      <c r="F1508" s="11"/>
    </row>
    <row r="1509">
      <c r="B1509" s="13"/>
      <c r="F1509" s="11"/>
    </row>
    <row r="1510">
      <c r="B1510" s="13"/>
      <c r="F1510" s="11"/>
    </row>
    <row r="1511">
      <c r="B1511" s="13"/>
      <c r="F1511" s="11"/>
    </row>
    <row r="1512">
      <c r="B1512" s="13"/>
      <c r="F1512" s="11"/>
    </row>
    <row r="1513">
      <c r="B1513" s="13"/>
      <c r="F1513" s="11"/>
    </row>
    <row r="1514">
      <c r="B1514" s="13"/>
      <c r="F1514" s="11"/>
    </row>
    <row r="1515">
      <c r="B1515" s="13"/>
      <c r="F1515" s="11"/>
    </row>
    <row r="1516">
      <c r="B1516" s="13"/>
      <c r="F1516" s="11"/>
    </row>
    <row r="1517">
      <c r="B1517" s="13"/>
      <c r="F1517" s="11"/>
    </row>
    <row r="1518">
      <c r="B1518" s="13"/>
      <c r="F1518" s="11"/>
    </row>
    <row r="1519">
      <c r="B1519" s="13"/>
      <c r="F1519" s="11"/>
    </row>
    <row r="1520">
      <c r="B1520" s="13"/>
      <c r="F1520" s="11"/>
    </row>
    <row r="1521">
      <c r="B1521" s="13"/>
      <c r="F1521" s="11"/>
    </row>
    <row r="1522">
      <c r="B1522" s="13"/>
      <c r="F1522" s="11"/>
    </row>
    <row r="1523">
      <c r="B1523" s="13"/>
      <c r="F1523" s="11"/>
    </row>
    <row r="1524">
      <c r="B1524" s="13"/>
      <c r="F1524" s="11"/>
    </row>
    <row r="1525">
      <c r="B1525" s="13"/>
      <c r="F1525" s="11"/>
    </row>
    <row r="1526">
      <c r="B1526" s="13"/>
      <c r="F1526" s="11"/>
    </row>
    <row r="1527">
      <c r="B1527" s="13"/>
      <c r="F1527" s="11"/>
    </row>
    <row r="1528">
      <c r="B1528" s="13"/>
      <c r="F1528" s="11"/>
    </row>
    <row r="1529">
      <c r="B1529" s="13"/>
      <c r="F1529" s="11"/>
    </row>
    <row r="1530">
      <c r="B1530" s="13"/>
      <c r="F1530" s="11"/>
    </row>
    <row r="1531">
      <c r="B1531" s="13"/>
      <c r="F1531" s="11"/>
    </row>
    <row r="1532">
      <c r="B1532" s="13"/>
      <c r="F1532" s="11"/>
    </row>
    <row r="1533">
      <c r="B1533" s="13"/>
      <c r="F1533" s="11"/>
    </row>
    <row r="1534">
      <c r="B1534" s="13"/>
      <c r="F1534" s="11"/>
    </row>
    <row r="1535">
      <c r="B1535" s="13"/>
      <c r="F1535" s="11"/>
    </row>
    <row r="1536">
      <c r="B1536" s="13"/>
      <c r="F1536" s="11"/>
    </row>
    <row r="1537">
      <c r="B1537" s="13"/>
      <c r="F1537" s="11"/>
    </row>
    <row r="1538">
      <c r="B1538" s="13"/>
      <c r="F1538" s="11"/>
    </row>
    <row r="1539">
      <c r="B1539" s="13"/>
      <c r="F1539" s="11"/>
    </row>
    <row r="1540">
      <c r="B1540" s="13"/>
      <c r="F1540" s="11"/>
    </row>
    <row r="1541">
      <c r="B1541" s="13"/>
      <c r="F1541" s="11"/>
    </row>
    <row r="1542">
      <c r="B1542" s="13"/>
      <c r="F1542" s="11"/>
    </row>
    <row r="1543">
      <c r="B1543" s="13"/>
      <c r="F1543" s="11"/>
    </row>
    <row r="1544">
      <c r="B1544" s="13"/>
      <c r="F1544" s="11"/>
    </row>
    <row r="1545">
      <c r="B1545" s="13"/>
      <c r="F1545" s="11"/>
    </row>
    <row r="1546">
      <c r="B1546" s="13"/>
      <c r="F1546" s="11"/>
    </row>
    <row r="1547">
      <c r="B1547" s="13"/>
      <c r="F1547" s="11"/>
    </row>
    <row r="1548">
      <c r="B1548" s="13"/>
      <c r="F1548" s="11"/>
    </row>
    <row r="1549">
      <c r="B1549" s="13"/>
      <c r="F1549" s="11"/>
    </row>
    <row r="1550">
      <c r="B1550" s="13"/>
      <c r="F1550" s="11"/>
    </row>
    <row r="1551">
      <c r="B1551" s="13"/>
      <c r="F1551" s="11"/>
    </row>
    <row r="1552">
      <c r="B1552" s="13"/>
      <c r="F1552" s="11"/>
    </row>
    <row r="1553">
      <c r="B1553" s="13"/>
      <c r="F1553" s="11"/>
    </row>
    <row r="1554">
      <c r="B1554" s="13"/>
      <c r="F1554" s="11"/>
    </row>
    <row r="1555">
      <c r="B1555" s="13"/>
      <c r="F1555" s="11"/>
    </row>
    <row r="1556">
      <c r="B1556" s="13"/>
      <c r="F1556" s="11"/>
    </row>
    <row r="1557">
      <c r="B1557" s="13"/>
      <c r="F1557" s="11"/>
    </row>
    <row r="1558">
      <c r="B1558" s="13"/>
      <c r="F1558" s="11"/>
    </row>
    <row r="1559">
      <c r="B1559" s="13"/>
      <c r="F1559" s="11"/>
    </row>
    <row r="1560">
      <c r="B1560" s="13"/>
      <c r="F1560" s="11"/>
    </row>
    <row r="1561">
      <c r="B1561" s="13"/>
      <c r="F1561" s="11"/>
    </row>
    <row r="1562">
      <c r="B1562" s="13"/>
      <c r="F1562" s="11"/>
    </row>
    <row r="1563">
      <c r="B1563" s="13"/>
      <c r="F1563" s="11"/>
    </row>
    <row r="1564">
      <c r="B1564" s="13"/>
      <c r="F1564" s="11"/>
    </row>
    <row r="1565">
      <c r="B1565" s="13"/>
      <c r="F1565" s="11"/>
    </row>
    <row r="1566">
      <c r="B1566" s="13"/>
      <c r="F1566" s="11"/>
    </row>
    <row r="1567">
      <c r="B1567" s="13"/>
      <c r="F1567" s="11"/>
    </row>
    <row r="1568">
      <c r="B1568" s="13"/>
      <c r="F1568" s="11"/>
    </row>
    <row r="1569">
      <c r="B1569" s="13"/>
      <c r="F1569" s="11"/>
    </row>
    <row r="1570">
      <c r="B1570" s="13"/>
      <c r="F1570" s="11"/>
    </row>
    <row r="1571">
      <c r="B1571" s="13"/>
      <c r="F1571" s="11"/>
    </row>
    <row r="1572">
      <c r="B1572" s="13"/>
      <c r="F1572" s="11"/>
    </row>
    <row r="1573">
      <c r="B1573" s="13"/>
      <c r="F1573" s="11"/>
    </row>
    <row r="1574">
      <c r="B1574" s="13"/>
      <c r="F1574" s="11"/>
    </row>
    <row r="1575">
      <c r="B1575" s="13"/>
      <c r="F1575" s="11"/>
    </row>
    <row r="1576">
      <c r="B1576" s="13"/>
      <c r="F1576" s="11"/>
    </row>
    <row r="1577">
      <c r="B1577" s="13"/>
      <c r="F1577" s="11"/>
    </row>
    <row r="1578">
      <c r="B1578" s="13"/>
      <c r="F1578" s="11"/>
    </row>
    <row r="1579">
      <c r="B1579" s="13"/>
      <c r="F1579" s="11"/>
    </row>
    <row r="1580">
      <c r="B1580" s="13"/>
      <c r="F1580" s="11"/>
    </row>
    <row r="1581">
      <c r="B1581" s="13"/>
      <c r="F1581" s="11"/>
    </row>
    <row r="1582">
      <c r="B1582" s="13"/>
      <c r="F1582" s="11"/>
    </row>
    <row r="1583">
      <c r="B1583" s="13"/>
      <c r="F1583" s="11"/>
    </row>
    <row r="1584">
      <c r="B1584" s="13"/>
      <c r="F1584" s="11"/>
    </row>
    <row r="1585">
      <c r="B1585" s="13"/>
      <c r="F1585" s="11"/>
    </row>
    <row r="1586">
      <c r="B1586" s="13"/>
      <c r="F1586" s="11"/>
    </row>
    <row r="1587">
      <c r="B1587" s="13"/>
      <c r="F1587" s="11"/>
    </row>
    <row r="1588">
      <c r="B1588" s="13"/>
      <c r="F1588" s="11"/>
    </row>
    <row r="1589">
      <c r="B1589" s="13"/>
      <c r="F1589" s="11"/>
    </row>
    <row r="1590">
      <c r="B1590" s="13"/>
      <c r="F1590" s="11"/>
    </row>
    <row r="1591">
      <c r="B1591" s="13"/>
      <c r="F1591" s="11"/>
    </row>
    <row r="1592">
      <c r="B1592" s="13"/>
      <c r="F1592" s="11"/>
    </row>
    <row r="1593">
      <c r="B1593" s="13"/>
      <c r="F1593" s="11"/>
    </row>
    <row r="1594">
      <c r="B1594" s="13"/>
      <c r="F1594" s="11"/>
    </row>
    <row r="1595">
      <c r="B1595" s="13"/>
      <c r="F1595" s="11"/>
    </row>
    <row r="1596">
      <c r="B1596" s="13"/>
      <c r="F1596" s="11"/>
    </row>
    <row r="1597">
      <c r="B1597" s="13"/>
      <c r="F1597" s="11"/>
    </row>
    <row r="1598">
      <c r="B1598" s="13"/>
      <c r="F1598" s="11"/>
    </row>
    <row r="1599">
      <c r="B1599" s="13"/>
      <c r="F1599" s="11"/>
    </row>
    <row r="1600">
      <c r="B1600" s="13"/>
      <c r="F1600" s="11"/>
    </row>
    <row r="1601">
      <c r="B1601" s="13"/>
      <c r="F1601" s="11"/>
    </row>
    <row r="1602">
      <c r="B1602" s="13"/>
      <c r="F1602" s="11"/>
    </row>
    <row r="1603">
      <c r="B1603" s="13"/>
      <c r="F1603" s="11"/>
    </row>
    <row r="1604">
      <c r="B1604" s="13"/>
      <c r="F1604" s="11"/>
    </row>
    <row r="1605">
      <c r="B1605" s="13"/>
      <c r="F1605" s="11"/>
    </row>
    <row r="1606">
      <c r="B1606" s="13"/>
      <c r="F1606" s="11"/>
    </row>
    <row r="1607">
      <c r="B1607" s="13"/>
      <c r="F1607" s="11"/>
    </row>
    <row r="1608">
      <c r="B1608" s="13"/>
      <c r="F1608" s="11"/>
    </row>
    <row r="1609">
      <c r="B1609" s="13"/>
      <c r="F1609" s="11"/>
    </row>
    <row r="1610">
      <c r="B1610" s="13"/>
      <c r="F1610" s="11"/>
    </row>
    <row r="1611">
      <c r="B1611" s="13"/>
      <c r="F1611" s="11"/>
    </row>
    <row r="1612">
      <c r="B1612" s="13"/>
      <c r="F1612" s="11"/>
    </row>
    <row r="1613">
      <c r="B1613" s="13"/>
      <c r="F1613" s="11"/>
    </row>
    <row r="1614">
      <c r="B1614" s="13"/>
      <c r="F1614" s="11"/>
    </row>
    <row r="1615">
      <c r="B1615" s="13"/>
      <c r="F1615" s="11"/>
    </row>
    <row r="1616">
      <c r="B1616" s="13"/>
      <c r="F1616" s="11"/>
    </row>
    <row r="1617">
      <c r="B1617" s="13"/>
      <c r="F1617" s="11"/>
    </row>
    <row r="1618">
      <c r="B1618" s="13"/>
      <c r="F1618" s="11"/>
    </row>
    <row r="1619">
      <c r="B1619" s="13"/>
      <c r="F1619" s="11"/>
    </row>
    <row r="1620">
      <c r="B1620" s="13"/>
      <c r="F1620" s="11"/>
    </row>
    <row r="1621">
      <c r="B1621" s="13"/>
      <c r="F1621" s="11"/>
    </row>
    <row r="1622">
      <c r="B1622" s="13"/>
      <c r="F1622" s="11"/>
    </row>
    <row r="1623">
      <c r="B1623" s="13"/>
      <c r="F1623" s="11"/>
    </row>
    <row r="1624">
      <c r="B1624" s="13"/>
      <c r="F1624" s="11"/>
    </row>
    <row r="1625">
      <c r="B1625" s="13"/>
      <c r="F1625" s="11"/>
    </row>
    <row r="1626">
      <c r="B1626" s="13"/>
      <c r="F1626" s="11"/>
    </row>
    <row r="1627">
      <c r="B1627" s="13"/>
      <c r="F1627" s="11"/>
    </row>
    <row r="1628">
      <c r="B1628" s="13"/>
      <c r="F1628" s="11"/>
    </row>
    <row r="1629">
      <c r="B1629" s="13"/>
      <c r="F1629" s="11"/>
    </row>
    <row r="1630">
      <c r="B1630" s="13"/>
      <c r="F1630" s="11"/>
    </row>
    <row r="1631">
      <c r="B1631" s="13"/>
      <c r="F1631" s="11"/>
    </row>
    <row r="1632">
      <c r="B1632" s="13"/>
      <c r="F1632" s="11"/>
    </row>
    <row r="1633">
      <c r="B1633" s="13"/>
      <c r="F1633" s="11"/>
    </row>
    <row r="1634">
      <c r="B1634" s="13"/>
      <c r="F1634" s="11"/>
    </row>
    <row r="1635">
      <c r="B1635" s="13"/>
      <c r="F1635" s="11"/>
    </row>
    <row r="1636">
      <c r="B1636" s="13"/>
      <c r="F1636" s="11"/>
    </row>
    <row r="1637">
      <c r="B1637" s="13"/>
      <c r="F1637" s="11"/>
    </row>
    <row r="1638">
      <c r="B1638" s="13"/>
      <c r="F1638" s="11"/>
    </row>
    <row r="1639">
      <c r="B1639" s="13"/>
      <c r="F1639" s="11"/>
    </row>
    <row r="1640">
      <c r="B1640" s="13"/>
      <c r="F1640" s="11"/>
    </row>
    <row r="1641">
      <c r="B1641" s="13"/>
      <c r="F1641" s="11"/>
    </row>
    <row r="1642">
      <c r="B1642" s="13"/>
      <c r="F1642" s="11"/>
    </row>
    <row r="1643">
      <c r="B1643" s="13"/>
      <c r="F1643" s="11"/>
    </row>
    <row r="1644">
      <c r="B1644" s="13"/>
      <c r="F1644" s="11"/>
    </row>
    <row r="1645">
      <c r="B1645" s="13"/>
      <c r="F1645" s="11"/>
    </row>
    <row r="1646">
      <c r="B1646" s="13"/>
      <c r="F1646" s="11"/>
    </row>
    <row r="1647">
      <c r="B1647" s="13"/>
      <c r="F1647" s="11"/>
    </row>
    <row r="1648">
      <c r="B1648" s="13"/>
      <c r="F1648" s="11"/>
    </row>
    <row r="1649">
      <c r="B1649" s="13"/>
      <c r="F1649" s="11"/>
    </row>
    <row r="1650">
      <c r="B1650" s="13"/>
      <c r="F1650" s="11"/>
    </row>
    <row r="1651">
      <c r="B1651" s="13"/>
      <c r="F1651" s="11"/>
    </row>
    <row r="1652">
      <c r="B1652" s="13"/>
      <c r="F1652" s="11"/>
    </row>
    <row r="1653">
      <c r="B1653" s="13"/>
      <c r="F1653" s="11"/>
    </row>
    <row r="1654">
      <c r="B1654" s="13"/>
      <c r="F1654" s="11"/>
    </row>
    <row r="1655">
      <c r="B1655" s="13"/>
      <c r="F1655" s="11"/>
    </row>
    <row r="1656">
      <c r="B1656" s="13"/>
      <c r="F1656" s="11"/>
    </row>
    <row r="1657">
      <c r="B1657" s="13"/>
      <c r="F1657" s="11"/>
    </row>
    <row r="1658">
      <c r="B1658" s="13"/>
      <c r="F1658" s="11"/>
    </row>
    <row r="1659">
      <c r="B1659" s="13"/>
      <c r="F1659" s="11"/>
    </row>
    <row r="1660">
      <c r="B1660" s="13"/>
      <c r="F1660" s="11"/>
    </row>
    <row r="1661">
      <c r="B1661" s="13"/>
      <c r="F1661" s="11"/>
    </row>
    <row r="1662">
      <c r="B1662" s="13"/>
      <c r="F1662" s="11"/>
    </row>
    <row r="1663">
      <c r="B1663" s="13"/>
      <c r="F1663" s="11"/>
    </row>
    <row r="1664">
      <c r="B1664" s="13"/>
      <c r="F1664" s="11"/>
    </row>
    <row r="1665">
      <c r="B1665" s="13"/>
      <c r="F1665" s="11"/>
    </row>
    <row r="1666">
      <c r="B1666" s="13"/>
      <c r="F1666" s="11"/>
    </row>
    <row r="1667">
      <c r="B1667" s="13"/>
      <c r="F1667" s="11"/>
    </row>
    <row r="1668">
      <c r="B1668" s="13"/>
      <c r="F1668" s="11"/>
    </row>
    <row r="1669">
      <c r="B1669" s="13"/>
      <c r="F1669" s="11"/>
    </row>
    <row r="1670">
      <c r="B1670" s="13"/>
      <c r="F1670" s="11"/>
    </row>
    <row r="1671">
      <c r="B1671" s="13"/>
      <c r="F1671" s="11"/>
    </row>
    <row r="1672">
      <c r="B1672" s="13"/>
      <c r="F1672" s="11"/>
    </row>
    <row r="1673">
      <c r="B1673" s="13"/>
      <c r="F1673" s="11"/>
    </row>
    <row r="1674">
      <c r="B1674" s="13"/>
      <c r="F1674" s="11"/>
    </row>
    <row r="1675">
      <c r="B1675" s="13"/>
      <c r="F1675" s="11"/>
    </row>
    <row r="1676">
      <c r="B1676" s="13"/>
      <c r="F1676" s="11"/>
    </row>
    <row r="1677">
      <c r="B1677" s="13"/>
      <c r="F1677" s="11"/>
    </row>
    <row r="1678">
      <c r="B1678" s="13"/>
      <c r="F1678" s="11"/>
    </row>
    <row r="1679">
      <c r="B1679" s="13"/>
      <c r="F1679" s="11"/>
    </row>
    <row r="1680">
      <c r="B1680" s="13"/>
      <c r="F1680" s="11"/>
    </row>
    <row r="1681">
      <c r="B1681" s="13"/>
      <c r="F1681" s="11"/>
    </row>
    <row r="1682">
      <c r="B1682" s="13"/>
      <c r="F1682" s="11"/>
    </row>
    <row r="1683">
      <c r="B1683" s="13"/>
      <c r="F1683" s="11"/>
    </row>
    <row r="1684">
      <c r="B1684" s="13"/>
      <c r="F1684" s="11"/>
    </row>
    <row r="1685">
      <c r="B1685" s="13"/>
      <c r="F1685" s="11"/>
    </row>
    <row r="1686">
      <c r="B1686" s="13"/>
      <c r="F1686" s="11"/>
    </row>
    <row r="1687">
      <c r="B1687" s="13"/>
      <c r="F1687" s="11"/>
    </row>
    <row r="1688">
      <c r="B1688" s="13"/>
      <c r="F1688" s="11"/>
    </row>
    <row r="1689">
      <c r="B1689" s="13"/>
      <c r="F1689" s="11"/>
    </row>
    <row r="1690">
      <c r="B1690" s="13"/>
      <c r="F1690" s="11"/>
    </row>
    <row r="1691">
      <c r="B1691" s="13"/>
      <c r="F1691" s="11"/>
    </row>
    <row r="1692">
      <c r="B1692" s="13"/>
      <c r="F1692" s="11"/>
    </row>
    <row r="1693">
      <c r="B1693" s="13"/>
      <c r="F1693" s="11"/>
    </row>
    <row r="1694">
      <c r="B1694" s="13"/>
      <c r="F1694" s="11"/>
    </row>
    <row r="1695">
      <c r="B1695" s="13"/>
      <c r="F1695" s="11"/>
    </row>
    <row r="1696">
      <c r="B1696" s="13"/>
      <c r="F1696" s="11"/>
    </row>
    <row r="1697">
      <c r="B1697" s="13"/>
      <c r="F1697" s="11"/>
    </row>
    <row r="1698">
      <c r="B1698" s="13"/>
      <c r="F1698" s="11"/>
    </row>
    <row r="1699">
      <c r="B1699" s="13"/>
      <c r="F1699" s="11"/>
    </row>
    <row r="1700">
      <c r="B1700" s="13"/>
      <c r="F1700" s="11"/>
    </row>
    <row r="1701">
      <c r="B1701" s="13"/>
      <c r="F1701" s="11"/>
    </row>
    <row r="1702">
      <c r="B1702" s="13"/>
      <c r="F1702" s="11"/>
    </row>
    <row r="1703">
      <c r="B1703" s="13"/>
      <c r="F1703" s="11"/>
    </row>
    <row r="1704">
      <c r="B1704" s="13"/>
      <c r="F1704" s="11"/>
    </row>
    <row r="1705">
      <c r="B1705" s="13"/>
      <c r="F1705" s="11"/>
    </row>
    <row r="1706">
      <c r="B1706" s="13"/>
      <c r="F1706" s="11"/>
    </row>
    <row r="1707">
      <c r="B1707" s="13"/>
      <c r="F1707" s="11"/>
    </row>
    <row r="1708">
      <c r="B1708" s="13"/>
      <c r="F1708" s="11"/>
    </row>
    <row r="1709">
      <c r="B1709" s="13"/>
      <c r="F1709" s="11"/>
    </row>
    <row r="1710">
      <c r="B1710" s="13"/>
      <c r="F1710" s="11"/>
    </row>
    <row r="1711">
      <c r="B1711" s="13"/>
      <c r="F1711" s="11"/>
    </row>
    <row r="1712">
      <c r="B1712" s="13"/>
      <c r="F1712" s="11"/>
    </row>
    <row r="1713">
      <c r="B1713" s="13"/>
      <c r="F1713" s="11"/>
    </row>
    <row r="1714">
      <c r="B1714" s="13"/>
      <c r="F1714" s="11"/>
    </row>
    <row r="1715">
      <c r="B1715" s="13"/>
      <c r="F1715" s="11"/>
    </row>
    <row r="1716">
      <c r="B1716" s="13"/>
      <c r="F1716" s="11"/>
    </row>
    <row r="1717">
      <c r="B1717" s="13"/>
      <c r="F1717" s="11"/>
    </row>
    <row r="1718">
      <c r="B1718" s="13"/>
      <c r="F1718" s="11"/>
    </row>
    <row r="1719">
      <c r="B1719" s="13"/>
      <c r="F1719" s="11"/>
    </row>
    <row r="1720">
      <c r="B1720" s="13"/>
      <c r="F1720" s="11"/>
    </row>
    <row r="1721">
      <c r="B1721" s="13"/>
      <c r="F1721" s="11"/>
    </row>
    <row r="1722">
      <c r="B1722" s="13"/>
      <c r="F1722" s="11"/>
    </row>
    <row r="1723">
      <c r="B1723" s="13"/>
      <c r="F1723" s="11"/>
    </row>
    <row r="1724">
      <c r="B1724" s="13"/>
      <c r="F1724" s="11"/>
    </row>
    <row r="1725">
      <c r="B1725" s="13"/>
      <c r="F1725" s="11"/>
    </row>
    <row r="1726">
      <c r="B1726" s="13"/>
      <c r="F1726" s="11"/>
    </row>
    <row r="1727">
      <c r="B1727" s="13"/>
      <c r="F1727" s="11"/>
    </row>
    <row r="1728">
      <c r="B1728" s="13"/>
      <c r="F1728" s="11"/>
    </row>
    <row r="1729">
      <c r="B1729" s="13"/>
      <c r="F1729" s="11"/>
    </row>
    <row r="1730">
      <c r="B1730" s="13"/>
      <c r="F1730" s="11"/>
    </row>
    <row r="1731">
      <c r="B1731" s="13"/>
      <c r="F1731" s="11"/>
    </row>
    <row r="1732">
      <c r="B1732" s="13"/>
      <c r="F1732" s="11"/>
    </row>
    <row r="1733">
      <c r="B1733" s="13"/>
      <c r="F1733" s="11"/>
    </row>
    <row r="1734">
      <c r="B1734" s="13"/>
      <c r="F1734" s="11"/>
    </row>
    <row r="1735">
      <c r="B1735" s="13"/>
      <c r="F1735" s="11"/>
    </row>
    <row r="1736">
      <c r="B1736" s="13"/>
      <c r="F1736" s="11"/>
    </row>
    <row r="1737">
      <c r="B1737" s="13"/>
      <c r="F1737" s="11"/>
    </row>
    <row r="1738">
      <c r="B1738" s="13"/>
      <c r="F1738" s="11"/>
    </row>
    <row r="1739">
      <c r="B1739" s="13"/>
      <c r="F1739" s="11"/>
    </row>
    <row r="1740">
      <c r="B1740" s="13"/>
      <c r="F1740" s="11"/>
    </row>
    <row r="1741">
      <c r="B1741" s="13"/>
      <c r="F1741" s="11"/>
    </row>
    <row r="1742">
      <c r="B1742" s="13"/>
      <c r="F1742" s="11"/>
    </row>
    <row r="1743">
      <c r="B1743" s="13"/>
      <c r="F1743" s="11"/>
    </row>
    <row r="1744">
      <c r="B1744" s="13"/>
      <c r="F1744" s="11"/>
    </row>
    <row r="1745">
      <c r="B1745" s="13"/>
      <c r="F1745" s="11"/>
    </row>
    <row r="1746">
      <c r="B1746" s="13"/>
      <c r="F1746" s="11"/>
    </row>
    <row r="1747">
      <c r="B1747" s="13"/>
      <c r="F1747" s="11"/>
    </row>
    <row r="1748">
      <c r="B1748" s="13"/>
      <c r="F1748" s="11"/>
    </row>
    <row r="1749">
      <c r="B1749" s="13"/>
      <c r="F1749" s="11"/>
    </row>
    <row r="1750">
      <c r="B1750" s="13"/>
      <c r="F1750" s="11"/>
    </row>
    <row r="1751">
      <c r="B1751" s="13"/>
      <c r="F1751" s="11"/>
    </row>
    <row r="1752">
      <c r="B1752" s="13"/>
      <c r="F1752" s="11"/>
    </row>
    <row r="1753">
      <c r="B1753" s="13"/>
      <c r="F1753" s="11"/>
    </row>
    <row r="1754">
      <c r="B1754" s="13"/>
      <c r="F1754" s="11"/>
    </row>
    <row r="1755">
      <c r="B1755" s="13"/>
      <c r="F1755" s="11"/>
    </row>
    <row r="1756">
      <c r="B1756" s="13"/>
      <c r="F1756" s="11"/>
    </row>
    <row r="1757">
      <c r="B1757" s="13"/>
      <c r="F1757" s="11"/>
    </row>
    <row r="1758">
      <c r="B1758" s="13"/>
      <c r="F1758" s="11"/>
    </row>
    <row r="1759">
      <c r="B1759" s="13"/>
      <c r="F1759" s="11"/>
    </row>
    <row r="1760">
      <c r="B1760" s="13"/>
      <c r="F1760" s="11"/>
    </row>
    <row r="1761">
      <c r="B1761" s="13"/>
      <c r="F1761" s="11"/>
    </row>
    <row r="1762">
      <c r="B1762" s="13"/>
      <c r="F1762" s="11"/>
    </row>
    <row r="1763">
      <c r="B1763" s="13"/>
      <c r="F1763" s="11"/>
    </row>
    <row r="1764">
      <c r="B1764" s="13"/>
      <c r="F1764" s="11"/>
    </row>
    <row r="1765">
      <c r="B1765" s="13"/>
      <c r="F1765" s="11"/>
    </row>
    <row r="1766">
      <c r="B1766" s="13"/>
      <c r="F1766" s="11"/>
    </row>
    <row r="1767">
      <c r="B1767" s="13"/>
      <c r="F1767" s="11"/>
    </row>
    <row r="1768">
      <c r="B1768" s="13"/>
      <c r="F1768" s="11"/>
    </row>
    <row r="1769">
      <c r="B1769" s="13"/>
      <c r="F1769" s="11"/>
    </row>
    <row r="1770">
      <c r="B1770" s="13"/>
      <c r="F1770" s="11"/>
    </row>
    <row r="1771">
      <c r="B1771" s="13"/>
      <c r="F1771" s="11"/>
    </row>
    <row r="1772">
      <c r="B1772" s="13"/>
      <c r="F1772" s="11"/>
    </row>
    <row r="1773">
      <c r="B1773" s="13"/>
      <c r="F1773" s="11"/>
    </row>
    <row r="1774">
      <c r="B1774" s="13"/>
      <c r="F1774" s="11"/>
    </row>
    <row r="1775">
      <c r="B1775" s="13"/>
      <c r="F1775" s="11"/>
    </row>
    <row r="1776">
      <c r="B1776" s="13"/>
      <c r="F1776" s="11"/>
    </row>
    <row r="1777">
      <c r="B1777" s="13"/>
      <c r="F1777" s="11"/>
    </row>
    <row r="1778">
      <c r="B1778" s="13"/>
      <c r="F1778" s="11"/>
    </row>
    <row r="1779">
      <c r="B1779" s="13"/>
      <c r="F1779" s="11"/>
    </row>
    <row r="1780">
      <c r="B1780" s="13"/>
      <c r="F1780" s="11"/>
    </row>
    <row r="1781">
      <c r="B1781" s="13"/>
      <c r="F1781" s="11"/>
    </row>
    <row r="1782">
      <c r="B1782" s="13"/>
      <c r="F1782" s="11"/>
    </row>
    <row r="1783">
      <c r="B1783" s="13"/>
      <c r="F1783" s="11"/>
    </row>
    <row r="1784">
      <c r="B1784" s="13"/>
      <c r="F1784" s="11"/>
    </row>
    <row r="1785">
      <c r="B1785" s="13"/>
      <c r="F1785" s="11"/>
    </row>
    <row r="1786">
      <c r="B1786" s="13"/>
      <c r="F1786" s="11"/>
    </row>
    <row r="1787">
      <c r="B1787" s="13"/>
      <c r="F1787" s="11"/>
    </row>
    <row r="1788">
      <c r="B1788" s="13"/>
      <c r="F1788" s="11"/>
    </row>
    <row r="1789">
      <c r="B1789" s="13"/>
      <c r="F1789" s="11"/>
    </row>
    <row r="1790">
      <c r="B1790" s="13"/>
      <c r="F1790" s="11"/>
    </row>
    <row r="1791">
      <c r="B1791" s="13"/>
      <c r="F1791" s="11"/>
    </row>
    <row r="1792">
      <c r="B1792" s="13"/>
      <c r="F1792" s="11"/>
    </row>
    <row r="1793">
      <c r="B1793" s="13"/>
      <c r="F1793" s="11"/>
    </row>
    <row r="1794">
      <c r="B1794" s="13"/>
      <c r="F1794" s="11"/>
    </row>
    <row r="1795">
      <c r="B1795" s="13"/>
      <c r="F1795" s="11"/>
    </row>
    <row r="1796">
      <c r="B1796" s="13"/>
      <c r="F1796" s="11"/>
    </row>
    <row r="1797">
      <c r="B1797" s="13"/>
      <c r="F1797" s="11"/>
    </row>
    <row r="1798">
      <c r="B1798" s="13"/>
      <c r="F1798" s="11"/>
    </row>
    <row r="1799">
      <c r="B1799" s="13"/>
      <c r="F1799" s="11"/>
    </row>
    <row r="1800">
      <c r="B1800" s="13"/>
      <c r="F1800" s="11"/>
    </row>
    <row r="1801">
      <c r="B1801" s="13"/>
      <c r="F1801" s="11"/>
    </row>
    <row r="1802">
      <c r="B1802" s="13"/>
      <c r="F1802" s="11"/>
    </row>
    <row r="1803">
      <c r="B1803" s="13"/>
      <c r="F1803" s="11"/>
    </row>
    <row r="1804">
      <c r="B1804" s="13"/>
      <c r="F1804" s="11"/>
    </row>
    <row r="1805">
      <c r="B1805" s="13"/>
      <c r="F1805" s="11"/>
    </row>
    <row r="1806">
      <c r="B1806" s="13"/>
      <c r="F1806" s="11"/>
    </row>
    <row r="1807">
      <c r="B1807" s="13"/>
      <c r="F1807" s="11"/>
    </row>
    <row r="1808">
      <c r="B1808" s="13"/>
      <c r="F1808" s="11"/>
    </row>
    <row r="1809">
      <c r="B1809" s="13"/>
      <c r="F1809" s="11"/>
    </row>
    <row r="1810">
      <c r="B1810" s="13"/>
      <c r="F1810" s="11"/>
    </row>
    <row r="1811">
      <c r="B1811" s="13"/>
      <c r="F1811" s="11"/>
    </row>
    <row r="1812">
      <c r="B1812" s="13"/>
      <c r="F1812" s="11"/>
    </row>
    <row r="1813">
      <c r="B1813" s="13"/>
      <c r="F1813" s="11"/>
    </row>
    <row r="1814">
      <c r="B1814" s="13"/>
      <c r="F1814" s="11"/>
    </row>
    <row r="1815">
      <c r="B1815" s="13"/>
      <c r="F1815" s="11"/>
    </row>
    <row r="1816">
      <c r="B1816" s="13"/>
      <c r="F1816" s="11"/>
    </row>
    <row r="1817">
      <c r="B1817" s="13"/>
      <c r="F1817" s="11"/>
    </row>
    <row r="1818">
      <c r="B1818" s="13"/>
      <c r="F1818" s="11"/>
    </row>
    <row r="1819">
      <c r="B1819" s="13"/>
      <c r="F1819" s="11"/>
    </row>
    <row r="1820">
      <c r="B1820" s="13"/>
      <c r="F1820" s="11"/>
    </row>
    <row r="1821">
      <c r="B1821" s="13"/>
      <c r="F1821" s="11"/>
    </row>
    <row r="1822">
      <c r="B1822" s="13"/>
      <c r="F1822" s="11"/>
    </row>
    <row r="1823">
      <c r="B1823" s="13"/>
      <c r="F1823" s="11"/>
    </row>
    <row r="1824">
      <c r="B1824" s="13"/>
      <c r="F1824" s="11"/>
    </row>
    <row r="1825">
      <c r="B1825" s="13"/>
      <c r="F1825" s="11"/>
    </row>
    <row r="1826">
      <c r="B1826" s="13"/>
      <c r="F1826" s="11"/>
    </row>
    <row r="1827">
      <c r="B1827" s="13"/>
      <c r="F1827" s="11"/>
    </row>
    <row r="1828">
      <c r="B1828" s="13"/>
      <c r="F1828" s="11"/>
    </row>
    <row r="1829">
      <c r="B1829" s="13"/>
      <c r="F1829" s="11"/>
    </row>
    <row r="1830">
      <c r="B1830" s="13"/>
      <c r="F1830" s="11"/>
    </row>
    <row r="1831">
      <c r="B1831" s="13"/>
      <c r="F1831" s="11"/>
    </row>
    <row r="1832">
      <c r="B1832" s="13"/>
      <c r="F1832" s="11"/>
    </row>
    <row r="1833">
      <c r="B1833" s="13"/>
      <c r="F1833" s="11"/>
    </row>
    <row r="1834">
      <c r="B1834" s="13"/>
      <c r="F1834" s="11"/>
    </row>
    <row r="1835">
      <c r="B1835" s="13"/>
      <c r="F1835" s="11"/>
    </row>
    <row r="1836">
      <c r="B1836" s="13"/>
      <c r="F1836" s="11"/>
    </row>
    <row r="1837">
      <c r="B1837" s="13"/>
      <c r="F1837" s="11"/>
    </row>
    <row r="1838">
      <c r="B1838" s="13"/>
      <c r="F1838" s="11"/>
    </row>
    <row r="1839">
      <c r="B1839" s="13"/>
      <c r="F1839" s="11"/>
    </row>
    <row r="1840">
      <c r="B1840" s="13"/>
      <c r="F1840" s="11"/>
    </row>
    <row r="1841">
      <c r="B1841" s="13"/>
      <c r="F1841" s="11"/>
    </row>
    <row r="1842">
      <c r="B1842" s="13"/>
      <c r="F1842" s="11"/>
    </row>
    <row r="1843">
      <c r="B1843" s="13"/>
      <c r="F1843" s="11"/>
    </row>
    <row r="1844">
      <c r="B1844" s="13"/>
      <c r="F1844" s="11"/>
    </row>
    <row r="1845">
      <c r="B1845" s="13"/>
      <c r="F1845" s="11"/>
    </row>
    <row r="1846">
      <c r="B1846" s="13"/>
      <c r="F1846" s="11"/>
    </row>
    <row r="1847">
      <c r="B1847" s="13"/>
      <c r="F1847" s="11"/>
    </row>
    <row r="1848">
      <c r="B1848" s="13"/>
      <c r="F1848" s="11"/>
    </row>
    <row r="1849">
      <c r="B1849" s="13"/>
      <c r="F1849" s="11"/>
    </row>
    <row r="1850">
      <c r="B1850" s="13"/>
      <c r="F1850" s="11"/>
    </row>
    <row r="1851">
      <c r="B1851" s="13"/>
      <c r="F1851" s="11"/>
    </row>
    <row r="1852">
      <c r="B1852" s="13"/>
      <c r="F1852" s="11"/>
    </row>
    <row r="1853">
      <c r="B1853" s="13"/>
      <c r="F1853" s="11"/>
    </row>
    <row r="1854">
      <c r="B1854" s="13"/>
      <c r="F1854" s="11"/>
    </row>
    <row r="1855">
      <c r="B1855" s="13"/>
      <c r="F1855" s="11"/>
    </row>
    <row r="1856">
      <c r="B1856" s="13"/>
      <c r="F1856" s="11"/>
    </row>
    <row r="1857">
      <c r="B1857" s="13"/>
      <c r="F1857" s="11"/>
    </row>
    <row r="1858">
      <c r="B1858" s="13"/>
      <c r="F1858" s="11"/>
    </row>
    <row r="1859">
      <c r="B1859" s="13"/>
      <c r="F1859" s="11"/>
    </row>
    <row r="1860">
      <c r="B1860" s="13"/>
      <c r="F1860" s="11"/>
    </row>
    <row r="1861">
      <c r="B1861" s="13"/>
      <c r="F1861" s="11"/>
    </row>
    <row r="1862">
      <c r="B1862" s="13"/>
      <c r="F1862" s="11"/>
    </row>
    <row r="1863">
      <c r="B1863" s="13"/>
      <c r="F1863" s="11"/>
    </row>
    <row r="1864">
      <c r="B1864" s="13"/>
      <c r="F1864" s="11"/>
    </row>
    <row r="1865">
      <c r="B1865" s="13"/>
      <c r="F1865" s="11"/>
    </row>
    <row r="1866">
      <c r="B1866" s="13"/>
      <c r="F1866" s="11"/>
    </row>
    <row r="1867">
      <c r="B1867" s="13"/>
      <c r="F1867" s="11"/>
    </row>
    <row r="1868">
      <c r="B1868" s="13"/>
      <c r="F1868" s="11"/>
    </row>
    <row r="1869">
      <c r="B1869" s="13"/>
      <c r="F1869" s="11"/>
    </row>
    <row r="1870">
      <c r="B1870" s="13"/>
      <c r="F1870" s="11"/>
    </row>
    <row r="1871">
      <c r="B1871" s="13"/>
      <c r="F1871" s="11"/>
    </row>
    <row r="1872">
      <c r="B1872" s="13"/>
      <c r="F1872" s="11"/>
    </row>
    <row r="1873">
      <c r="B1873" s="13"/>
      <c r="F1873" s="11"/>
    </row>
    <row r="1874">
      <c r="B1874" s="13"/>
      <c r="F1874" s="11"/>
    </row>
    <row r="1875">
      <c r="B1875" s="13"/>
      <c r="F1875" s="11"/>
    </row>
    <row r="1876">
      <c r="B1876" s="13"/>
      <c r="F1876" s="11"/>
    </row>
    <row r="1877">
      <c r="B1877" s="13"/>
      <c r="F1877" s="11"/>
    </row>
    <row r="1878">
      <c r="B1878" s="13"/>
      <c r="F1878" s="11"/>
    </row>
    <row r="1879">
      <c r="B1879" s="13"/>
      <c r="F1879" s="11"/>
    </row>
    <row r="1880">
      <c r="B1880" s="13"/>
      <c r="F1880" s="11"/>
    </row>
    <row r="1881">
      <c r="B1881" s="13"/>
      <c r="F1881" s="11"/>
    </row>
    <row r="1882">
      <c r="B1882" s="13"/>
      <c r="F1882" s="11"/>
    </row>
    <row r="1883">
      <c r="B1883" s="13"/>
      <c r="F1883" s="11"/>
    </row>
    <row r="1884">
      <c r="B1884" s="13"/>
      <c r="F1884" s="11"/>
    </row>
    <row r="1885">
      <c r="B1885" s="13"/>
      <c r="F1885" s="11"/>
    </row>
    <row r="1886">
      <c r="B1886" s="13"/>
      <c r="F1886" s="11"/>
    </row>
    <row r="1887">
      <c r="B1887" s="13"/>
      <c r="F1887" s="11"/>
    </row>
    <row r="1888">
      <c r="B1888" s="13"/>
      <c r="F1888" s="11"/>
    </row>
    <row r="1889">
      <c r="B1889" s="13"/>
      <c r="F1889" s="11"/>
    </row>
    <row r="1890">
      <c r="B1890" s="13"/>
      <c r="F1890" s="11"/>
    </row>
    <row r="1891">
      <c r="B1891" s="13"/>
      <c r="F1891" s="11"/>
    </row>
    <row r="1892">
      <c r="B1892" s="13"/>
      <c r="F1892" s="11"/>
    </row>
    <row r="1893">
      <c r="B1893" s="13"/>
      <c r="F1893" s="11"/>
    </row>
    <row r="1894">
      <c r="B1894" s="13"/>
      <c r="F1894" s="11"/>
    </row>
    <row r="1895">
      <c r="B1895" s="13"/>
      <c r="F1895" s="11"/>
    </row>
    <row r="1896">
      <c r="B1896" s="13"/>
      <c r="F1896" s="11"/>
    </row>
    <row r="1897">
      <c r="B1897" s="13"/>
      <c r="F1897" s="11"/>
    </row>
    <row r="1898">
      <c r="B1898" s="13"/>
      <c r="F1898" s="11"/>
    </row>
    <row r="1899">
      <c r="B1899" s="13"/>
      <c r="F1899" s="11"/>
    </row>
    <row r="1900">
      <c r="B1900" s="13"/>
      <c r="F1900" s="11"/>
    </row>
    <row r="1901">
      <c r="B1901" s="13"/>
      <c r="F1901" s="11"/>
    </row>
    <row r="1902">
      <c r="B1902" s="13"/>
      <c r="F1902" s="11"/>
    </row>
    <row r="1903">
      <c r="B1903" s="13"/>
      <c r="F1903" s="11"/>
    </row>
    <row r="1904">
      <c r="B1904" s="13"/>
      <c r="F1904" s="11"/>
    </row>
    <row r="1905">
      <c r="B1905" s="13"/>
      <c r="F1905" s="11"/>
    </row>
    <row r="1906">
      <c r="B1906" s="13"/>
      <c r="F1906" s="11"/>
    </row>
    <row r="1907">
      <c r="B1907" s="13"/>
      <c r="F1907" s="11"/>
    </row>
    <row r="1908">
      <c r="B1908" s="13"/>
      <c r="F1908" s="11"/>
    </row>
    <row r="1909">
      <c r="B1909" s="13"/>
      <c r="F1909" s="11"/>
    </row>
    <row r="1910">
      <c r="B1910" s="13"/>
      <c r="F1910" s="11"/>
    </row>
    <row r="1911">
      <c r="B1911" s="13"/>
      <c r="F1911" s="11"/>
    </row>
    <row r="1912">
      <c r="B1912" s="13"/>
      <c r="F1912" s="11"/>
    </row>
    <row r="1913">
      <c r="B1913" s="13"/>
      <c r="F1913" s="11"/>
    </row>
    <row r="1914">
      <c r="B1914" s="13"/>
      <c r="F1914" s="11"/>
    </row>
    <row r="1915">
      <c r="B1915" s="13"/>
      <c r="F1915" s="11"/>
    </row>
    <row r="1916">
      <c r="B1916" s="13"/>
      <c r="F1916" s="11"/>
    </row>
    <row r="1917">
      <c r="B1917" s="13"/>
      <c r="F1917" s="11"/>
    </row>
    <row r="1918">
      <c r="B1918" s="13"/>
      <c r="F1918" s="11"/>
    </row>
    <row r="1919">
      <c r="B1919" s="13"/>
      <c r="F1919" s="11"/>
    </row>
    <row r="1920">
      <c r="B1920" s="13"/>
      <c r="F1920" s="11"/>
    </row>
    <row r="1921">
      <c r="B1921" s="13"/>
      <c r="F1921" s="11"/>
    </row>
    <row r="1922">
      <c r="B1922" s="13"/>
      <c r="F1922" s="11"/>
    </row>
    <row r="1923">
      <c r="B1923" s="13"/>
      <c r="F1923" s="11"/>
    </row>
    <row r="1924">
      <c r="B1924" s="13"/>
      <c r="F1924" s="11"/>
    </row>
    <row r="1925">
      <c r="B1925" s="13"/>
      <c r="F1925" s="11"/>
    </row>
    <row r="1926">
      <c r="B1926" s="13"/>
      <c r="F1926" s="11"/>
    </row>
    <row r="1927">
      <c r="B1927" s="13"/>
      <c r="F1927" s="11"/>
    </row>
    <row r="1928">
      <c r="B1928" s="13"/>
      <c r="F1928" s="11"/>
    </row>
    <row r="1929">
      <c r="B1929" s="13"/>
      <c r="F1929" s="11"/>
    </row>
    <row r="1930">
      <c r="B1930" s="13"/>
      <c r="F1930" s="11"/>
    </row>
    <row r="1931">
      <c r="B1931" s="13"/>
      <c r="F1931" s="11"/>
    </row>
    <row r="1932">
      <c r="B1932" s="13"/>
      <c r="F1932" s="11"/>
    </row>
    <row r="1933">
      <c r="B1933" s="13"/>
      <c r="F1933" s="11"/>
    </row>
    <row r="1934">
      <c r="B1934" s="13"/>
      <c r="F1934" s="11"/>
    </row>
    <row r="1935">
      <c r="B1935" s="13"/>
      <c r="F1935" s="11"/>
    </row>
    <row r="1936">
      <c r="B1936" s="13"/>
      <c r="F1936" s="11"/>
    </row>
    <row r="1937">
      <c r="B1937" s="13"/>
      <c r="F1937" s="11"/>
    </row>
    <row r="1938">
      <c r="B1938" s="13"/>
      <c r="F1938" s="11"/>
    </row>
    <row r="1939">
      <c r="B1939" s="13"/>
      <c r="F1939" s="11"/>
    </row>
    <row r="1940">
      <c r="B1940" s="13"/>
      <c r="F1940" s="11"/>
    </row>
    <row r="1941">
      <c r="B1941" s="13"/>
      <c r="F1941" s="11"/>
    </row>
    <row r="1942">
      <c r="B1942" s="13"/>
      <c r="F1942" s="11"/>
    </row>
    <row r="1943">
      <c r="B1943" s="13"/>
      <c r="F1943" s="11"/>
    </row>
    <row r="1944">
      <c r="B1944" s="13"/>
      <c r="F1944" s="11"/>
    </row>
    <row r="1945">
      <c r="B1945" s="13"/>
      <c r="F1945" s="11"/>
    </row>
    <row r="1946">
      <c r="B1946" s="13"/>
      <c r="F1946" s="11"/>
    </row>
    <row r="1947">
      <c r="B1947" s="13"/>
      <c r="F1947" s="11"/>
    </row>
    <row r="1948">
      <c r="B1948" s="13"/>
      <c r="F1948" s="11"/>
    </row>
    <row r="1949">
      <c r="B1949" s="13"/>
      <c r="F1949" s="11"/>
    </row>
    <row r="1950">
      <c r="B1950" s="13"/>
      <c r="F1950" s="11"/>
    </row>
    <row r="1951">
      <c r="B1951" s="13"/>
      <c r="F1951" s="11"/>
    </row>
    <row r="1952">
      <c r="B1952" s="13"/>
      <c r="F1952" s="11"/>
    </row>
    <row r="1953">
      <c r="B1953" s="13"/>
      <c r="F1953" s="11"/>
    </row>
    <row r="1954">
      <c r="B1954" s="13"/>
      <c r="F1954" s="11"/>
    </row>
    <row r="1955">
      <c r="B1955" s="13"/>
      <c r="F1955" s="11"/>
    </row>
    <row r="1956">
      <c r="B1956" s="13"/>
      <c r="F1956" s="11"/>
    </row>
    <row r="1957">
      <c r="B1957" s="13"/>
      <c r="F1957" s="11"/>
    </row>
    <row r="1958">
      <c r="B1958" s="13"/>
      <c r="F1958" s="11"/>
    </row>
    <row r="1959">
      <c r="B1959" s="13"/>
      <c r="F1959" s="11"/>
    </row>
    <row r="1960">
      <c r="B1960" s="13"/>
      <c r="F1960" s="11"/>
    </row>
    <row r="1961">
      <c r="B1961" s="13"/>
      <c r="F1961" s="11"/>
    </row>
    <row r="1962">
      <c r="B1962" s="13"/>
      <c r="F1962" s="11"/>
    </row>
    <row r="1963">
      <c r="B1963" s="13"/>
      <c r="F1963" s="11"/>
    </row>
    <row r="1964">
      <c r="B1964" s="13"/>
      <c r="F1964" s="11"/>
    </row>
    <row r="1965">
      <c r="B1965" s="13"/>
      <c r="F1965" s="11"/>
    </row>
    <row r="1966">
      <c r="B1966" s="13"/>
      <c r="F1966" s="11"/>
    </row>
    <row r="1967">
      <c r="B1967" s="13"/>
      <c r="F1967" s="11"/>
    </row>
    <row r="1968">
      <c r="B1968" s="13"/>
      <c r="F1968" s="11"/>
    </row>
    <row r="1969">
      <c r="B1969" s="13"/>
      <c r="F1969" s="11"/>
    </row>
    <row r="1970">
      <c r="B1970" s="13"/>
      <c r="F1970" s="11"/>
    </row>
    <row r="1971">
      <c r="B1971" s="13"/>
      <c r="F1971" s="11"/>
    </row>
    <row r="1972">
      <c r="B1972" s="13"/>
      <c r="F1972" s="11"/>
    </row>
    <row r="1973">
      <c r="B1973" s="13"/>
      <c r="F1973" s="11"/>
    </row>
    <row r="1974">
      <c r="B1974" s="13"/>
      <c r="F1974" s="11"/>
    </row>
    <row r="1975">
      <c r="B1975" s="13"/>
      <c r="F1975" s="11"/>
    </row>
    <row r="1976">
      <c r="B1976" s="13"/>
      <c r="F1976" s="11"/>
    </row>
    <row r="1977">
      <c r="B1977" s="13"/>
      <c r="F1977" s="11"/>
    </row>
    <row r="1978">
      <c r="B1978" s="13"/>
      <c r="F1978" s="11"/>
    </row>
    <row r="1979">
      <c r="B1979" s="13"/>
      <c r="F1979" s="11"/>
    </row>
    <row r="1980">
      <c r="B1980" s="13"/>
      <c r="F1980" s="11"/>
    </row>
    <row r="1981">
      <c r="B1981" s="13"/>
      <c r="F1981" s="11"/>
    </row>
    <row r="1982">
      <c r="B1982" s="13"/>
      <c r="F1982" s="11"/>
    </row>
    <row r="1983">
      <c r="B1983" s="13"/>
      <c r="F1983" s="11"/>
    </row>
    <row r="1984">
      <c r="B1984" s="13"/>
      <c r="F1984" s="11"/>
    </row>
    <row r="1985">
      <c r="B1985" s="13"/>
      <c r="F1985" s="11"/>
    </row>
    <row r="1986">
      <c r="B1986" s="13"/>
      <c r="F1986" s="11"/>
    </row>
    <row r="1987">
      <c r="B1987" s="13"/>
      <c r="F1987" s="11"/>
    </row>
    <row r="1988">
      <c r="B1988" s="13"/>
      <c r="F1988" s="11"/>
    </row>
    <row r="1989">
      <c r="B1989" s="13"/>
      <c r="F1989" s="11"/>
    </row>
    <row r="1990">
      <c r="B1990" s="13"/>
      <c r="F1990" s="11"/>
    </row>
    <row r="1991">
      <c r="B1991" s="13"/>
      <c r="F1991" s="11"/>
    </row>
    <row r="1992">
      <c r="B1992" s="13"/>
      <c r="F1992" s="11"/>
    </row>
    <row r="1993">
      <c r="B1993" s="13"/>
      <c r="F1993" s="11"/>
    </row>
    <row r="1994">
      <c r="B1994" s="13"/>
      <c r="F1994" s="11"/>
    </row>
    <row r="1995">
      <c r="B1995" s="13"/>
      <c r="F1995" s="11"/>
    </row>
    <row r="1996">
      <c r="B1996" s="13"/>
      <c r="F1996" s="11"/>
    </row>
    <row r="1997">
      <c r="B1997" s="13"/>
      <c r="F1997" s="11"/>
    </row>
    <row r="1998">
      <c r="B1998" s="13"/>
      <c r="F1998" s="11"/>
    </row>
    <row r="1999">
      <c r="B1999" s="13"/>
      <c r="F1999" s="11"/>
    </row>
    <row r="2000">
      <c r="B2000" s="13"/>
      <c r="F2000" s="11"/>
    </row>
    <row r="2001">
      <c r="B2001" s="13"/>
      <c r="F2001" s="11"/>
    </row>
    <row r="2002">
      <c r="B2002" s="13"/>
      <c r="F2002" s="11"/>
    </row>
    <row r="2003">
      <c r="B2003" s="13"/>
      <c r="F2003" s="11"/>
    </row>
    <row r="2004">
      <c r="B2004" s="13"/>
      <c r="F2004" s="11"/>
    </row>
    <row r="2005">
      <c r="B2005" s="13"/>
      <c r="F2005" s="11"/>
    </row>
    <row r="2006">
      <c r="B2006" s="13"/>
      <c r="F2006" s="11"/>
    </row>
    <row r="2007">
      <c r="B2007" s="13"/>
      <c r="F2007" s="11"/>
    </row>
    <row r="2008">
      <c r="B2008" s="13"/>
      <c r="F2008" s="11"/>
    </row>
    <row r="2009">
      <c r="B2009" s="13"/>
      <c r="F2009" s="11"/>
    </row>
    <row r="2010">
      <c r="B2010" s="13"/>
      <c r="F2010" s="11"/>
    </row>
    <row r="2011">
      <c r="B2011" s="13"/>
      <c r="F2011" s="11"/>
    </row>
    <row r="2012">
      <c r="B2012" s="13"/>
      <c r="F2012" s="11"/>
    </row>
    <row r="2013">
      <c r="B2013" s="13"/>
      <c r="F2013" s="11"/>
    </row>
    <row r="2014">
      <c r="B2014" s="13"/>
      <c r="F2014" s="11"/>
    </row>
    <row r="2015">
      <c r="B2015" s="13"/>
      <c r="F2015" s="11"/>
    </row>
    <row r="2016">
      <c r="B2016" s="13"/>
      <c r="F2016" s="11"/>
    </row>
    <row r="2017">
      <c r="B2017" s="13"/>
      <c r="F2017" s="11"/>
    </row>
    <row r="2018">
      <c r="B2018" s="13"/>
      <c r="F2018" s="11"/>
    </row>
    <row r="2019">
      <c r="B2019" s="13"/>
      <c r="F2019" s="11"/>
    </row>
    <row r="2020">
      <c r="B2020" s="13"/>
      <c r="F2020" s="11"/>
    </row>
    <row r="2021">
      <c r="B2021" s="13"/>
      <c r="F2021" s="11"/>
    </row>
    <row r="2022">
      <c r="B2022" s="13"/>
      <c r="F2022" s="11"/>
    </row>
    <row r="2023">
      <c r="B2023" s="13"/>
      <c r="F2023" s="11"/>
    </row>
    <row r="2024">
      <c r="B2024" s="13"/>
      <c r="F2024" s="11"/>
    </row>
    <row r="2025">
      <c r="B2025" s="13"/>
      <c r="F2025" s="11"/>
    </row>
    <row r="2026">
      <c r="B2026" s="13"/>
      <c r="F2026" s="11"/>
    </row>
    <row r="2027">
      <c r="B2027" s="13"/>
      <c r="F2027" s="11"/>
    </row>
    <row r="2028">
      <c r="B2028" s="13"/>
      <c r="F2028" s="11"/>
    </row>
    <row r="2029">
      <c r="B2029" s="13"/>
      <c r="F2029" s="11"/>
    </row>
    <row r="2030">
      <c r="B2030" s="13"/>
      <c r="F2030" s="11"/>
    </row>
    <row r="2031">
      <c r="B2031" s="13"/>
      <c r="F2031" s="11"/>
    </row>
    <row r="2032">
      <c r="B2032" s="13"/>
      <c r="F2032" s="11"/>
    </row>
    <row r="2033">
      <c r="B2033" s="13"/>
      <c r="F2033" s="11"/>
    </row>
    <row r="2034">
      <c r="B2034" s="13"/>
      <c r="F2034" s="11"/>
    </row>
    <row r="2035">
      <c r="B2035" s="13"/>
      <c r="F2035" s="11"/>
    </row>
    <row r="2036">
      <c r="B2036" s="13"/>
      <c r="F2036" s="11"/>
    </row>
    <row r="2037">
      <c r="B2037" s="13"/>
      <c r="F2037" s="11"/>
    </row>
    <row r="2038">
      <c r="B2038" s="13"/>
      <c r="F2038" s="11"/>
    </row>
    <row r="2039">
      <c r="B2039" s="13"/>
      <c r="F2039" s="11"/>
    </row>
    <row r="2040">
      <c r="B2040" s="13"/>
      <c r="F2040" s="11"/>
    </row>
    <row r="2041">
      <c r="B2041" s="13"/>
      <c r="F2041" s="11"/>
    </row>
    <row r="2042">
      <c r="B2042" s="13"/>
      <c r="F2042" s="11"/>
    </row>
    <row r="2043">
      <c r="B2043" s="13"/>
      <c r="F2043" s="11"/>
    </row>
    <row r="2044">
      <c r="B2044" s="13"/>
      <c r="F2044" s="11"/>
    </row>
    <row r="2045">
      <c r="B2045" s="13"/>
      <c r="F2045" s="11"/>
    </row>
    <row r="2046">
      <c r="B2046" s="13"/>
      <c r="F2046" s="11"/>
    </row>
    <row r="2047">
      <c r="B2047" s="13"/>
      <c r="F2047" s="11"/>
    </row>
    <row r="2048">
      <c r="B2048" s="13"/>
      <c r="F2048" s="11"/>
    </row>
    <row r="2049">
      <c r="B2049" s="13"/>
      <c r="F2049" s="11"/>
    </row>
    <row r="2050">
      <c r="B2050" s="13"/>
      <c r="F2050" s="11"/>
    </row>
    <row r="2051">
      <c r="B2051" s="13"/>
      <c r="F2051" s="11"/>
    </row>
    <row r="2052">
      <c r="B2052" s="13"/>
      <c r="F2052" s="11"/>
    </row>
    <row r="2053">
      <c r="B2053" s="13"/>
      <c r="F2053" s="11"/>
    </row>
    <row r="2054">
      <c r="B2054" s="13"/>
      <c r="F2054" s="11"/>
    </row>
    <row r="2055">
      <c r="B2055" s="13"/>
      <c r="F2055" s="11"/>
    </row>
    <row r="2056">
      <c r="B2056" s="13"/>
      <c r="F2056" s="11"/>
    </row>
    <row r="2057">
      <c r="B2057" s="13"/>
      <c r="F2057" s="11"/>
    </row>
    <row r="2058">
      <c r="B2058" s="13"/>
      <c r="F2058" s="11"/>
    </row>
    <row r="2059">
      <c r="B2059" s="13"/>
      <c r="F2059" s="11"/>
    </row>
    <row r="2060">
      <c r="B2060" s="13"/>
      <c r="F2060" s="11"/>
    </row>
    <row r="2061">
      <c r="B2061" s="13"/>
      <c r="F2061" s="11"/>
    </row>
    <row r="2062">
      <c r="B2062" s="13"/>
      <c r="F2062" s="11"/>
    </row>
    <row r="2063">
      <c r="B2063" s="13"/>
      <c r="F2063" s="11"/>
    </row>
    <row r="2064">
      <c r="B2064" s="13"/>
      <c r="F2064" s="11"/>
    </row>
    <row r="2065">
      <c r="B2065" s="13"/>
      <c r="F2065" s="11"/>
    </row>
    <row r="2066">
      <c r="B2066" s="13"/>
      <c r="F2066" s="11"/>
    </row>
    <row r="2067">
      <c r="B2067" s="13"/>
      <c r="F2067" s="11"/>
    </row>
    <row r="2068">
      <c r="B2068" s="13"/>
      <c r="F2068" s="11"/>
    </row>
    <row r="2069">
      <c r="B2069" s="13"/>
      <c r="F2069" s="11"/>
    </row>
    <row r="2070">
      <c r="B2070" s="13"/>
      <c r="F2070" s="11"/>
    </row>
    <row r="2071">
      <c r="B2071" s="13"/>
      <c r="F2071" s="11"/>
    </row>
    <row r="2072">
      <c r="B2072" s="13"/>
      <c r="F2072" s="11"/>
    </row>
    <row r="2073">
      <c r="B2073" s="13"/>
      <c r="F2073" s="11"/>
    </row>
    <row r="2074">
      <c r="B2074" s="13"/>
      <c r="F2074" s="11"/>
    </row>
    <row r="2075">
      <c r="B2075" s="13"/>
      <c r="F2075" s="11"/>
    </row>
    <row r="2076">
      <c r="B2076" s="13"/>
      <c r="F2076" s="11"/>
    </row>
    <row r="2077">
      <c r="B2077" s="13"/>
      <c r="F2077" s="11"/>
    </row>
    <row r="2078">
      <c r="B2078" s="13"/>
      <c r="F2078" s="11"/>
    </row>
    <row r="2079">
      <c r="B2079" s="13"/>
      <c r="F2079" s="11"/>
    </row>
    <row r="2080">
      <c r="B2080" s="13"/>
      <c r="F2080" s="11"/>
    </row>
    <row r="2081">
      <c r="B2081" s="13"/>
      <c r="F2081" s="11"/>
    </row>
    <row r="2082">
      <c r="B2082" s="13"/>
      <c r="F2082" s="11"/>
    </row>
    <row r="2083">
      <c r="B2083" s="13"/>
      <c r="F2083" s="11"/>
    </row>
    <row r="2084">
      <c r="B2084" s="13"/>
      <c r="F2084" s="11"/>
    </row>
    <row r="2085">
      <c r="B2085" s="13"/>
      <c r="F2085" s="11"/>
    </row>
    <row r="2086">
      <c r="B2086" s="13"/>
      <c r="F2086" s="11"/>
    </row>
    <row r="2087">
      <c r="B2087" s="13"/>
      <c r="F2087" s="11"/>
    </row>
    <row r="2088">
      <c r="B2088" s="13"/>
      <c r="F2088" s="11"/>
    </row>
    <row r="2089">
      <c r="B2089" s="13"/>
      <c r="F2089" s="11"/>
    </row>
    <row r="2090">
      <c r="B2090" s="13"/>
      <c r="F2090" s="11"/>
    </row>
    <row r="2091">
      <c r="B2091" s="13"/>
      <c r="F2091" s="11"/>
    </row>
    <row r="2092">
      <c r="B2092" s="13"/>
      <c r="F2092" s="11"/>
    </row>
    <row r="2093">
      <c r="B2093" s="13"/>
      <c r="F2093" s="11"/>
    </row>
    <row r="2094">
      <c r="B2094" s="13"/>
      <c r="F2094" s="11"/>
    </row>
    <row r="2095">
      <c r="B2095" s="13"/>
      <c r="F2095" s="11"/>
    </row>
    <row r="2096">
      <c r="B2096" s="13"/>
      <c r="F2096" s="11"/>
    </row>
    <row r="2097">
      <c r="B2097" s="13"/>
      <c r="F2097" s="11"/>
    </row>
    <row r="2098">
      <c r="B2098" s="13"/>
      <c r="F2098" s="11"/>
    </row>
    <row r="2099">
      <c r="B2099" s="13"/>
      <c r="F2099" s="11"/>
    </row>
    <row r="2100">
      <c r="B2100" s="13"/>
      <c r="F2100" s="11"/>
    </row>
    <row r="2101">
      <c r="B2101" s="13"/>
      <c r="F2101" s="11"/>
    </row>
    <row r="2102">
      <c r="B2102" s="13"/>
      <c r="F2102" s="11"/>
    </row>
    <row r="2103">
      <c r="B2103" s="13"/>
      <c r="F2103" s="11"/>
    </row>
    <row r="2104">
      <c r="B2104" s="13"/>
      <c r="F2104" s="11"/>
    </row>
    <row r="2105">
      <c r="B2105" s="13"/>
      <c r="F2105" s="11"/>
    </row>
    <row r="2106">
      <c r="B2106" s="13"/>
      <c r="F2106" s="11"/>
    </row>
    <row r="2107">
      <c r="B2107" s="13"/>
      <c r="F2107" s="11"/>
    </row>
    <row r="2108">
      <c r="B2108" s="13"/>
      <c r="F2108" s="11"/>
    </row>
    <row r="2109">
      <c r="B2109" s="13"/>
      <c r="F2109" s="11"/>
    </row>
    <row r="2110">
      <c r="B2110" s="13"/>
      <c r="F2110" s="11"/>
    </row>
    <row r="2111">
      <c r="B2111" s="13"/>
      <c r="F2111" s="11"/>
    </row>
    <row r="2112">
      <c r="B2112" s="13"/>
      <c r="F2112" s="11"/>
    </row>
    <row r="2113">
      <c r="B2113" s="13"/>
      <c r="F2113" s="11"/>
    </row>
    <row r="2114">
      <c r="B2114" s="13"/>
      <c r="F2114" s="11"/>
    </row>
    <row r="2115">
      <c r="B2115" s="13"/>
      <c r="F2115" s="11"/>
    </row>
    <row r="2116">
      <c r="B2116" s="13"/>
      <c r="F2116" s="11"/>
    </row>
    <row r="2117">
      <c r="B2117" s="13"/>
      <c r="F2117" s="11"/>
    </row>
    <row r="2118">
      <c r="B2118" s="13"/>
      <c r="F2118" s="11"/>
    </row>
    <row r="2119">
      <c r="B2119" s="13"/>
      <c r="F2119" s="11"/>
    </row>
    <row r="2120">
      <c r="B2120" s="13"/>
      <c r="F2120" s="11"/>
    </row>
    <row r="2121">
      <c r="B2121" s="13"/>
      <c r="F2121" s="11"/>
    </row>
    <row r="2122">
      <c r="B2122" s="13"/>
      <c r="F2122" s="11"/>
    </row>
    <row r="2123">
      <c r="B2123" s="13"/>
      <c r="F2123" s="11"/>
    </row>
    <row r="2124">
      <c r="B2124" s="13"/>
      <c r="F2124" s="11"/>
    </row>
    <row r="2125">
      <c r="B2125" s="13"/>
      <c r="F2125" s="11"/>
    </row>
    <row r="2126">
      <c r="B2126" s="13"/>
      <c r="F2126" s="11"/>
    </row>
    <row r="2127">
      <c r="B2127" s="13"/>
      <c r="F2127" s="11"/>
    </row>
    <row r="2128">
      <c r="B2128" s="13"/>
      <c r="F2128" s="11"/>
    </row>
    <row r="2129">
      <c r="B2129" s="13"/>
      <c r="F2129" s="11"/>
    </row>
    <row r="2130">
      <c r="B2130" s="13"/>
      <c r="F2130" s="11"/>
    </row>
    <row r="2131">
      <c r="B2131" s="13"/>
      <c r="F2131" s="11"/>
    </row>
    <row r="2132">
      <c r="B2132" s="13"/>
      <c r="F2132" s="11"/>
    </row>
    <row r="2133">
      <c r="B2133" s="13"/>
      <c r="F2133" s="11"/>
    </row>
    <row r="2134">
      <c r="B2134" s="13"/>
      <c r="F2134" s="11"/>
    </row>
    <row r="2135">
      <c r="B2135" s="13"/>
      <c r="F2135" s="11"/>
    </row>
    <row r="2136">
      <c r="B2136" s="13"/>
      <c r="F2136" s="11"/>
    </row>
    <row r="2137">
      <c r="B2137" s="13"/>
      <c r="F2137" s="11"/>
    </row>
    <row r="2138">
      <c r="B2138" s="13"/>
      <c r="F2138" s="11"/>
    </row>
    <row r="2139">
      <c r="B2139" s="13"/>
      <c r="F2139" s="11"/>
    </row>
    <row r="2140">
      <c r="B2140" s="13"/>
      <c r="F2140" s="11"/>
    </row>
    <row r="2141">
      <c r="B2141" s="13"/>
      <c r="F2141" s="11"/>
    </row>
    <row r="2142">
      <c r="B2142" s="13"/>
      <c r="F2142" s="11"/>
    </row>
    <row r="2143">
      <c r="B2143" s="13"/>
      <c r="F2143" s="11"/>
    </row>
    <row r="2144">
      <c r="B2144" s="13"/>
      <c r="F2144" s="11"/>
    </row>
    <row r="2145">
      <c r="B2145" s="13"/>
      <c r="F2145" s="11"/>
    </row>
    <row r="2146">
      <c r="B2146" s="13"/>
      <c r="F2146" s="11"/>
    </row>
    <row r="2147">
      <c r="B2147" s="13"/>
      <c r="F2147" s="11"/>
    </row>
    <row r="2148">
      <c r="B2148" s="13"/>
      <c r="F2148" s="11"/>
    </row>
    <row r="2149">
      <c r="B2149" s="13"/>
      <c r="F2149" s="11"/>
    </row>
    <row r="2150">
      <c r="B2150" s="13"/>
      <c r="F2150" s="11"/>
    </row>
    <row r="2151">
      <c r="B2151" s="13"/>
      <c r="F2151" s="11"/>
    </row>
    <row r="2152">
      <c r="B2152" s="13"/>
      <c r="F2152" s="11"/>
    </row>
    <row r="2153">
      <c r="B2153" s="13"/>
      <c r="F2153" s="11"/>
    </row>
    <row r="2154">
      <c r="B2154" s="13"/>
      <c r="F2154" s="11"/>
    </row>
    <row r="2155">
      <c r="B2155" s="13"/>
      <c r="F2155" s="11"/>
    </row>
    <row r="2156">
      <c r="B2156" s="13"/>
      <c r="F2156" s="11"/>
    </row>
    <row r="2157">
      <c r="B2157" s="13"/>
      <c r="F2157" s="11"/>
    </row>
    <row r="2158">
      <c r="B2158" s="13"/>
      <c r="F2158" s="11"/>
    </row>
    <row r="2159">
      <c r="B2159" s="13"/>
      <c r="F2159" s="11"/>
    </row>
    <row r="2160">
      <c r="B2160" s="13"/>
      <c r="F2160" s="11"/>
    </row>
    <row r="2161">
      <c r="B2161" s="13"/>
      <c r="F2161" s="11"/>
    </row>
    <row r="2162">
      <c r="B2162" s="13"/>
      <c r="F2162" s="11"/>
    </row>
    <row r="2163">
      <c r="B2163" s="13"/>
      <c r="F2163" s="11"/>
    </row>
    <row r="2164">
      <c r="B2164" s="13"/>
      <c r="F2164" s="11"/>
    </row>
    <row r="2165">
      <c r="B2165" s="13"/>
      <c r="F2165" s="11"/>
    </row>
    <row r="2166">
      <c r="B2166" s="13"/>
      <c r="F2166" s="11"/>
    </row>
    <row r="2167">
      <c r="B2167" s="13"/>
      <c r="F2167" s="11"/>
    </row>
    <row r="2168">
      <c r="B2168" s="13"/>
      <c r="F2168" s="11"/>
    </row>
    <row r="2169">
      <c r="B2169" s="13"/>
      <c r="F2169" s="11"/>
    </row>
    <row r="2170">
      <c r="B2170" s="13"/>
      <c r="F2170" s="11"/>
    </row>
    <row r="2171">
      <c r="B2171" s="13"/>
      <c r="F2171" s="11"/>
    </row>
    <row r="2172">
      <c r="B2172" s="13"/>
      <c r="F2172" s="11"/>
    </row>
    <row r="2173">
      <c r="B2173" s="13"/>
      <c r="F2173" s="11"/>
    </row>
    <row r="2174">
      <c r="B2174" s="13"/>
      <c r="F2174" s="11"/>
    </row>
    <row r="2175">
      <c r="B2175" s="13"/>
      <c r="F2175" s="11"/>
    </row>
    <row r="2176">
      <c r="B2176" s="13"/>
      <c r="F2176" s="11"/>
    </row>
    <row r="2177">
      <c r="B2177" s="13"/>
      <c r="F2177" s="11"/>
    </row>
    <row r="2178">
      <c r="B2178" s="13"/>
      <c r="F2178" s="11"/>
    </row>
    <row r="2179">
      <c r="B2179" s="13"/>
      <c r="F2179" s="11"/>
    </row>
    <row r="2180">
      <c r="B2180" s="13"/>
      <c r="F2180" s="11"/>
    </row>
    <row r="2181">
      <c r="B2181" s="13"/>
      <c r="F2181" s="11"/>
    </row>
    <row r="2182">
      <c r="B2182" s="13"/>
      <c r="F2182" s="11"/>
    </row>
    <row r="2183">
      <c r="B2183" s="13"/>
      <c r="F2183" s="11"/>
    </row>
    <row r="2184">
      <c r="B2184" s="13"/>
      <c r="F2184" s="11"/>
    </row>
    <row r="2185">
      <c r="B2185" s="13"/>
      <c r="F2185" s="11"/>
    </row>
    <row r="2186">
      <c r="B2186" s="13"/>
      <c r="F2186" s="11"/>
    </row>
    <row r="2187">
      <c r="B2187" s="13"/>
      <c r="F2187" s="11"/>
    </row>
    <row r="2188">
      <c r="B2188" s="13"/>
      <c r="F2188" s="11"/>
    </row>
    <row r="2189">
      <c r="B2189" s="13"/>
      <c r="F2189" s="11"/>
    </row>
    <row r="2190">
      <c r="B2190" s="13"/>
      <c r="F2190" s="11"/>
    </row>
    <row r="2191">
      <c r="B2191" s="13"/>
      <c r="F2191" s="11"/>
    </row>
    <row r="2192">
      <c r="B2192" s="13"/>
      <c r="F2192" s="11"/>
    </row>
    <row r="2193">
      <c r="B2193" s="13"/>
      <c r="F2193" s="11"/>
    </row>
    <row r="2194">
      <c r="B2194" s="13"/>
      <c r="F2194" s="11"/>
    </row>
    <row r="2195">
      <c r="B2195" s="13"/>
      <c r="F2195" s="11"/>
    </row>
    <row r="2196">
      <c r="B2196" s="13"/>
      <c r="F2196" s="11"/>
    </row>
    <row r="2197">
      <c r="B2197" s="13"/>
      <c r="F2197" s="11"/>
    </row>
    <row r="2198">
      <c r="B2198" s="13"/>
      <c r="F2198" s="11"/>
    </row>
    <row r="2199">
      <c r="B2199" s="13"/>
      <c r="F2199" s="11"/>
    </row>
    <row r="2200">
      <c r="B2200" s="13"/>
      <c r="F2200" s="11"/>
    </row>
    <row r="2201">
      <c r="B2201" s="13"/>
      <c r="F2201" s="11"/>
    </row>
    <row r="2202">
      <c r="B2202" s="13"/>
      <c r="F2202" s="11"/>
    </row>
    <row r="2203">
      <c r="B2203" s="13"/>
      <c r="F2203" s="11"/>
    </row>
    <row r="2204">
      <c r="B2204" s="13"/>
      <c r="F2204" s="11"/>
    </row>
    <row r="2205">
      <c r="B2205" s="13"/>
      <c r="F2205" s="11"/>
    </row>
    <row r="2206">
      <c r="B2206" s="13"/>
      <c r="F2206" s="11"/>
    </row>
    <row r="2207">
      <c r="B2207" s="13"/>
      <c r="F2207" s="11"/>
    </row>
    <row r="2208">
      <c r="B2208" s="13"/>
      <c r="F2208" s="11"/>
    </row>
    <row r="2209">
      <c r="B2209" s="13"/>
      <c r="F2209" s="11"/>
    </row>
    <row r="2210">
      <c r="B2210" s="13"/>
      <c r="F2210" s="11"/>
    </row>
    <row r="2211">
      <c r="B2211" s="13"/>
      <c r="F2211" s="11"/>
    </row>
    <row r="2212">
      <c r="B2212" s="13"/>
      <c r="F2212" s="11"/>
    </row>
    <row r="2213">
      <c r="B2213" s="13"/>
      <c r="F2213" s="11"/>
    </row>
    <row r="2214">
      <c r="B2214" s="13"/>
      <c r="F2214" s="11"/>
    </row>
    <row r="2215">
      <c r="B2215" s="13"/>
      <c r="F2215" s="11"/>
    </row>
    <row r="2216">
      <c r="B2216" s="13"/>
      <c r="F2216" s="11"/>
    </row>
    <row r="2217">
      <c r="B2217" s="13"/>
      <c r="F2217" s="11"/>
    </row>
    <row r="2218">
      <c r="B2218" s="13"/>
      <c r="F2218" s="11"/>
    </row>
    <row r="2219">
      <c r="B2219" s="13"/>
      <c r="F2219" s="11"/>
    </row>
    <row r="2220">
      <c r="B2220" s="13"/>
      <c r="F2220" s="11"/>
    </row>
    <row r="2221">
      <c r="B2221" s="13"/>
      <c r="F2221" s="11"/>
    </row>
    <row r="2222">
      <c r="B2222" s="13"/>
      <c r="F2222" s="11"/>
    </row>
    <row r="2223">
      <c r="B2223" s="13"/>
      <c r="F2223" s="11"/>
    </row>
    <row r="2224">
      <c r="B2224" s="13"/>
      <c r="F2224" s="11"/>
    </row>
    <row r="2225">
      <c r="B2225" s="13"/>
      <c r="F2225" s="11"/>
    </row>
    <row r="2226">
      <c r="B2226" s="13"/>
      <c r="F2226" s="11"/>
    </row>
    <row r="2227">
      <c r="B2227" s="13"/>
      <c r="F2227" s="11"/>
    </row>
    <row r="2228">
      <c r="B2228" s="13"/>
      <c r="F2228" s="11"/>
    </row>
    <row r="2229">
      <c r="B2229" s="13"/>
      <c r="F2229" s="11"/>
    </row>
    <row r="2230">
      <c r="B2230" s="13"/>
      <c r="F2230" s="11"/>
    </row>
    <row r="2231">
      <c r="B2231" s="13"/>
      <c r="F2231" s="11"/>
    </row>
    <row r="2232">
      <c r="B2232" s="13"/>
      <c r="F2232" s="11"/>
    </row>
    <row r="2233">
      <c r="B2233" s="13"/>
      <c r="F2233" s="11"/>
    </row>
    <row r="2234">
      <c r="B2234" s="13"/>
      <c r="F2234" s="11"/>
    </row>
    <row r="2235">
      <c r="B2235" s="13"/>
      <c r="F2235" s="11"/>
    </row>
    <row r="2236">
      <c r="B2236" s="13"/>
      <c r="F2236" s="11"/>
    </row>
    <row r="2237">
      <c r="B2237" s="13"/>
      <c r="F2237" s="11"/>
    </row>
    <row r="2238">
      <c r="B2238" s="13"/>
      <c r="F2238" s="11"/>
    </row>
    <row r="2239">
      <c r="B2239" s="13"/>
      <c r="F2239" s="11"/>
    </row>
    <row r="2240">
      <c r="B2240" s="13"/>
      <c r="F2240" s="11"/>
    </row>
    <row r="2241">
      <c r="B2241" s="13"/>
      <c r="F2241" s="11"/>
    </row>
    <row r="2242">
      <c r="B2242" s="13"/>
      <c r="F2242" s="11"/>
    </row>
    <row r="2243">
      <c r="B2243" s="13"/>
      <c r="F2243" s="11"/>
    </row>
    <row r="2244">
      <c r="B2244" s="13"/>
      <c r="F2244" s="11"/>
    </row>
    <row r="2245">
      <c r="B2245" s="13"/>
      <c r="F2245" s="11"/>
    </row>
    <row r="2246">
      <c r="B2246" s="13"/>
      <c r="F2246" s="11"/>
    </row>
    <row r="2247">
      <c r="B2247" s="13"/>
      <c r="F2247" s="11"/>
    </row>
    <row r="2248">
      <c r="B2248" s="13"/>
      <c r="F2248" s="11"/>
    </row>
    <row r="2249">
      <c r="B2249" s="13"/>
      <c r="F2249" s="11"/>
    </row>
    <row r="2250">
      <c r="B2250" s="13"/>
      <c r="F2250" s="11"/>
    </row>
    <row r="2251">
      <c r="B2251" s="13"/>
      <c r="F2251" s="11"/>
    </row>
    <row r="2252">
      <c r="B2252" s="13"/>
      <c r="F2252" s="11"/>
    </row>
    <row r="2253">
      <c r="B2253" s="13"/>
      <c r="F2253" s="11"/>
    </row>
    <row r="2254">
      <c r="B2254" s="13"/>
      <c r="F2254" s="11"/>
    </row>
    <row r="2255">
      <c r="B2255" s="13"/>
      <c r="F2255" s="11"/>
    </row>
    <row r="2256">
      <c r="B2256" s="13"/>
      <c r="F2256" s="11"/>
    </row>
    <row r="2257">
      <c r="B2257" s="13"/>
      <c r="F2257" s="11"/>
    </row>
    <row r="2258">
      <c r="B2258" s="13"/>
      <c r="F2258" s="11"/>
    </row>
    <row r="2259">
      <c r="B2259" s="13"/>
      <c r="F2259" s="11"/>
    </row>
    <row r="2260">
      <c r="B2260" s="13"/>
      <c r="F2260" s="11"/>
    </row>
    <row r="2261">
      <c r="B2261" s="13"/>
      <c r="F2261" s="11"/>
    </row>
    <row r="2262">
      <c r="B2262" s="13"/>
      <c r="F2262" s="11"/>
    </row>
    <row r="2263">
      <c r="B2263" s="13"/>
      <c r="F2263" s="11"/>
    </row>
    <row r="2264">
      <c r="B2264" s="13"/>
      <c r="F2264" s="11"/>
    </row>
    <row r="2265">
      <c r="B2265" s="13"/>
      <c r="F2265" s="11"/>
    </row>
    <row r="2266">
      <c r="B2266" s="13"/>
      <c r="F2266" s="11"/>
    </row>
    <row r="2267">
      <c r="B2267" s="13"/>
      <c r="F2267" s="11"/>
    </row>
    <row r="2268">
      <c r="B2268" s="13"/>
      <c r="F2268" s="11"/>
    </row>
    <row r="2269">
      <c r="B2269" s="13"/>
      <c r="F2269" s="11"/>
    </row>
    <row r="2270">
      <c r="B2270" s="13"/>
      <c r="F2270" s="11"/>
    </row>
    <row r="2271">
      <c r="B2271" s="13"/>
      <c r="F2271" s="11"/>
    </row>
    <row r="2272">
      <c r="B2272" s="13"/>
      <c r="F2272" s="11"/>
    </row>
    <row r="2273">
      <c r="B2273" s="13"/>
      <c r="F2273" s="11"/>
    </row>
    <row r="2274">
      <c r="B2274" s="13"/>
      <c r="F2274" s="11"/>
    </row>
    <row r="2275">
      <c r="B2275" s="13"/>
      <c r="F2275" s="11"/>
    </row>
    <row r="2276">
      <c r="B2276" s="13"/>
      <c r="F2276" s="11"/>
    </row>
    <row r="2277">
      <c r="B2277" s="13"/>
      <c r="F2277" s="11"/>
    </row>
    <row r="2278">
      <c r="B2278" s="13"/>
      <c r="F2278" s="11"/>
    </row>
    <row r="2279">
      <c r="B2279" s="13"/>
      <c r="F2279" s="11"/>
    </row>
    <row r="2280">
      <c r="B2280" s="13"/>
      <c r="F2280" s="11"/>
    </row>
    <row r="2281">
      <c r="B2281" s="13"/>
      <c r="F2281" s="11"/>
    </row>
    <row r="2282">
      <c r="B2282" s="13"/>
      <c r="F2282" s="11"/>
    </row>
    <row r="2283">
      <c r="B2283" s="13"/>
      <c r="F2283" s="11"/>
    </row>
    <row r="2284">
      <c r="B2284" s="13"/>
      <c r="F2284" s="11"/>
    </row>
    <row r="2285">
      <c r="B2285" s="13"/>
      <c r="F2285" s="11"/>
    </row>
    <row r="2286">
      <c r="B2286" s="13"/>
      <c r="F2286" s="11"/>
    </row>
    <row r="2287">
      <c r="B2287" s="13"/>
      <c r="F2287" s="11"/>
    </row>
    <row r="2288">
      <c r="B2288" s="13"/>
      <c r="F2288" s="11"/>
    </row>
    <row r="2289">
      <c r="B2289" s="13"/>
      <c r="F2289" s="11"/>
    </row>
    <row r="2290">
      <c r="B2290" s="13"/>
      <c r="F2290" s="11"/>
    </row>
    <row r="2291">
      <c r="B2291" s="13"/>
      <c r="F2291" s="11"/>
    </row>
    <row r="2292">
      <c r="B2292" s="13"/>
      <c r="F2292" s="11"/>
    </row>
    <row r="2293">
      <c r="B2293" s="13"/>
      <c r="F2293" s="11"/>
    </row>
    <row r="2294">
      <c r="B2294" s="13"/>
      <c r="F2294" s="11"/>
    </row>
    <row r="2295">
      <c r="B2295" s="13"/>
      <c r="F2295" s="11"/>
    </row>
    <row r="2296">
      <c r="B2296" s="13"/>
      <c r="F2296" s="11"/>
    </row>
    <row r="2297">
      <c r="B2297" s="13"/>
      <c r="F2297" s="11"/>
    </row>
    <row r="2298">
      <c r="B2298" s="13"/>
      <c r="F2298" s="11"/>
    </row>
    <row r="2299">
      <c r="B2299" s="13"/>
      <c r="F2299" s="11"/>
    </row>
    <row r="2300">
      <c r="B2300" s="13"/>
      <c r="F2300" s="11"/>
    </row>
    <row r="2301">
      <c r="B2301" s="13"/>
      <c r="F2301" s="11"/>
    </row>
    <row r="2302">
      <c r="B2302" s="13"/>
      <c r="F2302" s="11"/>
    </row>
    <row r="2303">
      <c r="B2303" s="13"/>
      <c r="F2303" s="11"/>
    </row>
    <row r="2304">
      <c r="B2304" s="13"/>
      <c r="F2304" s="11"/>
    </row>
    <row r="2305">
      <c r="B2305" s="13"/>
      <c r="F2305" s="11"/>
    </row>
    <row r="2306">
      <c r="B2306" s="13"/>
      <c r="F2306" s="11"/>
    </row>
    <row r="2307">
      <c r="B2307" s="13"/>
      <c r="F2307" s="11"/>
    </row>
    <row r="2308">
      <c r="B2308" s="13"/>
      <c r="F2308" s="11"/>
    </row>
    <row r="2309">
      <c r="B2309" s="13"/>
      <c r="F2309" s="11"/>
    </row>
    <row r="2310">
      <c r="B2310" s="13"/>
      <c r="F2310" s="11"/>
    </row>
    <row r="2311">
      <c r="B2311" s="13"/>
      <c r="F2311" s="11"/>
    </row>
    <row r="2312">
      <c r="B2312" s="13"/>
      <c r="F2312" s="11"/>
    </row>
    <row r="2313">
      <c r="B2313" s="13"/>
      <c r="F2313" s="11"/>
    </row>
    <row r="2314">
      <c r="B2314" s="13"/>
      <c r="F2314" s="11"/>
    </row>
    <row r="2315">
      <c r="B2315" s="13"/>
      <c r="F2315" s="11"/>
    </row>
    <row r="2316">
      <c r="B2316" s="13"/>
      <c r="F2316" s="11"/>
    </row>
    <row r="2317">
      <c r="B2317" s="13"/>
      <c r="F2317" s="11"/>
    </row>
    <row r="2318">
      <c r="B2318" s="13"/>
      <c r="F2318" s="11"/>
    </row>
    <row r="2319">
      <c r="B2319" s="13"/>
      <c r="F2319" s="11"/>
    </row>
    <row r="2320">
      <c r="B2320" s="13"/>
      <c r="F2320" s="11"/>
    </row>
    <row r="2321">
      <c r="B2321" s="13"/>
      <c r="F2321" s="11"/>
    </row>
    <row r="2322">
      <c r="B2322" s="13"/>
      <c r="F2322" s="11"/>
    </row>
    <row r="2323">
      <c r="B2323" s="13"/>
      <c r="F2323" s="11"/>
    </row>
    <row r="2324">
      <c r="B2324" s="13"/>
      <c r="F2324" s="11"/>
    </row>
    <row r="2325">
      <c r="B2325" s="13"/>
      <c r="F2325" s="11"/>
    </row>
    <row r="2326">
      <c r="B2326" s="13"/>
      <c r="F2326" s="11"/>
    </row>
    <row r="2327">
      <c r="B2327" s="13"/>
      <c r="F2327" s="11"/>
    </row>
    <row r="2328">
      <c r="B2328" s="13"/>
      <c r="F2328" s="11"/>
    </row>
    <row r="2329">
      <c r="B2329" s="13"/>
      <c r="F2329" s="11"/>
    </row>
    <row r="2330">
      <c r="B2330" s="13"/>
      <c r="F2330" s="11"/>
    </row>
    <row r="2331">
      <c r="B2331" s="13"/>
      <c r="F2331" s="11"/>
    </row>
    <row r="2332">
      <c r="B2332" s="13"/>
      <c r="F2332" s="11"/>
    </row>
    <row r="2333">
      <c r="B2333" s="13"/>
      <c r="F2333" s="11"/>
    </row>
    <row r="2334">
      <c r="B2334" s="13"/>
      <c r="F2334" s="11"/>
    </row>
    <row r="2335">
      <c r="B2335" s="13"/>
      <c r="F2335" s="11"/>
    </row>
    <row r="2336">
      <c r="B2336" s="13"/>
      <c r="F2336" s="11"/>
    </row>
    <row r="2337">
      <c r="B2337" s="13"/>
      <c r="F2337" s="11"/>
    </row>
    <row r="2338">
      <c r="B2338" s="13"/>
      <c r="F2338" s="11"/>
    </row>
    <row r="2339">
      <c r="B2339" s="13"/>
      <c r="F2339" s="11"/>
    </row>
    <row r="2340">
      <c r="B2340" s="13"/>
      <c r="F2340" s="11"/>
    </row>
    <row r="2341">
      <c r="B2341" s="13"/>
      <c r="F2341" s="11"/>
    </row>
    <row r="2342">
      <c r="B2342" s="13"/>
      <c r="F2342" s="11"/>
    </row>
    <row r="2343">
      <c r="B2343" s="13"/>
      <c r="F2343" s="11"/>
    </row>
    <row r="2344">
      <c r="B2344" s="13"/>
      <c r="F2344" s="11"/>
    </row>
    <row r="2345">
      <c r="B2345" s="13"/>
      <c r="F2345" s="11"/>
    </row>
    <row r="2346">
      <c r="B2346" s="13"/>
      <c r="F2346" s="11"/>
    </row>
    <row r="2347">
      <c r="B2347" s="13"/>
      <c r="F2347" s="11"/>
    </row>
    <row r="2348">
      <c r="B2348" s="13"/>
      <c r="F2348" s="11"/>
    </row>
    <row r="2349">
      <c r="B2349" s="13"/>
      <c r="F2349" s="11"/>
    </row>
    <row r="2350">
      <c r="B2350" s="13"/>
      <c r="F2350" s="11"/>
    </row>
    <row r="2351">
      <c r="B2351" s="13"/>
      <c r="F2351" s="11"/>
    </row>
    <row r="2352">
      <c r="B2352" s="13"/>
      <c r="F2352" s="11"/>
    </row>
    <row r="2353">
      <c r="B2353" s="13"/>
      <c r="F2353" s="11"/>
    </row>
    <row r="2354">
      <c r="B2354" s="13"/>
      <c r="F2354" s="11"/>
    </row>
    <row r="2355">
      <c r="B2355" s="13"/>
      <c r="F2355" s="11"/>
    </row>
    <row r="2356">
      <c r="B2356" s="13"/>
      <c r="F2356" s="11"/>
    </row>
    <row r="2357">
      <c r="B2357" s="13"/>
      <c r="F2357" s="11"/>
    </row>
    <row r="2358">
      <c r="B2358" s="13"/>
      <c r="F2358" s="11"/>
    </row>
    <row r="2359">
      <c r="B2359" s="13"/>
      <c r="F2359" s="11"/>
    </row>
    <row r="2360">
      <c r="B2360" s="13"/>
      <c r="F2360" s="11"/>
    </row>
    <row r="2361">
      <c r="B2361" s="13"/>
      <c r="F2361" s="11"/>
    </row>
    <row r="2362">
      <c r="B2362" s="13"/>
      <c r="F2362" s="11"/>
    </row>
    <row r="2363">
      <c r="B2363" s="13"/>
      <c r="F2363" s="11"/>
    </row>
    <row r="2364">
      <c r="B2364" s="13"/>
      <c r="F2364" s="11"/>
    </row>
    <row r="2365">
      <c r="B2365" s="13"/>
      <c r="F2365" s="11"/>
    </row>
    <row r="2366">
      <c r="B2366" s="13"/>
      <c r="F2366" s="11"/>
    </row>
    <row r="2367">
      <c r="B2367" s="13"/>
      <c r="F2367" s="11"/>
    </row>
    <row r="2368">
      <c r="B2368" s="13"/>
      <c r="F2368" s="11"/>
    </row>
    <row r="2369">
      <c r="B2369" s="13"/>
      <c r="F2369" s="11"/>
    </row>
    <row r="2370">
      <c r="B2370" s="13"/>
      <c r="F2370" s="11"/>
    </row>
    <row r="2371">
      <c r="B2371" s="13"/>
      <c r="F2371" s="11"/>
    </row>
    <row r="2372">
      <c r="B2372" s="13"/>
      <c r="F2372" s="11"/>
    </row>
    <row r="2373">
      <c r="B2373" s="13"/>
      <c r="F2373" s="11"/>
    </row>
    <row r="2374">
      <c r="B2374" s="13"/>
      <c r="F2374" s="11"/>
    </row>
    <row r="2375">
      <c r="B2375" s="13"/>
      <c r="F2375" s="11"/>
    </row>
    <row r="2376">
      <c r="B2376" s="13"/>
      <c r="F2376" s="11"/>
    </row>
    <row r="2377">
      <c r="B2377" s="13"/>
      <c r="F2377" s="11"/>
    </row>
    <row r="2378">
      <c r="B2378" s="13"/>
      <c r="F2378" s="11"/>
    </row>
    <row r="2379">
      <c r="B2379" s="13"/>
      <c r="F2379" s="11"/>
    </row>
    <row r="2380">
      <c r="B2380" s="13"/>
      <c r="F2380" s="11"/>
    </row>
    <row r="2381">
      <c r="B2381" s="13"/>
      <c r="F2381" s="11"/>
    </row>
    <row r="2382">
      <c r="B2382" s="13"/>
      <c r="F2382" s="11"/>
    </row>
    <row r="2383">
      <c r="B2383" s="13"/>
      <c r="F2383" s="11"/>
    </row>
    <row r="2384">
      <c r="B2384" s="13"/>
      <c r="F2384" s="11"/>
    </row>
    <row r="2385">
      <c r="B2385" s="13"/>
      <c r="F2385" s="11"/>
    </row>
    <row r="2386">
      <c r="B2386" s="13"/>
      <c r="F2386" s="11"/>
    </row>
    <row r="2387">
      <c r="B2387" s="13"/>
      <c r="F2387" s="11"/>
    </row>
    <row r="2388">
      <c r="B2388" s="13"/>
      <c r="F2388" s="11"/>
    </row>
    <row r="2389">
      <c r="B2389" s="13"/>
      <c r="F2389" s="11"/>
    </row>
    <row r="2390">
      <c r="B2390" s="13"/>
      <c r="F2390" s="11"/>
    </row>
    <row r="2391">
      <c r="B2391" s="13"/>
      <c r="F2391" s="11"/>
    </row>
    <row r="2392">
      <c r="B2392" s="13"/>
      <c r="F2392" s="11"/>
    </row>
    <row r="2393">
      <c r="B2393" s="13"/>
      <c r="F2393" s="11"/>
    </row>
    <row r="2394">
      <c r="B2394" s="13"/>
      <c r="F2394" s="11"/>
    </row>
    <row r="2395">
      <c r="B2395" s="13"/>
      <c r="F2395" s="11"/>
    </row>
    <row r="2396">
      <c r="B2396" s="13"/>
      <c r="F2396" s="11"/>
    </row>
    <row r="2397">
      <c r="B2397" s="13"/>
      <c r="F2397" s="11"/>
    </row>
    <row r="2398">
      <c r="B2398" s="13"/>
      <c r="F2398" s="11"/>
    </row>
    <row r="2399">
      <c r="B2399" s="13"/>
      <c r="F2399" s="11"/>
    </row>
    <row r="2400">
      <c r="B2400" s="13"/>
      <c r="F2400" s="11"/>
    </row>
    <row r="2401">
      <c r="B2401" s="13"/>
      <c r="F2401" s="11"/>
    </row>
    <row r="2402">
      <c r="B2402" s="13"/>
      <c r="F2402" s="11"/>
    </row>
    <row r="2403">
      <c r="B2403" s="13"/>
      <c r="F2403" s="11"/>
    </row>
    <row r="2404">
      <c r="B2404" s="13"/>
      <c r="F2404" s="11"/>
    </row>
    <row r="2405">
      <c r="B2405" s="13"/>
      <c r="F2405" s="11"/>
    </row>
    <row r="2406">
      <c r="B2406" s="13"/>
      <c r="F2406" s="11"/>
    </row>
    <row r="2407">
      <c r="B2407" s="13"/>
      <c r="F2407" s="11"/>
    </row>
    <row r="2408">
      <c r="B2408" s="13"/>
      <c r="F2408" s="11"/>
    </row>
    <row r="2409">
      <c r="B2409" s="13"/>
      <c r="F2409" s="11"/>
    </row>
    <row r="2410">
      <c r="B2410" s="13"/>
      <c r="F2410" s="11"/>
    </row>
    <row r="2411">
      <c r="B2411" s="13"/>
      <c r="F2411" s="11"/>
    </row>
    <row r="2412">
      <c r="B2412" s="13"/>
      <c r="F2412" s="11"/>
    </row>
    <row r="2413">
      <c r="B2413" s="13"/>
      <c r="F2413" s="11"/>
    </row>
    <row r="2414">
      <c r="B2414" s="13"/>
      <c r="F2414" s="11"/>
    </row>
    <row r="2415">
      <c r="B2415" s="13"/>
      <c r="F2415" s="11"/>
    </row>
    <row r="2416">
      <c r="B2416" s="13"/>
      <c r="F2416" s="11"/>
    </row>
    <row r="2417">
      <c r="B2417" s="13"/>
      <c r="F2417" s="11"/>
    </row>
    <row r="2418">
      <c r="B2418" s="13"/>
      <c r="F2418" s="11"/>
    </row>
    <row r="2419">
      <c r="B2419" s="13"/>
      <c r="F2419" s="11"/>
    </row>
    <row r="2420">
      <c r="B2420" s="13"/>
      <c r="F2420" s="11"/>
    </row>
    <row r="2421">
      <c r="B2421" s="13"/>
      <c r="F2421" s="11"/>
    </row>
    <row r="2422">
      <c r="B2422" s="13"/>
      <c r="F2422" s="11"/>
    </row>
    <row r="2423">
      <c r="B2423" s="13"/>
      <c r="F2423" s="11"/>
    </row>
    <row r="2424">
      <c r="B2424" s="13"/>
      <c r="F2424" s="11"/>
    </row>
    <row r="2425">
      <c r="B2425" s="13"/>
      <c r="F2425" s="11"/>
    </row>
    <row r="2426">
      <c r="B2426" s="13"/>
      <c r="F2426" s="11"/>
    </row>
    <row r="2427">
      <c r="B2427" s="13"/>
      <c r="F2427" s="11"/>
    </row>
    <row r="2428">
      <c r="B2428" s="13"/>
      <c r="F2428" s="11"/>
    </row>
    <row r="2429">
      <c r="B2429" s="13"/>
      <c r="F2429" s="11"/>
    </row>
    <row r="2430">
      <c r="B2430" s="13"/>
      <c r="F2430" s="11"/>
    </row>
    <row r="2431">
      <c r="B2431" s="13"/>
      <c r="F2431" s="11"/>
    </row>
    <row r="2432">
      <c r="B2432" s="13"/>
      <c r="F2432" s="11"/>
    </row>
    <row r="2433">
      <c r="B2433" s="13"/>
      <c r="F2433" s="11"/>
    </row>
    <row r="2434">
      <c r="B2434" s="13"/>
      <c r="F2434" s="11"/>
    </row>
    <row r="2435">
      <c r="B2435" s="13"/>
      <c r="F2435" s="11"/>
    </row>
    <row r="2436">
      <c r="B2436" s="13"/>
      <c r="F2436" s="11"/>
    </row>
    <row r="2437">
      <c r="B2437" s="13"/>
      <c r="F2437" s="11"/>
    </row>
    <row r="2438">
      <c r="B2438" s="13"/>
      <c r="F2438" s="11"/>
    </row>
    <row r="2439">
      <c r="B2439" s="13"/>
      <c r="F2439" s="11"/>
    </row>
    <row r="2440">
      <c r="B2440" s="13"/>
      <c r="F2440" s="11"/>
    </row>
    <row r="2441">
      <c r="B2441" s="13"/>
      <c r="F2441" s="11"/>
    </row>
    <row r="2442">
      <c r="B2442" s="13"/>
      <c r="F2442" s="11"/>
    </row>
    <row r="2443">
      <c r="B2443" s="13"/>
      <c r="F2443" s="11"/>
    </row>
    <row r="2444">
      <c r="B2444" s="13"/>
      <c r="F2444" s="11"/>
    </row>
    <row r="2445">
      <c r="B2445" s="13"/>
      <c r="F2445" s="11"/>
    </row>
    <row r="2446">
      <c r="B2446" s="13"/>
      <c r="F2446" s="11"/>
    </row>
    <row r="2447">
      <c r="B2447" s="13"/>
      <c r="F2447" s="11"/>
    </row>
    <row r="2448">
      <c r="B2448" s="13"/>
      <c r="F2448" s="11"/>
    </row>
    <row r="2449">
      <c r="B2449" s="13"/>
      <c r="F2449" s="11"/>
    </row>
    <row r="2450">
      <c r="B2450" s="13"/>
      <c r="F2450" s="11"/>
    </row>
    <row r="2451">
      <c r="B2451" s="13"/>
      <c r="F2451" s="11"/>
    </row>
    <row r="2452">
      <c r="B2452" s="13"/>
      <c r="F2452" s="11"/>
    </row>
    <row r="2453">
      <c r="B2453" s="13"/>
      <c r="F2453" s="11"/>
    </row>
    <row r="2454">
      <c r="B2454" s="13"/>
      <c r="F2454" s="11"/>
    </row>
    <row r="2455">
      <c r="B2455" s="13"/>
      <c r="F2455" s="11"/>
    </row>
    <row r="2456">
      <c r="B2456" s="13"/>
      <c r="F2456" s="11"/>
    </row>
    <row r="2457">
      <c r="B2457" s="13"/>
      <c r="F2457" s="11"/>
    </row>
    <row r="2458">
      <c r="B2458" s="13"/>
      <c r="F2458" s="11"/>
    </row>
    <row r="2459">
      <c r="B2459" s="13"/>
      <c r="F2459" s="11"/>
    </row>
    <row r="2460">
      <c r="B2460" s="13"/>
      <c r="F2460" s="11"/>
    </row>
    <row r="2461">
      <c r="B2461" s="13"/>
      <c r="F2461" s="11"/>
    </row>
    <row r="2462">
      <c r="B2462" s="13"/>
      <c r="F2462" s="11"/>
    </row>
    <row r="2463">
      <c r="B2463" s="13"/>
      <c r="F2463" s="11"/>
    </row>
    <row r="2464">
      <c r="B2464" s="13"/>
      <c r="F2464" s="11"/>
    </row>
    <row r="2465">
      <c r="B2465" s="13"/>
      <c r="F2465" s="11"/>
    </row>
    <row r="2466">
      <c r="B2466" s="13"/>
      <c r="F2466" s="11"/>
    </row>
    <row r="2467">
      <c r="B2467" s="13"/>
      <c r="F2467" s="11"/>
    </row>
    <row r="2468">
      <c r="B2468" s="13"/>
      <c r="F2468" s="11"/>
    </row>
    <row r="2469">
      <c r="B2469" s="13"/>
      <c r="F2469" s="11"/>
    </row>
    <row r="2470">
      <c r="B2470" s="13"/>
      <c r="F2470" s="11"/>
    </row>
    <row r="2471">
      <c r="B2471" s="13"/>
      <c r="F2471" s="11"/>
    </row>
    <row r="2472">
      <c r="B2472" s="13"/>
      <c r="F2472" s="11"/>
    </row>
    <row r="2473">
      <c r="B2473" s="13"/>
      <c r="F2473" s="11"/>
    </row>
    <row r="2474">
      <c r="B2474" s="13"/>
      <c r="F2474" s="11"/>
    </row>
    <row r="2475">
      <c r="B2475" s="13"/>
      <c r="F2475" s="11"/>
    </row>
    <row r="2476">
      <c r="B2476" s="13"/>
      <c r="F2476" s="11"/>
    </row>
    <row r="2477">
      <c r="B2477" s="13"/>
      <c r="F2477" s="11"/>
    </row>
    <row r="2478">
      <c r="B2478" s="13"/>
      <c r="F2478" s="11"/>
    </row>
    <row r="2479">
      <c r="B2479" s="13"/>
      <c r="F2479" s="11"/>
    </row>
    <row r="2480">
      <c r="B2480" s="13"/>
      <c r="F2480" s="11"/>
    </row>
    <row r="2481">
      <c r="B2481" s="13"/>
      <c r="F2481" s="11"/>
    </row>
    <row r="2482">
      <c r="B2482" s="13"/>
      <c r="F2482" s="11"/>
    </row>
    <row r="2483">
      <c r="B2483" s="13"/>
      <c r="F2483" s="11"/>
    </row>
    <row r="2484">
      <c r="B2484" s="13"/>
      <c r="F2484" s="11"/>
    </row>
    <row r="2485">
      <c r="B2485" s="13"/>
      <c r="F2485" s="11"/>
    </row>
    <row r="2486">
      <c r="B2486" s="13"/>
      <c r="F2486" s="11"/>
    </row>
    <row r="2487">
      <c r="B2487" s="13"/>
      <c r="F2487" s="11"/>
    </row>
    <row r="2488">
      <c r="B2488" s="13"/>
      <c r="F2488" s="11"/>
    </row>
    <row r="2489">
      <c r="B2489" s="13"/>
      <c r="F2489" s="11"/>
    </row>
    <row r="2490">
      <c r="B2490" s="13"/>
      <c r="F2490" s="11"/>
    </row>
    <row r="2491">
      <c r="B2491" s="13"/>
      <c r="F2491" s="11"/>
    </row>
    <row r="2492">
      <c r="B2492" s="13"/>
      <c r="F2492" s="11"/>
    </row>
    <row r="2493">
      <c r="B2493" s="13"/>
      <c r="F2493" s="11"/>
    </row>
    <row r="2494">
      <c r="B2494" s="13"/>
      <c r="F2494" s="11"/>
    </row>
    <row r="2495">
      <c r="B2495" s="13"/>
      <c r="F2495" s="11"/>
    </row>
    <row r="2496">
      <c r="B2496" s="13"/>
      <c r="F2496" s="11"/>
    </row>
    <row r="2497">
      <c r="B2497" s="13"/>
      <c r="F2497" s="11"/>
    </row>
    <row r="2498">
      <c r="B2498" s="13"/>
      <c r="F2498" s="11"/>
    </row>
    <row r="2499">
      <c r="B2499" s="13"/>
      <c r="F2499" s="11"/>
    </row>
    <row r="2500">
      <c r="B2500" s="13"/>
      <c r="F2500" s="11"/>
    </row>
    <row r="2501">
      <c r="B2501" s="13"/>
      <c r="F2501" s="11"/>
    </row>
    <row r="2502">
      <c r="B2502" s="13"/>
      <c r="F2502" s="11"/>
    </row>
    <row r="2503">
      <c r="B2503" s="13"/>
      <c r="F2503" s="11"/>
    </row>
    <row r="2504">
      <c r="B2504" s="13"/>
      <c r="F2504" s="11"/>
    </row>
    <row r="2505">
      <c r="B2505" s="13"/>
      <c r="F2505" s="11"/>
    </row>
    <row r="2506">
      <c r="B2506" s="13"/>
      <c r="F2506" s="11"/>
    </row>
    <row r="2507">
      <c r="B2507" s="13"/>
      <c r="F2507" s="11"/>
    </row>
    <row r="2508">
      <c r="B2508" s="13"/>
      <c r="F2508" s="11"/>
    </row>
    <row r="2509">
      <c r="B2509" s="13"/>
      <c r="F2509" s="11"/>
    </row>
    <row r="2510">
      <c r="B2510" s="13"/>
      <c r="F2510" s="11"/>
    </row>
    <row r="2511">
      <c r="B2511" s="13"/>
      <c r="F2511" s="11"/>
    </row>
    <row r="2512">
      <c r="B2512" s="13"/>
      <c r="F2512" s="11"/>
    </row>
    <row r="2513">
      <c r="B2513" s="13"/>
      <c r="F2513" s="11"/>
    </row>
    <row r="2514">
      <c r="B2514" s="13"/>
      <c r="F2514" s="11"/>
    </row>
    <row r="2515">
      <c r="B2515" s="13"/>
      <c r="F2515" s="11"/>
    </row>
    <row r="2516">
      <c r="B2516" s="13"/>
      <c r="F2516" s="11"/>
    </row>
    <row r="2517">
      <c r="B2517" s="13"/>
      <c r="F2517" s="11"/>
    </row>
    <row r="2518">
      <c r="B2518" s="13"/>
      <c r="F2518" s="11"/>
    </row>
    <row r="2519">
      <c r="B2519" s="13"/>
      <c r="F2519" s="11"/>
    </row>
    <row r="2520">
      <c r="B2520" s="13"/>
      <c r="F2520" s="11"/>
    </row>
    <row r="2521">
      <c r="B2521" s="13"/>
      <c r="F2521" s="11"/>
    </row>
    <row r="2522">
      <c r="B2522" s="13"/>
      <c r="F2522" s="11"/>
    </row>
    <row r="2523">
      <c r="B2523" s="13"/>
      <c r="F2523" s="11"/>
    </row>
    <row r="2524">
      <c r="B2524" s="13"/>
      <c r="F2524" s="11"/>
    </row>
    <row r="2525">
      <c r="B2525" s="13"/>
      <c r="F2525" s="11"/>
    </row>
    <row r="2526">
      <c r="B2526" s="13"/>
      <c r="F2526" s="11"/>
    </row>
    <row r="2527">
      <c r="B2527" s="13"/>
      <c r="F2527" s="11"/>
    </row>
    <row r="2528">
      <c r="B2528" s="13"/>
      <c r="F2528" s="11"/>
    </row>
    <row r="2529">
      <c r="B2529" s="13"/>
      <c r="F2529" s="11"/>
    </row>
    <row r="2530">
      <c r="B2530" s="13"/>
      <c r="F2530" s="11"/>
    </row>
    <row r="2531">
      <c r="B2531" s="13"/>
      <c r="F2531" s="11"/>
    </row>
    <row r="2532">
      <c r="B2532" s="13"/>
      <c r="F2532" s="11"/>
    </row>
    <row r="2533">
      <c r="B2533" s="13"/>
      <c r="F2533" s="11"/>
    </row>
    <row r="2534">
      <c r="B2534" s="13"/>
      <c r="F2534" s="11"/>
    </row>
    <row r="2535">
      <c r="B2535" s="13"/>
      <c r="F2535" s="11"/>
    </row>
    <row r="2536">
      <c r="B2536" s="13"/>
      <c r="F2536" s="11"/>
    </row>
    <row r="2537">
      <c r="B2537" s="13"/>
      <c r="F2537" s="11"/>
    </row>
    <row r="2538">
      <c r="B2538" s="13"/>
      <c r="F2538" s="11"/>
    </row>
    <row r="2539">
      <c r="B2539" s="13"/>
      <c r="F2539" s="11"/>
    </row>
    <row r="2540">
      <c r="B2540" s="13"/>
      <c r="F2540" s="11"/>
    </row>
    <row r="2541">
      <c r="B2541" s="13"/>
      <c r="F2541" s="11"/>
    </row>
    <row r="2542">
      <c r="B2542" s="13"/>
      <c r="F2542" s="11"/>
    </row>
    <row r="2543">
      <c r="B2543" s="13"/>
      <c r="F2543" s="11"/>
    </row>
    <row r="2544">
      <c r="B2544" s="13"/>
      <c r="F2544" s="11"/>
    </row>
    <row r="2545">
      <c r="B2545" s="13"/>
      <c r="F2545" s="11"/>
    </row>
    <row r="2546">
      <c r="B2546" s="13"/>
      <c r="F2546" s="11"/>
    </row>
    <row r="2547">
      <c r="B2547" s="13"/>
      <c r="F2547" s="11"/>
    </row>
    <row r="2548">
      <c r="B2548" s="13"/>
      <c r="F2548" s="11"/>
    </row>
    <row r="2549">
      <c r="B2549" s="13"/>
      <c r="F2549" s="11"/>
    </row>
    <row r="2550">
      <c r="B2550" s="13"/>
      <c r="F2550" s="11"/>
    </row>
    <row r="2551">
      <c r="B2551" s="13"/>
      <c r="F2551" s="11"/>
    </row>
    <row r="2552">
      <c r="B2552" s="13"/>
      <c r="F2552" s="11"/>
    </row>
    <row r="2553">
      <c r="B2553" s="13"/>
      <c r="F2553" s="11"/>
    </row>
    <row r="2554">
      <c r="B2554" s="13"/>
      <c r="F2554" s="11"/>
    </row>
    <row r="2555">
      <c r="B2555" s="13"/>
      <c r="F2555" s="11"/>
    </row>
    <row r="2556">
      <c r="B2556" s="13"/>
      <c r="F2556" s="11"/>
    </row>
    <row r="2557">
      <c r="B2557" s="13"/>
      <c r="F2557" s="11"/>
    </row>
    <row r="2558">
      <c r="B2558" s="13"/>
      <c r="F2558" s="11"/>
    </row>
    <row r="2559">
      <c r="B2559" s="13"/>
      <c r="F2559" s="11"/>
    </row>
    <row r="2560">
      <c r="B2560" s="13"/>
      <c r="F2560" s="11"/>
    </row>
    <row r="2561">
      <c r="B2561" s="13"/>
      <c r="F2561" s="11"/>
    </row>
    <row r="2562">
      <c r="B2562" s="13"/>
      <c r="F2562" s="11"/>
    </row>
    <row r="2563">
      <c r="B2563" s="13"/>
      <c r="F2563" s="11"/>
    </row>
    <row r="2564">
      <c r="B2564" s="13"/>
      <c r="F2564" s="11"/>
    </row>
    <row r="2565">
      <c r="B2565" s="13"/>
      <c r="F2565" s="11"/>
    </row>
    <row r="2566">
      <c r="B2566" s="13"/>
      <c r="F2566" s="11"/>
    </row>
    <row r="2567">
      <c r="B2567" s="13"/>
      <c r="F2567" s="11"/>
    </row>
    <row r="2568">
      <c r="B2568" s="13"/>
      <c r="F2568" s="11"/>
    </row>
    <row r="2569">
      <c r="B2569" s="13"/>
      <c r="F2569" s="11"/>
    </row>
    <row r="2570">
      <c r="B2570" s="13"/>
      <c r="F2570" s="11"/>
    </row>
    <row r="2571">
      <c r="B2571" s="13"/>
      <c r="F2571" s="11"/>
    </row>
    <row r="2572">
      <c r="B2572" s="13"/>
      <c r="F2572" s="11"/>
    </row>
    <row r="2573">
      <c r="B2573" s="13"/>
      <c r="F2573" s="11"/>
    </row>
    <row r="2574">
      <c r="B2574" s="13"/>
      <c r="F2574" s="11"/>
    </row>
    <row r="2575">
      <c r="B2575" s="13"/>
      <c r="F2575" s="11"/>
    </row>
    <row r="2576">
      <c r="B2576" s="13"/>
      <c r="F2576" s="11"/>
    </row>
    <row r="2577">
      <c r="B2577" s="13"/>
      <c r="F2577" s="11"/>
    </row>
    <row r="2578">
      <c r="B2578" s="13"/>
      <c r="F2578" s="11"/>
    </row>
    <row r="2579">
      <c r="B2579" s="13"/>
      <c r="F2579" s="11"/>
    </row>
    <row r="2580">
      <c r="B2580" s="13"/>
      <c r="F2580" s="11"/>
    </row>
    <row r="2581">
      <c r="B2581" s="13"/>
      <c r="F2581" s="11"/>
    </row>
    <row r="2582">
      <c r="B2582" s="13"/>
      <c r="F2582" s="11"/>
    </row>
    <row r="2583">
      <c r="B2583" s="13"/>
      <c r="F2583" s="11"/>
    </row>
    <row r="2584">
      <c r="B2584" s="13"/>
      <c r="F2584" s="11"/>
    </row>
    <row r="2585">
      <c r="B2585" s="13"/>
      <c r="F2585" s="11"/>
    </row>
    <row r="2586">
      <c r="B2586" s="13"/>
      <c r="F2586" s="11"/>
    </row>
    <row r="2587">
      <c r="B2587" s="13"/>
      <c r="F2587" s="11"/>
    </row>
    <row r="2588">
      <c r="B2588" s="13"/>
      <c r="F2588" s="11"/>
    </row>
    <row r="2589">
      <c r="B2589" s="13"/>
      <c r="F2589" s="11"/>
    </row>
    <row r="2590">
      <c r="B2590" s="13"/>
      <c r="F2590" s="11"/>
    </row>
    <row r="2591">
      <c r="B2591" s="13"/>
      <c r="F2591" s="11"/>
    </row>
    <row r="2592">
      <c r="B2592" s="13"/>
      <c r="F2592" s="11"/>
    </row>
    <row r="2593">
      <c r="B2593" s="13"/>
      <c r="F2593" s="11"/>
    </row>
    <row r="2594">
      <c r="B2594" s="13"/>
      <c r="F2594" s="11"/>
    </row>
    <row r="2595">
      <c r="B2595" s="13"/>
      <c r="F2595" s="11"/>
    </row>
    <row r="2596">
      <c r="B2596" s="13"/>
      <c r="F2596" s="11"/>
    </row>
    <row r="2597">
      <c r="B2597" s="13"/>
      <c r="F2597" s="11"/>
    </row>
    <row r="2598">
      <c r="B2598" s="13"/>
      <c r="F2598" s="11"/>
    </row>
    <row r="2599">
      <c r="B2599" s="13"/>
      <c r="F2599" s="11"/>
    </row>
    <row r="2600">
      <c r="B2600" s="13"/>
      <c r="F2600" s="11"/>
    </row>
    <row r="2601">
      <c r="B2601" s="13"/>
      <c r="F2601" s="11"/>
    </row>
    <row r="2602">
      <c r="B2602" s="13"/>
      <c r="F2602" s="11"/>
    </row>
    <row r="2603">
      <c r="B2603" s="13"/>
      <c r="F2603" s="11"/>
    </row>
    <row r="2604">
      <c r="B2604" s="13"/>
      <c r="F2604" s="11"/>
    </row>
    <row r="2605">
      <c r="B2605" s="13"/>
      <c r="F2605" s="11"/>
    </row>
    <row r="2606">
      <c r="B2606" s="13"/>
      <c r="F2606" s="11"/>
    </row>
    <row r="2607">
      <c r="B2607" s="13"/>
      <c r="F2607" s="11"/>
    </row>
    <row r="2608">
      <c r="B2608" s="13"/>
      <c r="F2608" s="11"/>
    </row>
    <row r="2609">
      <c r="B2609" s="13"/>
      <c r="F2609" s="11"/>
    </row>
    <row r="2610">
      <c r="B2610" s="13"/>
      <c r="F2610" s="11"/>
    </row>
    <row r="2611">
      <c r="B2611" s="13"/>
      <c r="F2611" s="11"/>
    </row>
    <row r="2612">
      <c r="B2612" s="13"/>
      <c r="F2612" s="11"/>
    </row>
    <row r="2613">
      <c r="B2613" s="13"/>
      <c r="F2613" s="11"/>
    </row>
    <row r="2614">
      <c r="B2614" s="13"/>
      <c r="F2614" s="11"/>
    </row>
    <row r="2615">
      <c r="B2615" s="13"/>
      <c r="F2615" s="11"/>
    </row>
    <row r="2616">
      <c r="B2616" s="13"/>
      <c r="F2616" s="11"/>
    </row>
    <row r="2617">
      <c r="B2617" s="13"/>
      <c r="F2617" s="11"/>
    </row>
    <row r="2618">
      <c r="B2618" s="13"/>
      <c r="F2618" s="11"/>
    </row>
    <row r="2619">
      <c r="B2619" s="13"/>
      <c r="F2619" s="11"/>
    </row>
    <row r="2620">
      <c r="B2620" s="13"/>
      <c r="F2620" s="11"/>
    </row>
    <row r="2621">
      <c r="B2621" s="13"/>
      <c r="F2621" s="11"/>
    </row>
    <row r="2622">
      <c r="B2622" s="13"/>
      <c r="F2622" s="11"/>
    </row>
    <row r="2623">
      <c r="B2623" s="13"/>
      <c r="F2623" s="11"/>
    </row>
    <row r="2624">
      <c r="B2624" s="13"/>
      <c r="F2624" s="11"/>
    </row>
    <row r="2625">
      <c r="B2625" s="13"/>
      <c r="F2625" s="11"/>
    </row>
    <row r="2626">
      <c r="B2626" s="13"/>
      <c r="F2626" s="11"/>
    </row>
    <row r="2627">
      <c r="B2627" s="13"/>
      <c r="F2627" s="11"/>
    </row>
    <row r="2628">
      <c r="B2628" s="13"/>
      <c r="F2628" s="11"/>
    </row>
    <row r="2629">
      <c r="B2629" s="13"/>
      <c r="F2629" s="11"/>
    </row>
    <row r="2630">
      <c r="B2630" s="13"/>
      <c r="F2630" s="11"/>
    </row>
    <row r="2631">
      <c r="B2631" s="13"/>
      <c r="F2631" s="11"/>
    </row>
    <row r="2632">
      <c r="B2632" s="13"/>
      <c r="F2632" s="11"/>
    </row>
    <row r="2633">
      <c r="B2633" s="13"/>
      <c r="F2633" s="11"/>
    </row>
    <row r="2634">
      <c r="B2634" s="13"/>
      <c r="F2634" s="11"/>
    </row>
    <row r="2635">
      <c r="B2635" s="13"/>
      <c r="F2635" s="11"/>
    </row>
    <row r="2636">
      <c r="B2636" s="13"/>
      <c r="F2636" s="11"/>
    </row>
    <row r="2637">
      <c r="B2637" s="13"/>
      <c r="F2637" s="11"/>
    </row>
    <row r="2638">
      <c r="B2638" s="13"/>
      <c r="F2638" s="11"/>
    </row>
    <row r="2639">
      <c r="B2639" s="13"/>
      <c r="F2639" s="11"/>
    </row>
    <row r="2640">
      <c r="B2640" s="13"/>
      <c r="F2640" s="11"/>
    </row>
    <row r="2641">
      <c r="B2641" s="13"/>
      <c r="F2641" s="11"/>
    </row>
    <row r="2642">
      <c r="B2642" s="13"/>
      <c r="F2642" s="11"/>
    </row>
    <row r="2643">
      <c r="B2643" s="13"/>
      <c r="F2643" s="11"/>
    </row>
    <row r="2644">
      <c r="B2644" s="13"/>
      <c r="F2644" s="11"/>
    </row>
    <row r="2645">
      <c r="B2645" s="13"/>
      <c r="F2645" s="11"/>
    </row>
    <row r="2646">
      <c r="B2646" s="13"/>
      <c r="F2646" s="11"/>
    </row>
    <row r="2647">
      <c r="B2647" s="13"/>
      <c r="F2647" s="11"/>
    </row>
    <row r="2648">
      <c r="B2648" s="13"/>
      <c r="F2648" s="11"/>
    </row>
    <row r="2649">
      <c r="B2649" s="13"/>
      <c r="F2649" s="11"/>
    </row>
    <row r="2650">
      <c r="B2650" s="13"/>
      <c r="F2650" s="11"/>
    </row>
    <row r="2651">
      <c r="B2651" s="13"/>
      <c r="F2651" s="11"/>
    </row>
    <row r="2652">
      <c r="B2652" s="13"/>
      <c r="F2652" s="11"/>
    </row>
    <row r="2653">
      <c r="B2653" s="13"/>
      <c r="F2653" s="11"/>
    </row>
    <row r="2654">
      <c r="B2654" s="13"/>
      <c r="F2654" s="11"/>
    </row>
    <row r="2655">
      <c r="B2655" s="13"/>
      <c r="F2655" s="11"/>
    </row>
    <row r="2656">
      <c r="B2656" s="13"/>
      <c r="F2656" s="11"/>
    </row>
    <row r="2657">
      <c r="B2657" s="13"/>
      <c r="F2657" s="11"/>
    </row>
    <row r="2658">
      <c r="B2658" s="13"/>
      <c r="F2658" s="11"/>
    </row>
    <row r="2659">
      <c r="B2659" s="13"/>
      <c r="F2659" s="11"/>
    </row>
    <row r="2660">
      <c r="B2660" s="13"/>
      <c r="F2660" s="11"/>
    </row>
    <row r="2661">
      <c r="B2661" s="13"/>
      <c r="F2661" s="11"/>
    </row>
    <row r="2662">
      <c r="B2662" s="13"/>
      <c r="F2662" s="11"/>
    </row>
    <row r="2663">
      <c r="B2663" s="13"/>
      <c r="F2663" s="11"/>
    </row>
    <row r="2664">
      <c r="B2664" s="13"/>
      <c r="F2664" s="11"/>
    </row>
    <row r="2665">
      <c r="B2665" s="13"/>
      <c r="F2665" s="11"/>
    </row>
    <row r="2666">
      <c r="B2666" s="13"/>
      <c r="F2666" s="11"/>
    </row>
    <row r="2667">
      <c r="B2667" s="13"/>
      <c r="F2667" s="11"/>
    </row>
    <row r="2668">
      <c r="B2668" s="13"/>
      <c r="F2668" s="11"/>
    </row>
    <row r="2669">
      <c r="B2669" s="13"/>
      <c r="F2669" s="11"/>
    </row>
    <row r="2670">
      <c r="B2670" s="13"/>
      <c r="F2670" s="11"/>
    </row>
    <row r="2671">
      <c r="B2671" s="13"/>
      <c r="F2671" s="11"/>
    </row>
    <row r="2672">
      <c r="B2672" s="13"/>
      <c r="F2672" s="11"/>
    </row>
    <row r="2673">
      <c r="B2673" s="13"/>
      <c r="F2673" s="11"/>
    </row>
    <row r="2674">
      <c r="B2674" s="13"/>
      <c r="F2674" s="11"/>
    </row>
    <row r="2675">
      <c r="B2675" s="13"/>
      <c r="F2675" s="11"/>
    </row>
    <row r="2676">
      <c r="B2676" s="13"/>
      <c r="F2676" s="11"/>
    </row>
    <row r="2677">
      <c r="B2677" s="13"/>
      <c r="F2677" s="11"/>
    </row>
    <row r="2678">
      <c r="B2678" s="13"/>
      <c r="F2678" s="11"/>
    </row>
    <row r="2679">
      <c r="B2679" s="13"/>
      <c r="F2679" s="11"/>
    </row>
    <row r="2680">
      <c r="B2680" s="13"/>
      <c r="F2680" s="11"/>
    </row>
    <row r="2681">
      <c r="B2681" s="13"/>
      <c r="F2681" s="11"/>
    </row>
    <row r="2682">
      <c r="B2682" s="13"/>
      <c r="F2682" s="11"/>
    </row>
    <row r="2683">
      <c r="B2683" s="13"/>
      <c r="F2683" s="11"/>
    </row>
    <row r="2684">
      <c r="B2684" s="13"/>
      <c r="F2684" s="11"/>
    </row>
    <row r="2685">
      <c r="B2685" s="13"/>
      <c r="F2685" s="11"/>
    </row>
    <row r="2686">
      <c r="B2686" s="13"/>
      <c r="F2686" s="11"/>
    </row>
    <row r="2687">
      <c r="B2687" s="13"/>
      <c r="F2687" s="11"/>
    </row>
    <row r="2688">
      <c r="B2688" s="13"/>
      <c r="F2688" s="11"/>
    </row>
    <row r="2689">
      <c r="B2689" s="13"/>
      <c r="F2689" s="11"/>
    </row>
    <row r="2690">
      <c r="B2690" s="13"/>
      <c r="F2690" s="11"/>
    </row>
    <row r="2691">
      <c r="B2691" s="13"/>
      <c r="F2691" s="11"/>
    </row>
    <row r="2692">
      <c r="B2692" s="13"/>
      <c r="F2692" s="11"/>
    </row>
    <row r="2693">
      <c r="B2693" s="13"/>
      <c r="F2693" s="11"/>
    </row>
    <row r="2694">
      <c r="B2694" s="13"/>
      <c r="F2694" s="11"/>
    </row>
    <row r="2695">
      <c r="B2695" s="13"/>
      <c r="F2695" s="11"/>
    </row>
    <row r="2696">
      <c r="B2696" s="13"/>
      <c r="F2696" s="11"/>
    </row>
    <row r="2697">
      <c r="B2697" s="13"/>
      <c r="F2697" s="11"/>
    </row>
    <row r="2698">
      <c r="B2698" s="13"/>
      <c r="F2698" s="11"/>
    </row>
    <row r="2699">
      <c r="B2699" s="13"/>
      <c r="F2699" s="11"/>
    </row>
    <row r="2700">
      <c r="B2700" s="13"/>
      <c r="F2700" s="11"/>
    </row>
    <row r="2701">
      <c r="B2701" s="13"/>
      <c r="F2701" s="11"/>
    </row>
    <row r="2702">
      <c r="B2702" s="13"/>
      <c r="F2702" s="11"/>
    </row>
    <row r="2703">
      <c r="B2703" s="13"/>
      <c r="F2703" s="11"/>
    </row>
    <row r="2704">
      <c r="B2704" s="13"/>
      <c r="F2704" s="11"/>
    </row>
    <row r="2705">
      <c r="B2705" s="13"/>
      <c r="F2705" s="11"/>
    </row>
    <row r="2706">
      <c r="B2706" s="13"/>
      <c r="F2706" s="11"/>
    </row>
    <row r="2707">
      <c r="B2707" s="13"/>
      <c r="F2707" s="11"/>
    </row>
    <row r="2708">
      <c r="B2708" s="13"/>
      <c r="F2708" s="11"/>
    </row>
    <row r="2709">
      <c r="B2709" s="13"/>
      <c r="F2709" s="11"/>
    </row>
    <row r="2710">
      <c r="B2710" s="13"/>
      <c r="F2710" s="11"/>
    </row>
    <row r="2711">
      <c r="B2711" s="13"/>
      <c r="F2711" s="11"/>
    </row>
    <row r="2712">
      <c r="B2712" s="13"/>
      <c r="F2712" s="11"/>
    </row>
    <row r="2713">
      <c r="B2713" s="13"/>
      <c r="F2713" s="11"/>
    </row>
    <row r="2714">
      <c r="B2714" s="13"/>
      <c r="F2714" s="11"/>
    </row>
    <row r="2715">
      <c r="B2715" s="13"/>
      <c r="F2715" s="11"/>
    </row>
    <row r="2716">
      <c r="B2716" s="13"/>
      <c r="F2716" s="11"/>
    </row>
    <row r="2717">
      <c r="B2717" s="13"/>
      <c r="F2717" s="11"/>
    </row>
    <row r="2718">
      <c r="B2718" s="13"/>
      <c r="F2718" s="11"/>
    </row>
    <row r="2719">
      <c r="B2719" s="13"/>
      <c r="F2719" s="11"/>
    </row>
    <row r="2720">
      <c r="B2720" s="13"/>
      <c r="F2720" s="11"/>
    </row>
    <row r="2721">
      <c r="B2721" s="13"/>
      <c r="F2721" s="11"/>
    </row>
    <row r="2722">
      <c r="B2722" s="13"/>
      <c r="F2722" s="11"/>
    </row>
    <row r="2723">
      <c r="B2723" s="13"/>
      <c r="F2723" s="11"/>
    </row>
    <row r="2724">
      <c r="B2724" s="13"/>
      <c r="F2724" s="11"/>
    </row>
    <row r="2725">
      <c r="B2725" s="13"/>
      <c r="F2725" s="11"/>
    </row>
    <row r="2726">
      <c r="B2726" s="13"/>
      <c r="F2726" s="11"/>
    </row>
    <row r="2727">
      <c r="B2727" s="13"/>
      <c r="F2727" s="11"/>
    </row>
    <row r="2728">
      <c r="B2728" s="13"/>
      <c r="F2728" s="11"/>
    </row>
    <row r="2729">
      <c r="B2729" s="13"/>
      <c r="F2729" s="11"/>
    </row>
    <row r="2730">
      <c r="B2730" s="13"/>
      <c r="F2730" s="11"/>
    </row>
    <row r="2731">
      <c r="B2731" s="13"/>
      <c r="F2731" s="11"/>
    </row>
    <row r="2732">
      <c r="B2732" s="13"/>
      <c r="F2732" s="11"/>
    </row>
    <row r="2733">
      <c r="B2733" s="13"/>
      <c r="F2733" s="11"/>
    </row>
    <row r="2734">
      <c r="B2734" s="13"/>
      <c r="F2734" s="11"/>
    </row>
    <row r="2735">
      <c r="B2735" s="13"/>
      <c r="F2735" s="11"/>
    </row>
    <row r="2736">
      <c r="B2736" s="13"/>
      <c r="F2736" s="11"/>
    </row>
    <row r="2737">
      <c r="B2737" s="13"/>
      <c r="F2737" s="11"/>
    </row>
    <row r="2738">
      <c r="B2738" s="13"/>
      <c r="F2738" s="11"/>
    </row>
    <row r="2739">
      <c r="B2739" s="13"/>
      <c r="F2739" s="11"/>
    </row>
    <row r="2740">
      <c r="B2740" s="13"/>
      <c r="F2740" s="11"/>
    </row>
    <row r="2741">
      <c r="B2741" s="13"/>
      <c r="F2741" s="11"/>
    </row>
    <row r="2742">
      <c r="B2742" s="13"/>
      <c r="F2742" s="11"/>
    </row>
    <row r="2743">
      <c r="B2743" s="13"/>
      <c r="F2743" s="11"/>
    </row>
    <row r="2744">
      <c r="B2744" s="13"/>
      <c r="F2744" s="11"/>
    </row>
    <row r="2745">
      <c r="B2745" s="13"/>
      <c r="F2745" s="11"/>
    </row>
    <row r="2746">
      <c r="B2746" s="13"/>
      <c r="F2746" s="11"/>
    </row>
    <row r="2747">
      <c r="B2747" s="13"/>
      <c r="F2747" s="11"/>
    </row>
    <row r="2748">
      <c r="B2748" s="13"/>
      <c r="F2748" s="11"/>
    </row>
    <row r="2749">
      <c r="B2749" s="13"/>
      <c r="F2749" s="11"/>
    </row>
    <row r="2750">
      <c r="B2750" s="13"/>
      <c r="F2750" s="11"/>
    </row>
    <row r="2751">
      <c r="B2751" s="13"/>
      <c r="F2751" s="11"/>
    </row>
    <row r="2752">
      <c r="B2752" s="13"/>
      <c r="F2752" s="11"/>
    </row>
    <row r="2753">
      <c r="B2753" s="13"/>
      <c r="F2753" s="11"/>
    </row>
    <row r="2754">
      <c r="B2754" s="13"/>
      <c r="F2754" s="11"/>
    </row>
    <row r="2755">
      <c r="B2755" s="13"/>
      <c r="F2755" s="11"/>
    </row>
    <row r="2756">
      <c r="B2756" s="13"/>
      <c r="F2756" s="11"/>
    </row>
    <row r="2757">
      <c r="B2757" s="13"/>
      <c r="F2757" s="11"/>
    </row>
    <row r="2758">
      <c r="B2758" s="13"/>
      <c r="F2758" s="11"/>
    </row>
    <row r="2759">
      <c r="B2759" s="13"/>
      <c r="F2759" s="11"/>
    </row>
    <row r="2760">
      <c r="B2760" s="13"/>
      <c r="F2760" s="11"/>
    </row>
    <row r="2761">
      <c r="B2761" s="13"/>
      <c r="F2761" s="11"/>
    </row>
    <row r="2762">
      <c r="B2762" s="13"/>
      <c r="F2762" s="11"/>
    </row>
    <row r="2763">
      <c r="B2763" s="13"/>
      <c r="F2763" s="11"/>
    </row>
    <row r="2764">
      <c r="B2764" s="13"/>
      <c r="F2764" s="11"/>
    </row>
    <row r="2765">
      <c r="B2765" s="13"/>
      <c r="F2765" s="11"/>
    </row>
    <row r="2766">
      <c r="B2766" s="13"/>
      <c r="F2766" s="11"/>
    </row>
    <row r="2767">
      <c r="B2767" s="13"/>
      <c r="F2767" s="11"/>
    </row>
    <row r="2768">
      <c r="B2768" s="13"/>
      <c r="F2768" s="11"/>
    </row>
    <row r="2769">
      <c r="B2769" s="13"/>
      <c r="F2769" s="11"/>
    </row>
    <row r="2770">
      <c r="B2770" s="13"/>
      <c r="F2770" s="11"/>
    </row>
    <row r="2771">
      <c r="B2771" s="13"/>
      <c r="F2771" s="11"/>
    </row>
    <row r="2772">
      <c r="B2772" s="13"/>
      <c r="F2772" s="11"/>
    </row>
    <row r="2773">
      <c r="B2773" s="13"/>
      <c r="F2773" s="11"/>
    </row>
    <row r="2774">
      <c r="B2774" s="13"/>
      <c r="F2774" s="11"/>
    </row>
    <row r="2775">
      <c r="B2775" s="13"/>
      <c r="F2775" s="11"/>
    </row>
    <row r="2776">
      <c r="B2776" s="13"/>
      <c r="F2776" s="11"/>
    </row>
    <row r="2777">
      <c r="B2777" s="13"/>
      <c r="F2777" s="11"/>
    </row>
    <row r="2778">
      <c r="B2778" s="13"/>
      <c r="F2778" s="11"/>
    </row>
    <row r="2779">
      <c r="B2779" s="13"/>
      <c r="F2779" s="11"/>
    </row>
    <row r="2780">
      <c r="B2780" s="13"/>
      <c r="F2780" s="11"/>
    </row>
    <row r="2781">
      <c r="B2781" s="13"/>
      <c r="F2781" s="11"/>
    </row>
    <row r="2782">
      <c r="B2782" s="13"/>
      <c r="F2782" s="11"/>
    </row>
    <row r="2783">
      <c r="B2783" s="13"/>
      <c r="F2783" s="11"/>
    </row>
    <row r="2784">
      <c r="B2784" s="13"/>
      <c r="F2784" s="11"/>
    </row>
    <row r="2785">
      <c r="B2785" s="13"/>
      <c r="F2785" s="11"/>
    </row>
    <row r="2786">
      <c r="B2786" s="13"/>
      <c r="F2786" s="11"/>
    </row>
    <row r="2787">
      <c r="B2787" s="13"/>
      <c r="F2787" s="11"/>
    </row>
    <row r="2788">
      <c r="B2788" s="13"/>
      <c r="F2788" s="11"/>
    </row>
    <row r="2789">
      <c r="B2789" s="13"/>
      <c r="F2789" s="11"/>
    </row>
    <row r="2790">
      <c r="B2790" s="13"/>
      <c r="F2790" s="11"/>
    </row>
    <row r="2791">
      <c r="B2791" s="13"/>
      <c r="F2791" s="11"/>
    </row>
    <row r="2792">
      <c r="B2792" s="13"/>
      <c r="F2792" s="11"/>
    </row>
    <row r="2793">
      <c r="B2793" s="13"/>
      <c r="F2793" s="11"/>
    </row>
    <row r="2794">
      <c r="B2794" s="13"/>
      <c r="F2794" s="11"/>
    </row>
    <row r="2795">
      <c r="B2795" s="13"/>
      <c r="F2795" s="11"/>
    </row>
    <row r="2796">
      <c r="B2796" s="13"/>
      <c r="F2796" s="11"/>
    </row>
    <row r="2797">
      <c r="B2797" s="13"/>
      <c r="F2797" s="11"/>
    </row>
    <row r="2798">
      <c r="B2798" s="13"/>
      <c r="F2798" s="11"/>
    </row>
    <row r="2799">
      <c r="B2799" s="13"/>
      <c r="F2799" s="11"/>
    </row>
    <row r="2800">
      <c r="B2800" s="13"/>
      <c r="F2800" s="11"/>
    </row>
    <row r="2801">
      <c r="B2801" s="13"/>
      <c r="F2801" s="11"/>
    </row>
    <row r="2802">
      <c r="B2802" s="13"/>
      <c r="F2802" s="11"/>
    </row>
    <row r="2803">
      <c r="B2803" s="13"/>
      <c r="F2803" s="11"/>
    </row>
    <row r="2804">
      <c r="B2804" s="13"/>
      <c r="F2804" s="11"/>
    </row>
    <row r="2805">
      <c r="B2805" s="13"/>
      <c r="F2805" s="11"/>
    </row>
    <row r="2806">
      <c r="B2806" s="13"/>
      <c r="F2806" s="11"/>
    </row>
    <row r="2807">
      <c r="B2807" s="13"/>
      <c r="F2807" s="11"/>
    </row>
    <row r="2808">
      <c r="B2808" s="13"/>
      <c r="F2808" s="11"/>
    </row>
    <row r="2809">
      <c r="B2809" s="13"/>
      <c r="F2809" s="11"/>
    </row>
    <row r="2810">
      <c r="B2810" s="13"/>
      <c r="F2810" s="11"/>
    </row>
    <row r="2811">
      <c r="B2811" s="13"/>
      <c r="F2811" s="11"/>
    </row>
    <row r="2812">
      <c r="B2812" s="13"/>
      <c r="F2812" s="11"/>
    </row>
    <row r="2813">
      <c r="B2813" s="13"/>
      <c r="F2813" s="11"/>
    </row>
    <row r="2814">
      <c r="B2814" s="13"/>
      <c r="F2814" s="11"/>
    </row>
    <row r="2815">
      <c r="B2815" s="13"/>
      <c r="F2815" s="11"/>
    </row>
    <row r="2816">
      <c r="B2816" s="13"/>
      <c r="F2816" s="11"/>
    </row>
    <row r="2817">
      <c r="B2817" s="13"/>
      <c r="F2817" s="11"/>
    </row>
    <row r="2818">
      <c r="B2818" s="13"/>
      <c r="F2818" s="11"/>
    </row>
    <row r="2819">
      <c r="B2819" s="13"/>
      <c r="F2819" s="11"/>
    </row>
    <row r="2820">
      <c r="B2820" s="13"/>
      <c r="F2820" s="11"/>
    </row>
    <row r="2821">
      <c r="B2821" s="13"/>
      <c r="F2821" s="11"/>
    </row>
    <row r="2822">
      <c r="B2822" s="13"/>
      <c r="F2822" s="11"/>
    </row>
    <row r="2823">
      <c r="B2823" s="13"/>
      <c r="F2823" s="11"/>
    </row>
    <row r="2824">
      <c r="B2824" s="13"/>
      <c r="F2824" s="11"/>
    </row>
    <row r="2825">
      <c r="B2825" s="13"/>
      <c r="F2825" s="11"/>
    </row>
    <row r="2826">
      <c r="B2826" s="13"/>
      <c r="F2826" s="11"/>
    </row>
    <row r="2827">
      <c r="B2827" s="13"/>
      <c r="F2827" s="11"/>
    </row>
    <row r="2828">
      <c r="B2828" s="13"/>
      <c r="F2828" s="11"/>
    </row>
    <row r="2829">
      <c r="B2829" s="13"/>
      <c r="F2829" s="11"/>
    </row>
    <row r="2830">
      <c r="B2830" s="13"/>
      <c r="F2830" s="11"/>
    </row>
    <row r="2831">
      <c r="B2831" s="13"/>
      <c r="F2831" s="11"/>
    </row>
    <row r="2832">
      <c r="B2832" s="13"/>
      <c r="F2832" s="11"/>
    </row>
    <row r="2833">
      <c r="B2833" s="13"/>
      <c r="F2833" s="11"/>
    </row>
    <row r="2834">
      <c r="B2834" s="13"/>
      <c r="F2834" s="11"/>
    </row>
    <row r="2835">
      <c r="B2835" s="13"/>
      <c r="F2835" s="11"/>
    </row>
    <row r="2836">
      <c r="B2836" s="13"/>
      <c r="F2836" s="11"/>
    </row>
    <row r="2837">
      <c r="B2837" s="13"/>
      <c r="F2837" s="11"/>
    </row>
    <row r="2838">
      <c r="B2838" s="13"/>
      <c r="F2838" s="11"/>
    </row>
    <row r="2839">
      <c r="B2839" s="13"/>
      <c r="F2839" s="11"/>
    </row>
    <row r="2840">
      <c r="B2840" s="13"/>
      <c r="F2840" s="11"/>
    </row>
    <row r="2841">
      <c r="B2841" s="13"/>
      <c r="F2841" s="11"/>
    </row>
    <row r="2842">
      <c r="B2842" s="13"/>
      <c r="F2842" s="11"/>
    </row>
    <row r="2843">
      <c r="B2843" s="13"/>
      <c r="F2843" s="11"/>
    </row>
    <row r="2844">
      <c r="B2844" s="13"/>
      <c r="F2844" s="11"/>
    </row>
    <row r="2845">
      <c r="B2845" s="13"/>
      <c r="F2845" s="11"/>
    </row>
    <row r="2846">
      <c r="B2846" s="13"/>
      <c r="F2846" s="11"/>
    </row>
    <row r="2847">
      <c r="B2847" s="13"/>
      <c r="F2847" s="11"/>
    </row>
    <row r="2848">
      <c r="B2848" s="13"/>
      <c r="F2848" s="11"/>
    </row>
    <row r="2849">
      <c r="B2849" s="13"/>
      <c r="F2849" s="11"/>
    </row>
    <row r="2850">
      <c r="B2850" s="13"/>
      <c r="F2850" s="11"/>
    </row>
    <row r="2851">
      <c r="B2851" s="13"/>
      <c r="F2851" s="11"/>
    </row>
    <row r="2852">
      <c r="B2852" s="13"/>
      <c r="F2852" s="11"/>
    </row>
    <row r="2853">
      <c r="B2853" s="13"/>
      <c r="F2853" s="11"/>
    </row>
    <row r="2854">
      <c r="B2854" s="13"/>
      <c r="F2854" s="11"/>
    </row>
    <row r="2855">
      <c r="B2855" s="13"/>
      <c r="F2855" s="11"/>
    </row>
    <row r="2856">
      <c r="B2856" s="13"/>
      <c r="F2856" s="11"/>
    </row>
    <row r="2857">
      <c r="B2857" s="13"/>
      <c r="F2857" s="11"/>
    </row>
    <row r="2858">
      <c r="B2858" s="13"/>
      <c r="F2858" s="11"/>
    </row>
    <row r="2859">
      <c r="B2859" s="13"/>
      <c r="F2859" s="11"/>
    </row>
    <row r="2860">
      <c r="B2860" s="13"/>
      <c r="F2860" s="11"/>
    </row>
    <row r="2861">
      <c r="B2861" s="13"/>
      <c r="F2861" s="11"/>
    </row>
    <row r="2862">
      <c r="B2862" s="13"/>
      <c r="F2862" s="11"/>
    </row>
    <row r="2863">
      <c r="B2863" s="13"/>
      <c r="F2863" s="11"/>
    </row>
    <row r="2864">
      <c r="B2864" s="13"/>
      <c r="F2864" s="11"/>
    </row>
    <row r="2865">
      <c r="B2865" s="13"/>
      <c r="F2865" s="11"/>
    </row>
    <row r="2866">
      <c r="B2866" s="13"/>
      <c r="F2866" s="11"/>
    </row>
    <row r="2867">
      <c r="B2867" s="13"/>
      <c r="F2867" s="11"/>
    </row>
    <row r="2868">
      <c r="B2868" s="13"/>
      <c r="F2868" s="11"/>
    </row>
    <row r="2869">
      <c r="B2869" s="13"/>
      <c r="F2869" s="11"/>
    </row>
    <row r="2870">
      <c r="B2870" s="13"/>
      <c r="F2870" s="11"/>
    </row>
    <row r="2871">
      <c r="B2871" s="13"/>
      <c r="F2871" s="11"/>
    </row>
    <row r="2872">
      <c r="B2872" s="13"/>
      <c r="F2872" s="11"/>
    </row>
    <row r="2873">
      <c r="B2873" s="13"/>
      <c r="F2873" s="11"/>
    </row>
    <row r="2874">
      <c r="B2874" s="13"/>
      <c r="F2874" s="11"/>
    </row>
    <row r="2875">
      <c r="B2875" s="13"/>
      <c r="F2875" s="11"/>
    </row>
    <row r="2876">
      <c r="B2876" s="13"/>
      <c r="F2876" s="11"/>
    </row>
    <row r="2877">
      <c r="B2877" s="13"/>
      <c r="F2877" s="11"/>
    </row>
    <row r="2878">
      <c r="B2878" s="13"/>
      <c r="F2878" s="11"/>
    </row>
    <row r="2879">
      <c r="B2879" s="13"/>
      <c r="F2879" s="11"/>
    </row>
    <row r="2880">
      <c r="B2880" s="13"/>
      <c r="F2880" s="11"/>
    </row>
    <row r="2881">
      <c r="B2881" s="13"/>
      <c r="F2881" s="11"/>
    </row>
    <row r="2882">
      <c r="B2882" s="13"/>
      <c r="F2882" s="11"/>
    </row>
    <row r="2883">
      <c r="B2883" s="13"/>
      <c r="F2883" s="11"/>
    </row>
    <row r="2884">
      <c r="B2884" s="13"/>
      <c r="F2884" s="11"/>
    </row>
    <row r="2885">
      <c r="B2885" s="13"/>
      <c r="F2885" s="11"/>
    </row>
    <row r="2886">
      <c r="B2886" s="13"/>
      <c r="F2886" s="11"/>
    </row>
    <row r="2887">
      <c r="B2887" s="13"/>
      <c r="F2887" s="11"/>
    </row>
    <row r="2888">
      <c r="B2888" s="13"/>
      <c r="F2888" s="11"/>
    </row>
    <row r="2889">
      <c r="B2889" s="13"/>
      <c r="F2889" s="11"/>
    </row>
    <row r="2890">
      <c r="B2890" s="13"/>
      <c r="F2890" s="11"/>
    </row>
    <row r="2891">
      <c r="B2891" s="13"/>
      <c r="F2891" s="11"/>
    </row>
    <row r="2892">
      <c r="B2892" s="13"/>
      <c r="F2892" s="11"/>
    </row>
    <row r="2893">
      <c r="B2893" s="13"/>
      <c r="F2893" s="11"/>
    </row>
    <row r="2894">
      <c r="B2894" s="13"/>
      <c r="F2894" s="11"/>
    </row>
    <row r="2895">
      <c r="B2895" s="13"/>
      <c r="F2895" s="11"/>
    </row>
    <row r="2896">
      <c r="B2896" s="13"/>
      <c r="F2896" s="11"/>
    </row>
    <row r="2897">
      <c r="B2897" s="13"/>
      <c r="F2897" s="11"/>
    </row>
    <row r="2898">
      <c r="B2898" s="13"/>
      <c r="F2898" s="11"/>
    </row>
    <row r="2899">
      <c r="B2899" s="13"/>
      <c r="F2899" s="11"/>
    </row>
    <row r="2900">
      <c r="B2900" s="13"/>
      <c r="F2900" s="11"/>
    </row>
    <row r="2901">
      <c r="B2901" s="13"/>
      <c r="F2901" s="11"/>
    </row>
    <row r="2902">
      <c r="B2902" s="13"/>
      <c r="F2902" s="11"/>
    </row>
    <row r="2903">
      <c r="B2903" s="13"/>
      <c r="F2903" s="11"/>
    </row>
    <row r="2904">
      <c r="B2904" s="13"/>
      <c r="F2904" s="11"/>
    </row>
    <row r="2905">
      <c r="B2905" s="13"/>
      <c r="F2905" s="11"/>
    </row>
    <row r="2906">
      <c r="B2906" s="13"/>
      <c r="F2906" s="11"/>
    </row>
    <row r="2907">
      <c r="B2907" s="13"/>
      <c r="F2907" s="11"/>
    </row>
    <row r="2908">
      <c r="B2908" s="13"/>
      <c r="F2908" s="11"/>
    </row>
    <row r="2909">
      <c r="B2909" s="13"/>
      <c r="F2909" s="11"/>
    </row>
    <row r="2910">
      <c r="B2910" s="13"/>
      <c r="F2910" s="11"/>
    </row>
    <row r="2911">
      <c r="B2911" s="13"/>
      <c r="F2911" s="11"/>
    </row>
    <row r="2912">
      <c r="B2912" s="13"/>
      <c r="F2912" s="11"/>
    </row>
    <row r="2913">
      <c r="B2913" s="13"/>
      <c r="F2913" s="11"/>
    </row>
    <row r="2914">
      <c r="B2914" s="13"/>
      <c r="F2914" s="11"/>
    </row>
    <row r="2915">
      <c r="B2915" s="13"/>
      <c r="F2915" s="11"/>
    </row>
    <row r="2916">
      <c r="B2916" s="13"/>
      <c r="F2916" s="11"/>
    </row>
    <row r="2917">
      <c r="B2917" s="13"/>
      <c r="F2917" s="11"/>
    </row>
    <row r="2918">
      <c r="B2918" s="13"/>
      <c r="F2918" s="11"/>
    </row>
    <row r="2919">
      <c r="B2919" s="13"/>
      <c r="F2919" s="11"/>
    </row>
    <row r="2920">
      <c r="B2920" s="13"/>
      <c r="F2920" s="11"/>
    </row>
    <row r="2921">
      <c r="B2921" s="13"/>
      <c r="F2921" s="11"/>
    </row>
    <row r="2922">
      <c r="B2922" s="13"/>
      <c r="F2922" s="11"/>
    </row>
    <row r="2923">
      <c r="B2923" s="13"/>
      <c r="F2923" s="11"/>
    </row>
    <row r="2924">
      <c r="B2924" s="13"/>
      <c r="F2924" s="11"/>
    </row>
    <row r="2925">
      <c r="B2925" s="13"/>
      <c r="F2925" s="11"/>
    </row>
    <row r="2926">
      <c r="B2926" s="13"/>
      <c r="F2926" s="11"/>
    </row>
    <row r="2927">
      <c r="B2927" s="13"/>
      <c r="F2927" s="11"/>
    </row>
    <row r="2928">
      <c r="B2928" s="13"/>
      <c r="F2928" s="11"/>
    </row>
    <row r="2929">
      <c r="B2929" s="13"/>
      <c r="F2929" s="11"/>
    </row>
    <row r="2930">
      <c r="B2930" s="13"/>
      <c r="F2930" s="11"/>
    </row>
    <row r="2931">
      <c r="B2931" s="13"/>
      <c r="F2931" s="11"/>
    </row>
    <row r="2932">
      <c r="B2932" s="13"/>
      <c r="F2932" s="11"/>
    </row>
    <row r="2933">
      <c r="B2933" s="13"/>
      <c r="F2933" s="11"/>
    </row>
    <row r="2934">
      <c r="B2934" s="13"/>
      <c r="F2934" s="11"/>
    </row>
    <row r="2935">
      <c r="B2935" s="13"/>
      <c r="F2935" s="11"/>
    </row>
    <row r="2936">
      <c r="B2936" s="13"/>
      <c r="F2936" s="11"/>
    </row>
    <row r="2937">
      <c r="B2937" s="13"/>
      <c r="F2937" s="11"/>
    </row>
    <row r="2938">
      <c r="B2938" s="13"/>
      <c r="F2938" s="11"/>
    </row>
    <row r="2939">
      <c r="B2939" s="13"/>
      <c r="F2939" s="11"/>
    </row>
    <row r="2940">
      <c r="B2940" s="13"/>
      <c r="F2940" s="11"/>
    </row>
    <row r="2941">
      <c r="B2941" s="13"/>
      <c r="F2941" s="11"/>
    </row>
    <row r="2942">
      <c r="B2942" s="13"/>
      <c r="F2942" s="11"/>
    </row>
    <row r="2943">
      <c r="B2943" s="13"/>
      <c r="F2943" s="11"/>
    </row>
    <row r="2944">
      <c r="B2944" s="13"/>
      <c r="F2944" s="11"/>
    </row>
    <row r="2945">
      <c r="B2945" s="13"/>
      <c r="F2945" s="11"/>
    </row>
    <row r="2946">
      <c r="B2946" s="13"/>
      <c r="F2946" s="11"/>
    </row>
    <row r="2947">
      <c r="B2947" s="13"/>
      <c r="F2947" s="11"/>
    </row>
    <row r="2948">
      <c r="B2948" s="13"/>
      <c r="F2948" s="11"/>
    </row>
    <row r="2949">
      <c r="B2949" s="13"/>
      <c r="F2949" s="11"/>
    </row>
    <row r="2950">
      <c r="B2950" s="13"/>
      <c r="F2950" s="11"/>
    </row>
    <row r="2951">
      <c r="B2951" s="13"/>
      <c r="F2951" s="11"/>
    </row>
    <row r="2952">
      <c r="B2952" s="13"/>
      <c r="F2952" s="11"/>
    </row>
    <row r="2953">
      <c r="B2953" s="13"/>
      <c r="F2953" s="11"/>
    </row>
    <row r="2954">
      <c r="B2954" s="13"/>
      <c r="F2954" s="11"/>
    </row>
    <row r="2955">
      <c r="B2955" s="13"/>
      <c r="F2955" s="11"/>
    </row>
    <row r="2956">
      <c r="B2956" s="13"/>
      <c r="F2956" s="11"/>
    </row>
    <row r="2957">
      <c r="B2957" s="13"/>
      <c r="F2957" s="11"/>
    </row>
    <row r="2958">
      <c r="B2958" s="13"/>
      <c r="F2958" s="11"/>
    </row>
    <row r="2959">
      <c r="B2959" s="13"/>
      <c r="F2959" s="11"/>
    </row>
    <row r="2960">
      <c r="B2960" s="13"/>
      <c r="F2960" s="11"/>
    </row>
    <row r="2961">
      <c r="B2961" s="13"/>
      <c r="F2961" s="11"/>
    </row>
    <row r="2962">
      <c r="B2962" s="13"/>
      <c r="F2962" s="11"/>
    </row>
    <row r="2963">
      <c r="B2963" s="13"/>
      <c r="F2963" s="11"/>
    </row>
    <row r="2964">
      <c r="B2964" s="13"/>
      <c r="F2964" s="11"/>
    </row>
    <row r="2965">
      <c r="B2965" s="13"/>
      <c r="F2965" s="11"/>
    </row>
    <row r="2966">
      <c r="B2966" s="13"/>
      <c r="F2966" s="11"/>
    </row>
    <row r="2967">
      <c r="B2967" s="13"/>
      <c r="F2967" s="11"/>
    </row>
    <row r="2968">
      <c r="B2968" s="13"/>
      <c r="F2968" s="11"/>
    </row>
    <row r="2969">
      <c r="B2969" s="13"/>
      <c r="F2969" s="11"/>
    </row>
    <row r="2970">
      <c r="B2970" s="13"/>
      <c r="F2970" s="11"/>
    </row>
    <row r="2971">
      <c r="B2971" s="13"/>
      <c r="F2971" s="11"/>
    </row>
    <row r="2972">
      <c r="B2972" s="13"/>
      <c r="F2972" s="11"/>
    </row>
    <row r="2973">
      <c r="B2973" s="13"/>
      <c r="F2973" s="11"/>
    </row>
    <row r="2974">
      <c r="B2974" s="13"/>
      <c r="F2974" s="11"/>
    </row>
    <row r="2975">
      <c r="B2975" s="13"/>
      <c r="F2975" s="11"/>
    </row>
    <row r="2976">
      <c r="B2976" s="13"/>
      <c r="F2976" s="11"/>
    </row>
    <row r="2977">
      <c r="B2977" s="13"/>
      <c r="F2977" s="11"/>
    </row>
    <row r="2978">
      <c r="B2978" s="13"/>
      <c r="F2978" s="11"/>
    </row>
    <row r="2979">
      <c r="B2979" s="13"/>
      <c r="F2979" s="11"/>
    </row>
    <row r="2980">
      <c r="B2980" s="13"/>
      <c r="F2980" s="11"/>
    </row>
    <row r="2981">
      <c r="B2981" s="13"/>
      <c r="F2981" s="11"/>
    </row>
    <row r="2982">
      <c r="B2982" s="13"/>
      <c r="F2982" s="11"/>
    </row>
    <row r="2983">
      <c r="B2983" s="13"/>
      <c r="F2983" s="11"/>
    </row>
    <row r="2984">
      <c r="B2984" s="13"/>
      <c r="F2984" s="11"/>
    </row>
    <row r="2985">
      <c r="B2985" s="13"/>
      <c r="F2985" s="11"/>
    </row>
    <row r="2986">
      <c r="B2986" s="13"/>
      <c r="F2986" s="11"/>
    </row>
    <row r="2987">
      <c r="B2987" s="13"/>
      <c r="F2987" s="11"/>
    </row>
    <row r="2988">
      <c r="B2988" s="13"/>
      <c r="F2988" s="11"/>
    </row>
    <row r="2989">
      <c r="B2989" s="13"/>
      <c r="F2989" s="11"/>
    </row>
    <row r="2990">
      <c r="B2990" s="13"/>
      <c r="F2990" s="11"/>
    </row>
    <row r="2991">
      <c r="B2991" s="13"/>
      <c r="F2991" s="11"/>
    </row>
    <row r="2992">
      <c r="B2992" s="13"/>
      <c r="F2992" s="11"/>
    </row>
    <row r="2993">
      <c r="B2993" s="13"/>
      <c r="F2993" s="11"/>
    </row>
    <row r="2994">
      <c r="B2994" s="13"/>
      <c r="F2994" s="11"/>
    </row>
    <row r="2995">
      <c r="B2995" s="13"/>
      <c r="F2995" s="11"/>
    </row>
    <row r="2996">
      <c r="B2996" s="13"/>
      <c r="F2996" s="11"/>
    </row>
    <row r="2997">
      <c r="B2997" s="13"/>
      <c r="F2997" s="11"/>
    </row>
    <row r="2998">
      <c r="B2998" s="13"/>
      <c r="F2998" s="11"/>
    </row>
    <row r="2999">
      <c r="B2999" s="13"/>
      <c r="F2999" s="11"/>
    </row>
    <row r="3000">
      <c r="B3000" s="13"/>
      <c r="F3000" s="11"/>
    </row>
    <row r="3001">
      <c r="B3001" s="13"/>
      <c r="F3001" s="11"/>
    </row>
    <row r="3002">
      <c r="B3002" s="13"/>
      <c r="F3002" s="11"/>
    </row>
    <row r="3003">
      <c r="B3003" s="13"/>
      <c r="F3003" s="11"/>
    </row>
    <row r="3004">
      <c r="B3004" s="13"/>
      <c r="F3004" s="11"/>
    </row>
    <row r="3005">
      <c r="B3005" s="13"/>
      <c r="F3005" s="11"/>
    </row>
    <row r="3006">
      <c r="B3006" s="13"/>
      <c r="F3006" s="11"/>
    </row>
    <row r="3007">
      <c r="B3007" s="13"/>
      <c r="F3007" s="11"/>
    </row>
    <row r="3008">
      <c r="B3008" s="13"/>
      <c r="F3008" s="11"/>
    </row>
    <row r="3009">
      <c r="B3009" s="13"/>
      <c r="F3009" s="11"/>
    </row>
    <row r="3010">
      <c r="B3010" s="13"/>
      <c r="F3010" s="11"/>
    </row>
    <row r="3011">
      <c r="B3011" s="13"/>
      <c r="F3011" s="11"/>
    </row>
    <row r="3012">
      <c r="B3012" s="13"/>
      <c r="F3012" s="11"/>
    </row>
    <row r="3013">
      <c r="B3013" s="13"/>
      <c r="F3013" s="11"/>
    </row>
    <row r="3014">
      <c r="B3014" s="13"/>
      <c r="F3014" s="11"/>
    </row>
    <row r="3015">
      <c r="B3015" s="13"/>
      <c r="F3015" s="11"/>
    </row>
    <row r="3016">
      <c r="B3016" s="13"/>
      <c r="F3016" s="11"/>
    </row>
    <row r="3017">
      <c r="B3017" s="13"/>
      <c r="F3017" s="11"/>
    </row>
    <row r="3018">
      <c r="B3018" s="13"/>
      <c r="F3018" s="11"/>
    </row>
    <row r="3019">
      <c r="B3019" s="13"/>
      <c r="F3019" s="11"/>
    </row>
    <row r="3020">
      <c r="B3020" s="13"/>
      <c r="F3020" s="11"/>
    </row>
    <row r="3021">
      <c r="B3021" s="13"/>
      <c r="F3021" s="11"/>
    </row>
    <row r="3022">
      <c r="B3022" s="13"/>
      <c r="F3022" s="11"/>
    </row>
    <row r="3023">
      <c r="B3023" s="13"/>
      <c r="F3023" s="11"/>
    </row>
    <row r="3024">
      <c r="B3024" s="13"/>
      <c r="F3024" s="11"/>
    </row>
    <row r="3025">
      <c r="B3025" s="13"/>
      <c r="F3025" s="11"/>
    </row>
    <row r="3026">
      <c r="B3026" s="13"/>
      <c r="F3026" s="11"/>
    </row>
    <row r="3027">
      <c r="B3027" s="13"/>
      <c r="F3027" s="11"/>
    </row>
    <row r="3028">
      <c r="B3028" s="13"/>
      <c r="F3028" s="11"/>
    </row>
    <row r="3029">
      <c r="B3029" s="13"/>
      <c r="F3029" s="11"/>
    </row>
    <row r="3030">
      <c r="B3030" s="13"/>
      <c r="F3030" s="11"/>
    </row>
    <row r="3031">
      <c r="B3031" s="13"/>
      <c r="F3031" s="11"/>
    </row>
    <row r="3032">
      <c r="B3032" s="13"/>
      <c r="F3032" s="11"/>
    </row>
    <row r="3033">
      <c r="B3033" s="13"/>
      <c r="F3033" s="11"/>
    </row>
    <row r="3034">
      <c r="B3034" s="13"/>
      <c r="F3034" s="11"/>
    </row>
    <row r="3035">
      <c r="B3035" s="13"/>
      <c r="F3035" s="11"/>
    </row>
    <row r="3036">
      <c r="B3036" s="13"/>
      <c r="F3036" s="11"/>
    </row>
    <row r="3037">
      <c r="B3037" s="13"/>
      <c r="F3037" s="11"/>
    </row>
    <row r="3038">
      <c r="B3038" s="13"/>
      <c r="F3038" s="11"/>
    </row>
    <row r="3039">
      <c r="B3039" s="13"/>
      <c r="F3039" s="11"/>
    </row>
    <row r="3040">
      <c r="B3040" s="13"/>
      <c r="F3040" s="11"/>
    </row>
    <row r="3041">
      <c r="B3041" s="13"/>
      <c r="F3041" s="11"/>
    </row>
    <row r="3042">
      <c r="B3042" s="13"/>
      <c r="F3042" s="11"/>
    </row>
    <row r="3043">
      <c r="B3043" s="13"/>
      <c r="F3043" s="11"/>
    </row>
    <row r="3044">
      <c r="B3044" s="13"/>
      <c r="F3044" s="11"/>
    </row>
    <row r="3045">
      <c r="B3045" s="13"/>
      <c r="F3045" s="11"/>
    </row>
    <row r="3046">
      <c r="B3046" s="13"/>
      <c r="F3046" s="11"/>
    </row>
    <row r="3047">
      <c r="B3047" s="13"/>
      <c r="F3047" s="11"/>
    </row>
    <row r="3048">
      <c r="B3048" s="13"/>
      <c r="F3048" s="11"/>
    </row>
    <row r="3049">
      <c r="B3049" s="13"/>
      <c r="F3049" s="11"/>
    </row>
    <row r="3050">
      <c r="B3050" s="13"/>
      <c r="F3050" s="11"/>
    </row>
    <row r="3051">
      <c r="B3051" s="13"/>
      <c r="F3051" s="11"/>
    </row>
    <row r="3052">
      <c r="B3052" s="13"/>
      <c r="F3052" s="11"/>
    </row>
    <row r="3053">
      <c r="B3053" s="13"/>
      <c r="F3053" s="11"/>
    </row>
    <row r="3054">
      <c r="B3054" s="13"/>
      <c r="F3054" s="11"/>
    </row>
    <row r="3055">
      <c r="B3055" s="13"/>
      <c r="F3055" s="11"/>
    </row>
    <row r="3056">
      <c r="B3056" s="13"/>
      <c r="F3056" s="11"/>
    </row>
    <row r="3057">
      <c r="B3057" s="13"/>
      <c r="F3057" s="11"/>
    </row>
    <row r="3058">
      <c r="B3058" s="13"/>
      <c r="F3058" s="11"/>
    </row>
    <row r="3059">
      <c r="B3059" s="13"/>
      <c r="F3059" s="11"/>
    </row>
    <row r="3060">
      <c r="B3060" s="13"/>
      <c r="F3060" s="11"/>
    </row>
    <row r="3061">
      <c r="B3061" s="13"/>
      <c r="F3061" s="11"/>
    </row>
    <row r="3062">
      <c r="B3062" s="13"/>
      <c r="F3062" s="11"/>
    </row>
    <row r="3063">
      <c r="B3063" s="13"/>
      <c r="F3063" s="11"/>
    </row>
    <row r="3064">
      <c r="B3064" s="13"/>
      <c r="F3064" s="11"/>
    </row>
    <row r="3065">
      <c r="B3065" s="13"/>
      <c r="F3065" s="11"/>
    </row>
    <row r="3066">
      <c r="B3066" s="13"/>
      <c r="F3066" s="11"/>
    </row>
    <row r="3067">
      <c r="B3067" s="13"/>
      <c r="F3067" s="11"/>
    </row>
    <row r="3068">
      <c r="B3068" s="13"/>
      <c r="F3068" s="11"/>
    </row>
    <row r="3069">
      <c r="B3069" s="13"/>
      <c r="F3069" s="11"/>
    </row>
    <row r="3070">
      <c r="B3070" s="13"/>
      <c r="F3070" s="11"/>
    </row>
    <row r="3071">
      <c r="B3071" s="13"/>
      <c r="F3071" s="11"/>
    </row>
    <row r="3072">
      <c r="B3072" s="13"/>
      <c r="F3072" s="11"/>
    </row>
    <row r="3073">
      <c r="B3073" s="13"/>
      <c r="F3073" s="11"/>
    </row>
    <row r="3074">
      <c r="B3074" s="13"/>
      <c r="F3074" s="11"/>
    </row>
    <row r="3075">
      <c r="B3075" s="13"/>
      <c r="F3075" s="11"/>
    </row>
    <row r="3076">
      <c r="B3076" s="13"/>
      <c r="F3076" s="11"/>
    </row>
    <row r="3077">
      <c r="B3077" s="13"/>
      <c r="F3077" s="11"/>
    </row>
    <row r="3078">
      <c r="B3078" s="13"/>
      <c r="F3078" s="11"/>
    </row>
    <row r="3079">
      <c r="B3079" s="13"/>
      <c r="F3079" s="11"/>
    </row>
    <row r="3080">
      <c r="B3080" s="13"/>
      <c r="F3080" s="11"/>
    </row>
    <row r="3081">
      <c r="B3081" s="13"/>
      <c r="F3081" s="11"/>
    </row>
    <row r="3082">
      <c r="B3082" s="13"/>
      <c r="F3082" s="11"/>
    </row>
    <row r="3083">
      <c r="B3083" s="13"/>
      <c r="F3083" s="11"/>
    </row>
    <row r="3084">
      <c r="B3084" s="13"/>
      <c r="F3084" s="11"/>
    </row>
    <row r="3085">
      <c r="B3085" s="13"/>
      <c r="F3085" s="11"/>
    </row>
    <row r="3086">
      <c r="B3086" s="13"/>
      <c r="F3086" s="11"/>
    </row>
    <row r="3087">
      <c r="B3087" s="13"/>
      <c r="F3087" s="11"/>
    </row>
    <row r="3088">
      <c r="B3088" s="13"/>
      <c r="F3088" s="11"/>
    </row>
    <row r="3089">
      <c r="B3089" s="13"/>
      <c r="F3089" s="11"/>
    </row>
    <row r="3090">
      <c r="B3090" s="13"/>
      <c r="F3090" s="11"/>
    </row>
    <row r="3091">
      <c r="B3091" s="13"/>
      <c r="F3091" s="11"/>
    </row>
    <row r="3092">
      <c r="B3092" s="13"/>
      <c r="F3092" s="11"/>
    </row>
    <row r="3093">
      <c r="B3093" s="13"/>
      <c r="F3093" s="11"/>
    </row>
    <row r="3094">
      <c r="B3094" s="13"/>
      <c r="F3094" s="11"/>
    </row>
    <row r="3095">
      <c r="B3095" s="13"/>
      <c r="F3095" s="11"/>
    </row>
    <row r="3096">
      <c r="B3096" s="13"/>
      <c r="F3096" s="11"/>
    </row>
    <row r="3097">
      <c r="B3097" s="13"/>
      <c r="F3097" s="11"/>
    </row>
    <row r="3098">
      <c r="B3098" s="13"/>
      <c r="F3098" s="11"/>
    </row>
    <row r="3099">
      <c r="B3099" s="13"/>
      <c r="F3099" s="11"/>
    </row>
    <row r="3100">
      <c r="B3100" s="13"/>
      <c r="F3100" s="11"/>
    </row>
    <row r="3101">
      <c r="B3101" s="13"/>
      <c r="F3101" s="11"/>
    </row>
    <row r="3102">
      <c r="B3102" s="13"/>
      <c r="F3102" s="11"/>
    </row>
    <row r="3103">
      <c r="B3103" s="13"/>
      <c r="F3103" s="11"/>
    </row>
    <row r="3104">
      <c r="B3104" s="13"/>
      <c r="F3104" s="11"/>
    </row>
    <row r="3105">
      <c r="B3105" s="13"/>
      <c r="F3105" s="11"/>
    </row>
    <row r="3106">
      <c r="B3106" s="13"/>
      <c r="F3106" s="11"/>
    </row>
    <row r="3107">
      <c r="B3107" s="13"/>
      <c r="F3107" s="11"/>
    </row>
    <row r="3108">
      <c r="B3108" s="13"/>
      <c r="F3108" s="11"/>
    </row>
    <row r="3109">
      <c r="B3109" s="13"/>
      <c r="F3109" s="11"/>
    </row>
    <row r="3110">
      <c r="B3110" s="13"/>
      <c r="F3110" s="11"/>
    </row>
    <row r="3111">
      <c r="B3111" s="13"/>
      <c r="F3111" s="11"/>
    </row>
    <row r="3112">
      <c r="B3112" s="13"/>
      <c r="F3112" s="11"/>
    </row>
    <row r="3113">
      <c r="B3113" s="13"/>
      <c r="F3113" s="11"/>
    </row>
    <row r="3114">
      <c r="B3114" s="13"/>
      <c r="F3114" s="11"/>
    </row>
    <row r="3115">
      <c r="B3115" s="13"/>
      <c r="F3115" s="11"/>
    </row>
    <row r="3116">
      <c r="B3116" s="13"/>
      <c r="F3116" s="11"/>
    </row>
    <row r="3117">
      <c r="B3117" s="13"/>
      <c r="F3117" s="11"/>
    </row>
    <row r="3118">
      <c r="B3118" s="13"/>
      <c r="F3118" s="11"/>
    </row>
    <row r="3119">
      <c r="B3119" s="13"/>
      <c r="F3119" s="11"/>
    </row>
    <row r="3120">
      <c r="B3120" s="13"/>
      <c r="F3120" s="11"/>
    </row>
    <row r="3121">
      <c r="B3121" s="13"/>
      <c r="F3121" s="11"/>
    </row>
    <row r="3122">
      <c r="B3122" s="13"/>
      <c r="F3122" s="11"/>
    </row>
    <row r="3123">
      <c r="B3123" s="13"/>
      <c r="F3123" s="11"/>
    </row>
    <row r="3124">
      <c r="B3124" s="13"/>
      <c r="F3124" s="11"/>
    </row>
    <row r="3125">
      <c r="B3125" s="13"/>
      <c r="F3125" s="11"/>
    </row>
    <row r="3126">
      <c r="B3126" s="13"/>
      <c r="F3126" s="11"/>
    </row>
    <row r="3127">
      <c r="B3127" s="13"/>
      <c r="F3127" s="11"/>
    </row>
    <row r="3128">
      <c r="B3128" s="13"/>
      <c r="F3128" s="11"/>
    </row>
    <row r="3129">
      <c r="B3129" s="13"/>
      <c r="F3129" s="11"/>
    </row>
    <row r="3130">
      <c r="B3130" s="13"/>
      <c r="F3130" s="11"/>
    </row>
    <row r="3131">
      <c r="B3131" s="13"/>
      <c r="F3131" s="11"/>
    </row>
    <row r="3132">
      <c r="B3132" s="13"/>
      <c r="F3132" s="11"/>
    </row>
    <row r="3133">
      <c r="B3133" s="13"/>
      <c r="F3133" s="11"/>
    </row>
    <row r="3134">
      <c r="B3134" s="13"/>
      <c r="F3134" s="11"/>
    </row>
    <row r="3135">
      <c r="B3135" s="13"/>
      <c r="F3135" s="11"/>
    </row>
    <row r="3136">
      <c r="B3136" s="13"/>
      <c r="F3136" s="11"/>
    </row>
    <row r="3137">
      <c r="B3137" s="13"/>
      <c r="F3137" s="11"/>
    </row>
    <row r="3138">
      <c r="B3138" s="13"/>
      <c r="F3138" s="11"/>
    </row>
    <row r="3139">
      <c r="B3139" s="13"/>
      <c r="F3139" s="11"/>
    </row>
    <row r="3140">
      <c r="B3140" s="13"/>
      <c r="F3140" s="11"/>
    </row>
    <row r="3141">
      <c r="B3141" s="13"/>
      <c r="F3141" s="11"/>
    </row>
    <row r="3142">
      <c r="B3142" s="13"/>
      <c r="F3142" s="11"/>
    </row>
    <row r="3143">
      <c r="B3143" s="13"/>
      <c r="F3143" s="11"/>
    </row>
    <row r="3144">
      <c r="B3144" s="13"/>
      <c r="F3144" s="11"/>
    </row>
    <row r="3145">
      <c r="B3145" s="13"/>
      <c r="F3145" s="11"/>
    </row>
    <row r="3146">
      <c r="B3146" s="13"/>
      <c r="F3146" s="11"/>
    </row>
    <row r="3147">
      <c r="B3147" s="13"/>
      <c r="F3147" s="11"/>
    </row>
    <row r="3148">
      <c r="B3148" s="13"/>
      <c r="F3148" s="11"/>
    </row>
    <row r="3149">
      <c r="B3149" s="13"/>
      <c r="F3149" s="11"/>
    </row>
    <row r="3150">
      <c r="B3150" s="13"/>
      <c r="F3150" s="11"/>
    </row>
    <row r="3151">
      <c r="B3151" s="13"/>
      <c r="F3151" s="11"/>
    </row>
    <row r="3152">
      <c r="B3152" s="13"/>
      <c r="F3152" s="11"/>
    </row>
    <row r="3153">
      <c r="B3153" s="13"/>
      <c r="F3153" s="11"/>
    </row>
    <row r="3154">
      <c r="B3154" s="13"/>
      <c r="F3154" s="11"/>
    </row>
    <row r="3155">
      <c r="B3155" s="13"/>
      <c r="F3155" s="11"/>
    </row>
    <row r="3156">
      <c r="B3156" s="13"/>
      <c r="F3156" s="11"/>
    </row>
    <row r="3157">
      <c r="B3157" s="13"/>
      <c r="F3157" s="11"/>
    </row>
    <row r="3158">
      <c r="B3158" s="13"/>
      <c r="F3158" s="11"/>
    </row>
    <row r="3159">
      <c r="B3159" s="13"/>
      <c r="F3159" s="11"/>
    </row>
    <row r="3160">
      <c r="B3160" s="13"/>
      <c r="F3160" s="11"/>
    </row>
    <row r="3161">
      <c r="B3161" s="13"/>
      <c r="F3161" s="11"/>
    </row>
    <row r="3162">
      <c r="B3162" s="13"/>
      <c r="F3162" s="11"/>
    </row>
    <row r="3163">
      <c r="B3163" s="13"/>
      <c r="F3163" s="11"/>
    </row>
    <row r="3164">
      <c r="B3164" s="13"/>
      <c r="F3164" s="11"/>
    </row>
    <row r="3165">
      <c r="B3165" s="13"/>
      <c r="F3165" s="11"/>
    </row>
    <row r="3166">
      <c r="B3166" s="13"/>
      <c r="F3166" s="11"/>
    </row>
    <row r="3167">
      <c r="B3167" s="13"/>
      <c r="F3167" s="11"/>
    </row>
    <row r="3168">
      <c r="B3168" s="13"/>
      <c r="F3168" s="11"/>
    </row>
    <row r="3169">
      <c r="B3169" s="13"/>
      <c r="F3169" s="11"/>
    </row>
    <row r="3170">
      <c r="B3170" s="13"/>
      <c r="F3170" s="11"/>
    </row>
    <row r="3171">
      <c r="B3171" s="13"/>
      <c r="F3171" s="11"/>
    </row>
    <row r="3172">
      <c r="B3172" s="13"/>
      <c r="F3172" s="11"/>
    </row>
    <row r="3173">
      <c r="B3173" s="13"/>
      <c r="F3173" s="11"/>
    </row>
    <row r="3174">
      <c r="B3174" s="13"/>
      <c r="F3174" s="11"/>
    </row>
    <row r="3175">
      <c r="B3175" s="13"/>
      <c r="F3175" s="11"/>
    </row>
    <row r="3176">
      <c r="B3176" s="13"/>
      <c r="F3176" s="11"/>
    </row>
    <row r="3177">
      <c r="B3177" s="13"/>
      <c r="F3177" s="11"/>
    </row>
    <row r="3178">
      <c r="B3178" s="13"/>
      <c r="F3178" s="11"/>
    </row>
    <row r="3179">
      <c r="B3179" s="13"/>
      <c r="F3179" s="11"/>
    </row>
    <row r="3180">
      <c r="B3180" s="13"/>
      <c r="F3180" s="11"/>
    </row>
    <row r="3181">
      <c r="B3181" s="13"/>
      <c r="F3181" s="11"/>
    </row>
    <row r="3182">
      <c r="B3182" s="13"/>
      <c r="F3182" s="11"/>
    </row>
    <row r="3183">
      <c r="B3183" s="13"/>
      <c r="F3183" s="11"/>
    </row>
    <row r="3184">
      <c r="B3184" s="13"/>
      <c r="F3184" s="11"/>
    </row>
    <row r="3185">
      <c r="B3185" s="13"/>
      <c r="F3185" s="11"/>
    </row>
    <row r="3186">
      <c r="B3186" s="13"/>
      <c r="F3186" s="11"/>
    </row>
    <row r="3187">
      <c r="B3187" s="13"/>
      <c r="F3187" s="11"/>
    </row>
    <row r="3188">
      <c r="B3188" s="13"/>
      <c r="F3188" s="11"/>
    </row>
    <row r="3189">
      <c r="B3189" s="13"/>
      <c r="F3189" s="11"/>
    </row>
    <row r="3190">
      <c r="B3190" s="13"/>
      <c r="F3190" s="11"/>
    </row>
    <row r="3191">
      <c r="B3191" s="13"/>
      <c r="F3191" s="11"/>
    </row>
    <row r="3192">
      <c r="B3192" s="13"/>
      <c r="F3192" s="11"/>
    </row>
    <row r="3193">
      <c r="B3193" s="13"/>
      <c r="F3193" s="11"/>
    </row>
    <row r="3194">
      <c r="B3194" s="13"/>
      <c r="F3194" s="11"/>
    </row>
    <row r="3195">
      <c r="B3195" s="13"/>
      <c r="F3195" s="11"/>
    </row>
    <row r="3196">
      <c r="B3196" s="13"/>
      <c r="F3196" s="11"/>
    </row>
    <row r="3197">
      <c r="B3197" s="13"/>
      <c r="F3197" s="11"/>
    </row>
    <row r="3198">
      <c r="B3198" s="13"/>
      <c r="F3198" s="11"/>
    </row>
    <row r="3199">
      <c r="B3199" s="13"/>
      <c r="F3199" s="11"/>
    </row>
    <row r="3200">
      <c r="B3200" s="13"/>
      <c r="F3200" s="11"/>
    </row>
    <row r="3201">
      <c r="B3201" s="13"/>
      <c r="F3201" s="11"/>
    </row>
    <row r="3202">
      <c r="B3202" s="13"/>
      <c r="F3202" s="11"/>
    </row>
    <row r="3203">
      <c r="B3203" s="13"/>
      <c r="F3203" s="11"/>
    </row>
    <row r="3204">
      <c r="B3204" s="13"/>
      <c r="F3204" s="11"/>
    </row>
    <row r="3205">
      <c r="B3205" s="13"/>
      <c r="F3205" s="11"/>
    </row>
    <row r="3206">
      <c r="B3206" s="13"/>
      <c r="F3206" s="11"/>
    </row>
    <row r="3207">
      <c r="B3207" s="13"/>
      <c r="F3207" s="11"/>
    </row>
    <row r="3208">
      <c r="B3208" s="13"/>
      <c r="F3208" s="11"/>
    </row>
    <row r="3209">
      <c r="B3209" s="13"/>
      <c r="F3209" s="11"/>
    </row>
    <row r="3210">
      <c r="B3210" s="13"/>
      <c r="F3210" s="11"/>
    </row>
    <row r="3211">
      <c r="B3211" s="13"/>
      <c r="F3211" s="11"/>
    </row>
    <row r="3212">
      <c r="B3212" s="13"/>
      <c r="F3212" s="11"/>
    </row>
    <row r="3213">
      <c r="B3213" s="13"/>
      <c r="F3213" s="11"/>
    </row>
    <row r="3214">
      <c r="B3214" s="13"/>
      <c r="F3214" s="11"/>
    </row>
    <row r="3215">
      <c r="B3215" s="13"/>
      <c r="F3215" s="11"/>
    </row>
    <row r="3216">
      <c r="B3216" s="13"/>
      <c r="F3216" s="11"/>
    </row>
    <row r="3217">
      <c r="B3217" s="13"/>
      <c r="F3217" s="11"/>
    </row>
    <row r="3218">
      <c r="B3218" s="13"/>
      <c r="F3218" s="11"/>
    </row>
    <row r="3219">
      <c r="B3219" s="13"/>
      <c r="F3219" s="11"/>
    </row>
    <row r="3220">
      <c r="B3220" s="13"/>
      <c r="F3220" s="11"/>
    </row>
    <row r="3221">
      <c r="B3221" s="13"/>
      <c r="F3221" s="11"/>
    </row>
    <row r="3222">
      <c r="B3222" s="13"/>
      <c r="F3222" s="11"/>
    </row>
    <row r="3223">
      <c r="B3223" s="13"/>
      <c r="F3223" s="11"/>
    </row>
    <row r="3224">
      <c r="B3224" s="13"/>
      <c r="F3224" s="11"/>
    </row>
    <row r="3225">
      <c r="B3225" s="13"/>
      <c r="F3225" s="11"/>
    </row>
    <row r="3226">
      <c r="B3226" s="13"/>
      <c r="F3226" s="11"/>
    </row>
    <row r="3227">
      <c r="B3227" s="13"/>
      <c r="F3227" s="11"/>
    </row>
    <row r="3228">
      <c r="B3228" s="13"/>
      <c r="F3228" s="11"/>
    </row>
    <row r="3229">
      <c r="B3229" s="13"/>
      <c r="F3229" s="11"/>
    </row>
    <row r="3230">
      <c r="B3230" s="13"/>
      <c r="F3230" s="11"/>
    </row>
    <row r="3231">
      <c r="B3231" s="13"/>
      <c r="F3231" s="11"/>
    </row>
    <row r="3232">
      <c r="B3232" s="13"/>
      <c r="F3232" s="11"/>
    </row>
    <row r="3233">
      <c r="B3233" s="13"/>
      <c r="F3233" s="11"/>
    </row>
    <row r="3234">
      <c r="B3234" s="13"/>
      <c r="F3234" s="11"/>
    </row>
    <row r="3235">
      <c r="B3235" s="13"/>
      <c r="F3235" s="11"/>
    </row>
    <row r="3236">
      <c r="B3236" s="13"/>
      <c r="F3236" s="11"/>
    </row>
    <row r="3237">
      <c r="B3237" s="13"/>
      <c r="F3237" s="11"/>
    </row>
    <row r="3238">
      <c r="B3238" s="13"/>
      <c r="F3238" s="11"/>
    </row>
    <row r="3239">
      <c r="B3239" s="13"/>
      <c r="F3239" s="11"/>
    </row>
    <row r="3240">
      <c r="B3240" s="13"/>
      <c r="F3240" s="11"/>
    </row>
    <row r="3241">
      <c r="B3241" s="13"/>
      <c r="F3241" s="11"/>
    </row>
    <row r="3242">
      <c r="B3242" s="13"/>
      <c r="F3242" s="11"/>
    </row>
    <row r="3243">
      <c r="B3243" s="13"/>
      <c r="F3243" s="11"/>
    </row>
    <row r="3244">
      <c r="B3244" s="13"/>
      <c r="F3244" s="11"/>
    </row>
    <row r="3245">
      <c r="B3245" s="13"/>
      <c r="F3245" s="11"/>
    </row>
    <row r="3246">
      <c r="B3246" s="13"/>
      <c r="F3246" s="11"/>
    </row>
    <row r="3247">
      <c r="B3247" s="13"/>
      <c r="F3247" s="11"/>
    </row>
    <row r="3248">
      <c r="B3248" s="13"/>
      <c r="F3248" s="11"/>
    </row>
    <row r="3249">
      <c r="B3249" s="13"/>
      <c r="F3249" s="11"/>
    </row>
    <row r="3250">
      <c r="B3250" s="13"/>
      <c r="F3250" s="11"/>
    </row>
    <row r="3251">
      <c r="B3251" s="13"/>
      <c r="F3251" s="11"/>
    </row>
    <row r="3252">
      <c r="B3252" s="13"/>
      <c r="F3252" s="11"/>
    </row>
    <row r="3253">
      <c r="B3253" s="13"/>
      <c r="F3253" s="11"/>
    </row>
    <row r="3254">
      <c r="B3254" s="13"/>
      <c r="F3254" s="11"/>
    </row>
    <row r="3255">
      <c r="B3255" s="13"/>
      <c r="F3255" s="11"/>
    </row>
    <row r="3256">
      <c r="B3256" s="13"/>
      <c r="F3256" s="11"/>
    </row>
    <row r="3257">
      <c r="B3257" s="13"/>
      <c r="F3257" s="11"/>
    </row>
    <row r="3258">
      <c r="B3258" s="13"/>
      <c r="F3258" s="11"/>
    </row>
    <row r="3259">
      <c r="B3259" s="13"/>
      <c r="F3259" s="11"/>
    </row>
    <row r="3260">
      <c r="B3260" s="13"/>
      <c r="F3260" s="11"/>
    </row>
    <row r="3261">
      <c r="B3261" s="13"/>
      <c r="F3261" s="11"/>
    </row>
    <row r="3262">
      <c r="B3262" s="13"/>
      <c r="F3262" s="11"/>
    </row>
    <row r="3263">
      <c r="B3263" s="13"/>
      <c r="F3263" s="11"/>
    </row>
    <row r="3264">
      <c r="B3264" s="13"/>
      <c r="F3264" s="11"/>
    </row>
    <row r="3265">
      <c r="B3265" s="13"/>
      <c r="F3265" s="11"/>
    </row>
    <row r="3266">
      <c r="B3266" s="13"/>
      <c r="F3266" s="11"/>
    </row>
    <row r="3267">
      <c r="B3267" s="13"/>
      <c r="F3267" s="11"/>
    </row>
    <row r="3268">
      <c r="B3268" s="13"/>
      <c r="F3268" s="11"/>
    </row>
    <row r="3269">
      <c r="B3269" s="13"/>
      <c r="F3269" s="11"/>
    </row>
    <row r="3270">
      <c r="B3270" s="13"/>
      <c r="F3270" s="11"/>
    </row>
    <row r="3271">
      <c r="B3271" s="13"/>
      <c r="F3271" s="11"/>
    </row>
    <row r="3272">
      <c r="B3272" s="13"/>
      <c r="F3272" s="11"/>
    </row>
    <row r="3273">
      <c r="B3273" s="13"/>
      <c r="F3273" s="11"/>
    </row>
    <row r="3274">
      <c r="B3274" s="13"/>
      <c r="F3274" s="11"/>
    </row>
    <row r="3275">
      <c r="B3275" s="13"/>
      <c r="F3275" s="11"/>
    </row>
    <row r="3276">
      <c r="B3276" s="13"/>
      <c r="F3276" s="11"/>
    </row>
    <row r="3277">
      <c r="B3277" s="13"/>
      <c r="F3277" s="11"/>
    </row>
    <row r="3278">
      <c r="B3278" s="13"/>
      <c r="F3278" s="11"/>
    </row>
    <row r="3279">
      <c r="B3279" s="13"/>
      <c r="F3279" s="11"/>
    </row>
    <row r="3280">
      <c r="B3280" s="13"/>
      <c r="F3280" s="11"/>
    </row>
    <row r="3281">
      <c r="B3281" s="13"/>
      <c r="F3281" s="11"/>
    </row>
    <row r="3282">
      <c r="B3282" s="13"/>
      <c r="F3282" s="11"/>
    </row>
    <row r="3283">
      <c r="B3283" s="13"/>
      <c r="F3283" s="11"/>
    </row>
    <row r="3284">
      <c r="B3284" s="13"/>
      <c r="F3284" s="11"/>
    </row>
    <row r="3285">
      <c r="B3285" s="13"/>
      <c r="F3285" s="11"/>
    </row>
    <row r="3286">
      <c r="B3286" s="13"/>
      <c r="F3286" s="11"/>
    </row>
    <row r="3287">
      <c r="B3287" s="13"/>
      <c r="F3287" s="11"/>
    </row>
    <row r="3288">
      <c r="B3288" s="13"/>
      <c r="F3288" s="11"/>
    </row>
    <row r="3289">
      <c r="B3289" s="13"/>
      <c r="F3289" s="11"/>
    </row>
    <row r="3290">
      <c r="B3290" s="13"/>
      <c r="F3290" s="11"/>
    </row>
    <row r="3291">
      <c r="B3291" s="13"/>
      <c r="F3291" s="11"/>
    </row>
    <row r="3292">
      <c r="B3292" s="13"/>
      <c r="F3292" s="11"/>
    </row>
    <row r="3293">
      <c r="B3293" s="13"/>
      <c r="F3293" s="11"/>
    </row>
    <row r="3294">
      <c r="B3294" s="13"/>
      <c r="F3294" s="11"/>
    </row>
    <row r="3295">
      <c r="B3295" s="13"/>
      <c r="F3295" s="11"/>
    </row>
    <row r="3296">
      <c r="B3296" s="13"/>
      <c r="F3296" s="11"/>
    </row>
    <row r="3297">
      <c r="B3297" s="13"/>
      <c r="F3297" s="11"/>
    </row>
    <row r="3298">
      <c r="B3298" s="13"/>
      <c r="F3298" s="11"/>
    </row>
    <row r="3299">
      <c r="B3299" s="13"/>
      <c r="F3299" s="11"/>
    </row>
    <row r="3300">
      <c r="B3300" s="13"/>
      <c r="F3300" s="11"/>
    </row>
    <row r="3301">
      <c r="B3301" s="13"/>
      <c r="F3301" s="11"/>
    </row>
    <row r="3302">
      <c r="B3302" s="13"/>
      <c r="F3302" s="11"/>
    </row>
    <row r="3303">
      <c r="B3303" s="13"/>
      <c r="F3303" s="11"/>
    </row>
    <row r="3304">
      <c r="B3304" s="13"/>
      <c r="F3304" s="11"/>
    </row>
    <row r="3305">
      <c r="B3305" s="13"/>
      <c r="F3305" s="11"/>
    </row>
    <row r="3306">
      <c r="B3306" s="13"/>
      <c r="F3306" s="11"/>
    </row>
    <row r="3307">
      <c r="B3307" s="13"/>
      <c r="F3307" s="11"/>
    </row>
    <row r="3308">
      <c r="B3308" s="13"/>
      <c r="F3308" s="11"/>
    </row>
    <row r="3309">
      <c r="B3309" s="13"/>
      <c r="F3309" s="11"/>
    </row>
    <row r="3310">
      <c r="B3310" s="13"/>
      <c r="F3310" s="11"/>
    </row>
    <row r="3311">
      <c r="B3311" s="13"/>
      <c r="F3311" s="11"/>
    </row>
    <row r="3312">
      <c r="B3312" s="13"/>
      <c r="F3312" s="11"/>
    </row>
    <row r="3313">
      <c r="B3313" s="13"/>
      <c r="F3313" s="11"/>
    </row>
    <row r="3314">
      <c r="B3314" s="13"/>
      <c r="F3314" s="11"/>
    </row>
    <row r="3315">
      <c r="B3315" s="13"/>
      <c r="F3315" s="11"/>
    </row>
    <row r="3316">
      <c r="B3316" s="13"/>
      <c r="F3316" s="11"/>
    </row>
    <row r="3317">
      <c r="B3317" s="13"/>
      <c r="F3317" s="11"/>
    </row>
    <row r="3318">
      <c r="B3318" s="13"/>
      <c r="F3318" s="11"/>
    </row>
    <row r="3319">
      <c r="B3319" s="13"/>
      <c r="F3319" s="11"/>
    </row>
    <row r="3320">
      <c r="B3320" s="13"/>
      <c r="F3320" s="11"/>
    </row>
    <row r="3321">
      <c r="B3321" s="13"/>
      <c r="F3321" s="11"/>
    </row>
    <row r="3322">
      <c r="B3322" s="13"/>
      <c r="F3322" s="11"/>
    </row>
    <row r="3323">
      <c r="B3323" s="13"/>
      <c r="F3323" s="11"/>
    </row>
    <row r="3324">
      <c r="B3324" s="13"/>
      <c r="F3324" s="11"/>
    </row>
    <row r="3325">
      <c r="B3325" s="13"/>
      <c r="F3325" s="11"/>
    </row>
    <row r="3326">
      <c r="B3326" s="13"/>
      <c r="F3326" s="11"/>
    </row>
    <row r="3327">
      <c r="B3327" s="13"/>
      <c r="F3327" s="11"/>
    </row>
    <row r="3328">
      <c r="B3328" s="13"/>
      <c r="F3328" s="11"/>
    </row>
    <row r="3329">
      <c r="B3329" s="13"/>
      <c r="F3329" s="11"/>
    </row>
    <row r="3330">
      <c r="B3330" s="13"/>
      <c r="F3330" s="11"/>
    </row>
    <row r="3331">
      <c r="B3331" s="13"/>
      <c r="F3331" s="11"/>
    </row>
    <row r="3332">
      <c r="B3332" s="13"/>
      <c r="F3332" s="11"/>
    </row>
    <row r="3333">
      <c r="B3333" s="13"/>
      <c r="F3333" s="11"/>
    </row>
    <row r="3334">
      <c r="B3334" s="13"/>
      <c r="F3334" s="11"/>
    </row>
    <row r="3335">
      <c r="B3335" s="13"/>
      <c r="F3335" s="11"/>
    </row>
    <row r="3336">
      <c r="B3336" s="13"/>
      <c r="F3336" s="11"/>
    </row>
    <row r="3337">
      <c r="B3337" s="13"/>
      <c r="F3337" s="11"/>
    </row>
    <row r="3338">
      <c r="B3338" s="13"/>
      <c r="F3338" s="11"/>
    </row>
    <row r="3339">
      <c r="B3339" s="13"/>
      <c r="F3339" s="11"/>
    </row>
    <row r="3340">
      <c r="B3340" s="13"/>
      <c r="F3340" s="11"/>
    </row>
    <row r="3341">
      <c r="B3341" s="13"/>
      <c r="F3341" s="11"/>
    </row>
    <row r="3342">
      <c r="B3342" s="13"/>
      <c r="F3342" s="11"/>
    </row>
    <row r="3343">
      <c r="B3343" s="13"/>
      <c r="F3343" s="11"/>
    </row>
    <row r="3344">
      <c r="B3344" s="13"/>
      <c r="F3344" s="11"/>
    </row>
    <row r="3345">
      <c r="B3345" s="13"/>
      <c r="F3345" s="11"/>
    </row>
    <row r="3346">
      <c r="B3346" s="13"/>
      <c r="F3346" s="11"/>
    </row>
    <row r="3347">
      <c r="B3347" s="13"/>
      <c r="F3347" s="11"/>
    </row>
    <row r="3348">
      <c r="B3348" s="13"/>
      <c r="F3348" s="11"/>
    </row>
    <row r="3349">
      <c r="B3349" s="13"/>
      <c r="F3349" s="11"/>
    </row>
    <row r="3350">
      <c r="B3350" s="13"/>
      <c r="F3350" s="11"/>
    </row>
    <row r="3351">
      <c r="B3351" s="13"/>
      <c r="F3351" s="11"/>
    </row>
    <row r="3352">
      <c r="B3352" s="13"/>
      <c r="F3352" s="11"/>
    </row>
    <row r="3353">
      <c r="B3353" s="13"/>
      <c r="F3353" s="11"/>
    </row>
    <row r="3354">
      <c r="B3354" s="13"/>
      <c r="F3354" s="11"/>
    </row>
    <row r="3355">
      <c r="B3355" s="13"/>
      <c r="F3355" s="11"/>
    </row>
    <row r="3356">
      <c r="B3356" s="13"/>
      <c r="F3356" s="11"/>
    </row>
    <row r="3357">
      <c r="B3357" s="13"/>
      <c r="F3357" s="11"/>
    </row>
    <row r="3358">
      <c r="B3358" s="13"/>
      <c r="F3358" s="11"/>
    </row>
    <row r="3359">
      <c r="B3359" s="13"/>
      <c r="F3359" s="11"/>
    </row>
    <row r="3360">
      <c r="B3360" s="13"/>
      <c r="F3360" s="11"/>
    </row>
    <row r="3361">
      <c r="B3361" s="13"/>
      <c r="F3361" s="11"/>
    </row>
    <row r="3362">
      <c r="B3362" s="13"/>
      <c r="F3362" s="11"/>
    </row>
    <row r="3363">
      <c r="B3363" s="13"/>
      <c r="F3363" s="11"/>
    </row>
    <row r="3364">
      <c r="B3364" s="13"/>
      <c r="F3364" s="11"/>
    </row>
    <row r="3365">
      <c r="B3365" s="13"/>
      <c r="F3365" s="11"/>
    </row>
    <row r="3366">
      <c r="B3366" s="13"/>
      <c r="F3366" s="11"/>
    </row>
    <row r="3367">
      <c r="B3367" s="13"/>
      <c r="F3367" s="11"/>
    </row>
    <row r="3368">
      <c r="B3368" s="13"/>
      <c r="F3368" s="11"/>
    </row>
    <row r="3369">
      <c r="B3369" s="13"/>
      <c r="F3369" s="11"/>
    </row>
    <row r="3370">
      <c r="B3370" s="13"/>
      <c r="F3370" s="11"/>
    </row>
    <row r="3371">
      <c r="B3371" s="13"/>
      <c r="F3371" s="11"/>
    </row>
    <row r="3372">
      <c r="B3372" s="13"/>
      <c r="F3372" s="11"/>
    </row>
    <row r="3373">
      <c r="B3373" s="13"/>
      <c r="F3373" s="11"/>
    </row>
    <row r="3374">
      <c r="B3374" s="13"/>
      <c r="F3374" s="11"/>
    </row>
    <row r="3375">
      <c r="B3375" s="13"/>
      <c r="F3375" s="11"/>
    </row>
    <row r="3376">
      <c r="B3376" s="13"/>
      <c r="F3376" s="11"/>
    </row>
    <row r="3377">
      <c r="B3377" s="13"/>
      <c r="F3377" s="11"/>
    </row>
    <row r="3378">
      <c r="B3378" s="13"/>
      <c r="F3378" s="11"/>
    </row>
    <row r="3379">
      <c r="B3379" s="13"/>
      <c r="F3379" s="11"/>
    </row>
    <row r="3380">
      <c r="B3380" s="13"/>
      <c r="F3380" s="11"/>
    </row>
    <row r="3381">
      <c r="B3381" s="13"/>
      <c r="F3381" s="11"/>
    </row>
    <row r="3382">
      <c r="B3382" s="13"/>
      <c r="F3382" s="11"/>
    </row>
    <row r="3383">
      <c r="B3383" s="13"/>
      <c r="F3383" s="11"/>
    </row>
    <row r="3384">
      <c r="B3384" s="13"/>
      <c r="F3384" s="11"/>
    </row>
    <row r="3385">
      <c r="B3385" s="13"/>
      <c r="F3385" s="11"/>
    </row>
    <row r="3386">
      <c r="B3386" s="13"/>
      <c r="F3386" s="11"/>
    </row>
    <row r="3387">
      <c r="B3387" s="13"/>
      <c r="F3387" s="11"/>
    </row>
    <row r="3388">
      <c r="B3388" s="13"/>
      <c r="F3388" s="11"/>
    </row>
    <row r="3389">
      <c r="B3389" s="13"/>
      <c r="F3389" s="11"/>
    </row>
    <row r="3390">
      <c r="B3390" s="13"/>
      <c r="F3390" s="11"/>
    </row>
    <row r="3391">
      <c r="B3391" s="13"/>
      <c r="F3391" s="11"/>
    </row>
    <row r="3392">
      <c r="B3392" s="13"/>
      <c r="F3392" s="11"/>
    </row>
    <row r="3393">
      <c r="B3393" s="13"/>
      <c r="F3393" s="11"/>
    </row>
    <row r="3394">
      <c r="B3394" s="13"/>
      <c r="F3394" s="11"/>
    </row>
    <row r="3395">
      <c r="B3395" s="13"/>
      <c r="F3395" s="11"/>
    </row>
    <row r="3396">
      <c r="B3396" s="13"/>
      <c r="F3396" s="11"/>
    </row>
    <row r="3397">
      <c r="B3397" s="13"/>
      <c r="F3397" s="11"/>
    </row>
    <row r="3398">
      <c r="B3398" s="13"/>
      <c r="F3398" s="11"/>
    </row>
    <row r="3399">
      <c r="B3399" s="13"/>
      <c r="F3399" s="11"/>
    </row>
    <row r="3400">
      <c r="B3400" s="13"/>
      <c r="F3400" s="11"/>
    </row>
    <row r="3401">
      <c r="B3401" s="13"/>
      <c r="F3401" s="11"/>
    </row>
    <row r="3402">
      <c r="B3402" s="13"/>
      <c r="F3402" s="11"/>
    </row>
    <row r="3403">
      <c r="B3403" s="13"/>
      <c r="F3403" s="11"/>
    </row>
    <row r="3404">
      <c r="B3404" s="13"/>
      <c r="F3404" s="11"/>
    </row>
    <row r="3405">
      <c r="B3405" s="13"/>
      <c r="F3405" s="11"/>
    </row>
    <row r="3406">
      <c r="B3406" s="13"/>
      <c r="F3406" s="11"/>
    </row>
    <row r="3407">
      <c r="B3407" s="13"/>
      <c r="F3407" s="11"/>
    </row>
    <row r="3408">
      <c r="B3408" s="13"/>
      <c r="F3408" s="11"/>
    </row>
    <row r="3409">
      <c r="B3409" s="13"/>
      <c r="F3409" s="11"/>
    </row>
    <row r="3410">
      <c r="B3410" s="13"/>
      <c r="F3410" s="11"/>
    </row>
    <row r="3411">
      <c r="B3411" s="13"/>
      <c r="F3411" s="11"/>
    </row>
    <row r="3412">
      <c r="B3412" s="13"/>
      <c r="F3412" s="11"/>
    </row>
    <row r="3413">
      <c r="B3413" s="13"/>
      <c r="F3413" s="11"/>
    </row>
    <row r="3414">
      <c r="B3414" s="13"/>
      <c r="F3414" s="11"/>
    </row>
    <row r="3415">
      <c r="B3415" s="13"/>
      <c r="F3415" s="11"/>
    </row>
    <row r="3416">
      <c r="B3416" s="13"/>
      <c r="F3416" s="11"/>
    </row>
    <row r="3417">
      <c r="B3417" s="13"/>
      <c r="F3417" s="11"/>
    </row>
    <row r="3418">
      <c r="B3418" s="13"/>
      <c r="F3418" s="11"/>
    </row>
    <row r="3419">
      <c r="B3419" s="13"/>
      <c r="F3419" s="11"/>
    </row>
    <row r="3420">
      <c r="B3420" s="13"/>
      <c r="F3420" s="11"/>
    </row>
    <row r="3421">
      <c r="B3421" s="13"/>
      <c r="F3421" s="11"/>
    </row>
    <row r="3422">
      <c r="B3422" s="13"/>
      <c r="F3422" s="11"/>
    </row>
    <row r="3423">
      <c r="B3423" s="13"/>
      <c r="F3423" s="11"/>
    </row>
    <row r="3424">
      <c r="B3424" s="13"/>
      <c r="F3424" s="11"/>
    </row>
    <row r="3425">
      <c r="B3425" s="13"/>
      <c r="F3425" s="11"/>
    </row>
    <row r="3426">
      <c r="B3426" s="13"/>
      <c r="F3426" s="11"/>
    </row>
    <row r="3427">
      <c r="B3427" s="13"/>
      <c r="F3427" s="11"/>
    </row>
    <row r="3428">
      <c r="B3428" s="13"/>
      <c r="F3428" s="11"/>
    </row>
    <row r="3429">
      <c r="B3429" s="13"/>
      <c r="F3429" s="11"/>
    </row>
    <row r="3430">
      <c r="B3430" s="13"/>
      <c r="F3430" s="11"/>
    </row>
    <row r="3431">
      <c r="B3431" s="13"/>
      <c r="F3431" s="11"/>
    </row>
    <row r="3432">
      <c r="B3432" s="13"/>
      <c r="F3432" s="11"/>
    </row>
    <row r="3433">
      <c r="B3433" s="13"/>
      <c r="F3433" s="11"/>
    </row>
    <row r="3434">
      <c r="B3434" s="13"/>
      <c r="F3434" s="11"/>
    </row>
    <row r="3435">
      <c r="B3435" s="13"/>
      <c r="F3435" s="11"/>
    </row>
    <row r="3436">
      <c r="B3436" s="13"/>
      <c r="F3436" s="11"/>
    </row>
    <row r="3437">
      <c r="B3437" s="13"/>
      <c r="F3437" s="11"/>
    </row>
    <row r="3438">
      <c r="B3438" s="13"/>
      <c r="F3438" s="11"/>
    </row>
    <row r="3439">
      <c r="B3439" s="13"/>
      <c r="F3439" s="11"/>
    </row>
    <row r="3440">
      <c r="B3440" s="13"/>
      <c r="F3440" s="11"/>
    </row>
    <row r="3441">
      <c r="B3441" s="13"/>
      <c r="F3441" s="11"/>
    </row>
    <row r="3442">
      <c r="B3442" s="13"/>
      <c r="F3442" s="11"/>
    </row>
    <row r="3443">
      <c r="B3443" s="13"/>
      <c r="F3443" s="11"/>
    </row>
    <row r="3444">
      <c r="B3444" s="13"/>
      <c r="F3444" s="11"/>
    </row>
    <row r="3445">
      <c r="B3445" s="13"/>
      <c r="F3445" s="11"/>
    </row>
    <row r="3446">
      <c r="B3446" s="13"/>
      <c r="F3446" s="11"/>
    </row>
    <row r="3447">
      <c r="B3447" s="13"/>
      <c r="F3447" s="11"/>
    </row>
    <row r="3448">
      <c r="B3448" s="13"/>
      <c r="F3448" s="11"/>
    </row>
    <row r="3449">
      <c r="B3449" s="13"/>
      <c r="F3449" s="11"/>
    </row>
    <row r="3450">
      <c r="B3450" s="13"/>
      <c r="F3450" s="11"/>
    </row>
    <row r="3451">
      <c r="B3451" s="13"/>
      <c r="F3451" s="11"/>
    </row>
    <row r="3452">
      <c r="B3452" s="13"/>
      <c r="F3452" s="11"/>
    </row>
    <row r="3453">
      <c r="B3453" s="13"/>
      <c r="F3453" s="11"/>
    </row>
    <row r="3454">
      <c r="B3454" s="13"/>
      <c r="F3454" s="11"/>
    </row>
    <row r="3455">
      <c r="B3455" s="13"/>
      <c r="F3455" s="11"/>
    </row>
    <row r="3456">
      <c r="B3456" s="13"/>
      <c r="F3456" s="11"/>
    </row>
    <row r="3457">
      <c r="B3457" s="13"/>
      <c r="F3457" s="11"/>
    </row>
    <row r="3458">
      <c r="B3458" s="13"/>
      <c r="F3458" s="11"/>
    </row>
    <row r="3459">
      <c r="B3459" s="13"/>
      <c r="F3459" s="11"/>
    </row>
    <row r="3460">
      <c r="B3460" s="13"/>
      <c r="F3460" s="11"/>
    </row>
    <row r="3461">
      <c r="B3461" s="13"/>
      <c r="F3461" s="11"/>
    </row>
    <row r="3462">
      <c r="B3462" s="13"/>
      <c r="F3462" s="11"/>
    </row>
    <row r="3463">
      <c r="B3463" s="13"/>
      <c r="F3463" s="11"/>
    </row>
    <row r="3464">
      <c r="B3464" s="13"/>
      <c r="F3464" s="11"/>
    </row>
    <row r="3465">
      <c r="B3465" s="13"/>
      <c r="F3465" s="11"/>
    </row>
    <row r="3466">
      <c r="B3466" s="13"/>
      <c r="F3466" s="11"/>
    </row>
    <row r="3467">
      <c r="B3467" s="13"/>
      <c r="F3467" s="11"/>
    </row>
    <row r="3468">
      <c r="B3468" s="13"/>
      <c r="F3468" s="11"/>
    </row>
    <row r="3469">
      <c r="B3469" s="13"/>
      <c r="F3469" s="11"/>
    </row>
    <row r="3470">
      <c r="B3470" s="13"/>
      <c r="F3470" s="11"/>
    </row>
    <row r="3471">
      <c r="B3471" s="13"/>
      <c r="F3471" s="11"/>
    </row>
    <row r="3472">
      <c r="B3472" s="13"/>
      <c r="F3472" s="11"/>
    </row>
    <row r="3473">
      <c r="B3473" s="13"/>
      <c r="F3473" s="11"/>
    </row>
    <row r="3474">
      <c r="B3474" s="13"/>
      <c r="F3474" s="11"/>
    </row>
    <row r="3475">
      <c r="B3475" s="13"/>
      <c r="F3475" s="11"/>
    </row>
    <row r="3476">
      <c r="B3476" s="13"/>
      <c r="F3476" s="11"/>
    </row>
    <row r="3477">
      <c r="B3477" s="13"/>
      <c r="F3477" s="11"/>
    </row>
    <row r="3478">
      <c r="B3478" s="13"/>
      <c r="F3478" s="11"/>
    </row>
    <row r="3479">
      <c r="B3479" s="13"/>
      <c r="F3479" s="11"/>
    </row>
    <row r="3480">
      <c r="B3480" s="13"/>
      <c r="F3480" s="11"/>
    </row>
    <row r="3481">
      <c r="B3481" s="13"/>
      <c r="F3481" s="11"/>
    </row>
    <row r="3482">
      <c r="B3482" s="13"/>
      <c r="F3482" s="11"/>
    </row>
    <row r="3483">
      <c r="B3483" s="13"/>
      <c r="F3483" s="11"/>
    </row>
    <row r="3484">
      <c r="B3484" s="13"/>
      <c r="F3484" s="11"/>
    </row>
    <row r="3485">
      <c r="B3485" s="13"/>
      <c r="F3485" s="11"/>
    </row>
    <row r="3486">
      <c r="B3486" s="13"/>
      <c r="F3486" s="11"/>
    </row>
    <row r="3487">
      <c r="B3487" s="13"/>
      <c r="F3487" s="11"/>
    </row>
    <row r="3488">
      <c r="B3488" s="13"/>
      <c r="F3488" s="11"/>
    </row>
    <row r="3489">
      <c r="B3489" s="13"/>
      <c r="F3489" s="11"/>
    </row>
    <row r="3490">
      <c r="B3490" s="13"/>
      <c r="F3490" s="11"/>
    </row>
    <row r="3491">
      <c r="B3491" s="13"/>
      <c r="F3491" s="11"/>
    </row>
    <row r="3492">
      <c r="B3492" s="13"/>
      <c r="F3492" s="11"/>
    </row>
    <row r="3493">
      <c r="B3493" s="13"/>
      <c r="F3493" s="11"/>
    </row>
    <row r="3494">
      <c r="B3494" s="13"/>
      <c r="F3494" s="11"/>
    </row>
    <row r="3495">
      <c r="B3495" s="13"/>
      <c r="F3495" s="11"/>
    </row>
    <row r="3496">
      <c r="B3496" s="13"/>
      <c r="F3496" s="11"/>
    </row>
    <row r="3497">
      <c r="B3497" s="13"/>
      <c r="F3497" s="11"/>
    </row>
    <row r="3498">
      <c r="B3498" s="13"/>
      <c r="F3498" s="11"/>
    </row>
    <row r="3499">
      <c r="B3499" s="13"/>
      <c r="F3499" s="11"/>
    </row>
    <row r="3500">
      <c r="B3500" s="13"/>
      <c r="F3500" s="11"/>
    </row>
    <row r="3501">
      <c r="B3501" s="13"/>
      <c r="F3501" s="11"/>
    </row>
    <row r="3502">
      <c r="B3502" s="13"/>
      <c r="F3502" s="11"/>
    </row>
    <row r="3503">
      <c r="B3503" s="13"/>
      <c r="F3503" s="11"/>
    </row>
    <row r="3504">
      <c r="B3504" s="13"/>
      <c r="F3504" s="11"/>
    </row>
    <row r="3505">
      <c r="B3505" s="13"/>
      <c r="F3505" s="11"/>
    </row>
    <row r="3506">
      <c r="B3506" s="13"/>
      <c r="F3506" s="11"/>
    </row>
    <row r="3507">
      <c r="B3507" s="13"/>
      <c r="F3507" s="11"/>
    </row>
    <row r="3508">
      <c r="B3508" s="13"/>
      <c r="F3508" s="11"/>
    </row>
    <row r="3509">
      <c r="B3509" s="13"/>
      <c r="F3509" s="11"/>
    </row>
    <row r="3510">
      <c r="B3510" s="13"/>
      <c r="F3510" s="11"/>
    </row>
    <row r="3511">
      <c r="B3511" s="13"/>
      <c r="F3511" s="11"/>
    </row>
    <row r="3512">
      <c r="B3512" s="13"/>
      <c r="F3512" s="11"/>
    </row>
    <row r="3513">
      <c r="B3513" s="13"/>
      <c r="F3513" s="11"/>
    </row>
    <row r="3514">
      <c r="B3514" s="13"/>
      <c r="F3514" s="11"/>
    </row>
    <row r="3515">
      <c r="B3515" s="13"/>
      <c r="F3515" s="11"/>
    </row>
    <row r="3516">
      <c r="B3516" s="13"/>
      <c r="F3516" s="11"/>
    </row>
    <row r="3517">
      <c r="B3517" s="13"/>
      <c r="F3517" s="11"/>
    </row>
    <row r="3518">
      <c r="B3518" s="13"/>
      <c r="F3518" s="11"/>
    </row>
    <row r="3519">
      <c r="B3519" s="13"/>
      <c r="F3519" s="11"/>
    </row>
    <row r="3520">
      <c r="B3520" s="13"/>
      <c r="F3520" s="11"/>
    </row>
    <row r="3521">
      <c r="B3521" s="13"/>
      <c r="F3521" s="11"/>
    </row>
    <row r="3522">
      <c r="B3522" s="13"/>
      <c r="F3522" s="11"/>
    </row>
    <row r="3523">
      <c r="B3523" s="13"/>
      <c r="F3523" s="11"/>
    </row>
    <row r="3524">
      <c r="B3524" s="13"/>
      <c r="F3524" s="11"/>
    </row>
    <row r="3525">
      <c r="B3525" s="13"/>
      <c r="F3525" s="11"/>
    </row>
    <row r="3526">
      <c r="B3526" s="13"/>
      <c r="F3526" s="11"/>
    </row>
    <row r="3527">
      <c r="B3527" s="13"/>
      <c r="F3527" s="11"/>
    </row>
    <row r="3528">
      <c r="B3528" s="13"/>
      <c r="F3528" s="11"/>
    </row>
    <row r="3529">
      <c r="B3529" s="13"/>
      <c r="F3529" s="11"/>
    </row>
    <row r="3530">
      <c r="B3530" s="13"/>
      <c r="F3530" s="11"/>
    </row>
    <row r="3531">
      <c r="B3531" s="13"/>
      <c r="F3531" s="11"/>
    </row>
    <row r="3532">
      <c r="B3532" s="13"/>
      <c r="F3532" s="11"/>
    </row>
    <row r="3533">
      <c r="B3533" s="13"/>
      <c r="F3533" s="11"/>
    </row>
    <row r="3534">
      <c r="B3534" s="13"/>
      <c r="F3534" s="11"/>
    </row>
    <row r="3535">
      <c r="B3535" s="13"/>
      <c r="F3535" s="11"/>
    </row>
    <row r="3536">
      <c r="B3536" s="13"/>
      <c r="F3536" s="11"/>
    </row>
    <row r="3537">
      <c r="B3537" s="13"/>
      <c r="F3537" s="11"/>
    </row>
    <row r="3538">
      <c r="B3538" s="13"/>
      <c r="F3538" s="11"/>
    </row>
    <row r="3539">
      <c r="B3539" s="13"/>
      <c r="F3539" s="11"/>
    </row>
    <row r="3540">
      <c r="B3540" s="13"/>
      <c r="F3540" s="11"/>
    </row>
    <row r="3541">
      <c r="B3541" s="13"/>
      <c r="F3541" s="11"/>
    </row>
    <row r="3542">
      <c r="B3542" s="13"/>
      <c r="F3542" s="11"/>
    </row>
    <row r="3543">
      <c r="B3543" s="13"/>
      <c r="F3543" s="11"/>
    </row>
    <row r="3544">
      <c r="B3544" s="13"/>
      <c r="F3544" s="11"/>
    </row>
    <row r="3545">
      <c r="B3545" s="13"/>
      <c r="F3545" s="11"/>
    </row>
    <row r="3546">
      <c r="B3546" s="13"/>
      <c r="F3546" s="11"/>
    </row>
    <row r="3547">
      <c r="B3547" s="13"/>
      <c r="F3547" s="11"/>
    </row>
    <row r="3548">
      <c r="B3548" s="13"/>
      <c r="F3548" s="11"/>
    </row>
    <row r="3549">
      <c r="B3549" s="13"/>
      <c r="F3549" s="11"/>
    </row>
    <row r="3550">
      <c r="B3550" s="13"/>
      <c r="F3550" s="11"/>
    </row>
    <row r="3551">
      <c r="B3551" s="13"/>
      <c r="F3551" s="11"/>
    </row>
    <row r="3552">
      <c r="B3552" s="13"/>
      <c r="F3552" s="11"/>
    </row>
    <row r="3553">
      <c r="B3553" s="13"/>
      <c r="F3553" s="11"/>
    </row>
    <row r="3554">
      <c r="B3554" s="13"/>
      <c r="F3554" s="11"/>
    </row>
    <row r="3555">
      <c r="B3555" s="13"/>
      <c r="F3555" s="11"/>
    </row>
    <row r="3556">
      <c r="B3556" s="13"/>
      <c r="F3556" s="11"/>
    </row>
    <row r="3557">
      <c r="B3557" s="13"/>
      <c r="F3557" s="11"/>
    </row>
    <row r="3558">
      <c r="B3558" s="13"/>
      <c r="F3558" s="11"/>
    </row>
    <row r="3559">
      <c r="B3559" s="13"/>
      <c r="F3559" s="11"/>
    </row>
    <row r="3560">
      <c r="B3560" s="13"/>
      <c r="F3560" s="11"/>
    </row>
    <row r="3561">
      <c r="B3561" s="13"/>
      <c r="F3561" s="11"/>
    </row>
    <row r="3562">
      <c r="B3562" s="13"/>
      <c r="F3562" s="11"/>
    </row>
    <row r="3563">
      <c r="B3563" s="13"/>
      <c r="F3563" s="11"/>
    </row>
    <row r="3564">
      <c r="B3564" s="13"/>
      <c r="F3564" s="11"/>
    </row>
    <row r="3565">
      <c r="B3565" s="13"/>
      <c r="F3565" s="11"/>
    </row>
    <row r="3566">
      <c r="B3566" s="13"/>
      <c r="F3566" s="11"/>
    </row>
    <row r="3567">
      <c r="B3567" s="13"/>
      <c r="F3567" s="11"/>
    </row>
    <row r="3568">
      <c r="B3568" s="13"/>
      <c r="F3568" s="11"/>
    </row>
    <row r="3569">
      <c r="B3569" s="13"/>
      <c r="F3569" s="11"/>
    </row>
    <row r="3570">
      <c r="B3570" s="13"/>
      <c r="F3570" s="11"/>
    </row>
    <row r="3571">
      <c r="B3571" s="13"/>
      <c r="F3571" s="11"/>
    </row>
    <row r="3572">
      <c r="B3572" s="13"/>
      <c r="F3572" s="11"/>
    </row>
    <row r="3573">
      <c r="B3573" s="13"/>
      <c r="F3573" s="11"/>
    </row>
    <row r="3574">
      <c r="B3574" s="13"/>
      <c r="F3574" s="11"/>
    </row>
    <row r="3575">
      <c r="B3575" s="13"/>
      <c r="F3575" s="11"/>
    </row>
    <row r="3576">
      <c r="B3576" s="13"/>
      <c r="F3576" s="11"/>
    </row>
    <row r="3577">
      <c r="B3577" s="13"/>
      <c r="F3577" s="11"/>
    </row>
    <row r="3578">
      <c r="B3578" s="13"/>
      <c r="F3578" s="11"/>
    </row>
    <row r="3579">
      <c r="B3579" s="13"/>
      <c r="F3579" s="11"/>
    </row>
    <row r="3580">
      <c r="B3580" s="13"/>
      <c r="F3580" s="11"/>
    </row>
    <row r="3581">
      <c r="B3581" s="13"/>
      <c r="F3581" s="11"/>
    </row>
    <row r="3582">
      <c r="B3582" s="13"/>
      <c r="F3582" s="11"/>
    </row>
    <row r="3583">
      <c r="B3583" s="13"/>
      <c r="F3583" s="11"/>
    </row>
    <row r="3584">
      <c r="B3584" s="13"/>
      <c r="F3584" s="11"/>
    </row>
    <row r="3585">
      <c r="B3585" s="13"/>
      <c r="F3585" s="11"/>
    </row>
    <row r="3586">
      <c r="B3586" s="13"/>
      <c r="F3586" s="11"/>
    </row>
    <row r="3587">
      <c r="B3587" s="13"/>
      <c r="F3587" s="11"/>
    </row>
    <row r="3588">
      <c r="B3588" s="13"/>
      <c r="F3588" s="11"/>
    </row>
    <row r="3589">
      <c r="B3589" s="13"/>
      <c r="F3589" s="11"/>
    </row>
    <row r="3590">
      <c r="B3590" s="13"/>
      <c r="F3590" s="11"/>
    </row>
    <row r="3591">
      <c r="B3591" s="13"/>
      <c r="F3591" s="11"/>
    </row>
    <row r="3592">
      <c r="B3592" s="13"/>
      <c r="F3592" s="11"/>
    </row>
    <row r="3593">
      <c r="B3593" s="13"/>
      <c r="F3593" s="11"/>
    </row>
    <row r="3594">
      <c r="B3594" s="13"/>
      <c r="F3594" s="11"/>
    </row>
    <row r="3595">
      <c r="B3595" s="13"/>
      <c r="F3595" s="11"/>
    </row>
    <row r="3596">
      <c r="B3596" s="13"/>
      <c r="F3596" s="11"/>
    </row>
    <row r="3597">
      <c r="B3597" s="13"/>
      <c r="F3597" s="11"/>
    </row>
    <row r="3598">
      <c r="B3598" s="13"/>
      <c r="F3598" s="11"/>
    </row>
    <row r="3599">
      <c r="B3599" s="13"/>
      <c r="F3599" s="11"/>
    </row>
    <row r="3600">
      <c r="B3600" s="13"/>
      <c r="F3600" s="11"/>
    </row>
    <row r="3601">
      <c r="B3601" s="13"/>
      <c r="F3601" s="11"/>
    </row>
    <row r="3602">
      <c r="B3602" s="13"/>
      <c r="F3602" s="11"/>
    </row>
    <row r="3603">
      <c r="B3603" s="13"/>
      <c r="F3603" s="11"/>
    </row>
    <row r="3604">
      <c r="B3604" s="13"/>
      <c r="F3604" s="11"/>
    </row>
    <row r="3605">
      <c r="B3605" s="13"/>
      <c r="F3605" s="11"/>
    </row>
    <row r="3606">
      <c r="B3606" s="13"/>
      <c r="F3606" s="11"/>
    </row>
    <row r="3607">
      <c r="B3607" s="13"/>
      <c r="F3607" s="11"/>
    </row>
    <row r="3608">
      <c r="B3608" s="13"/>
      <c r="F3608" s="11"/>
    </row>
    <row r="3609">
      <c r="B3609" s="13"/>
      <c r="F3609" s="11"/>
    </row>
    <row r="3610">
      <c r="B3610" s="13"/>
      <c r="F3610" s="11"/>
    </row>
    <row r="3611">
      <c r="B3611" s="13"/>
      <c r="F3611" s="11"/>
    </row>
    <row r="3612">
      <c r="B3612" s="13"/>
      <c r="F3612" s="11"/>
    </row>
    <row r="3613">
      <c r="B3613" s="13"/>
      <c r="F3613" s="11"/>
    </row>
    <row r="3614">
      <c r="B3614" s="13"/>
      <c r="F3614" s="11"/>
    </row>
    <row r="3615">
      <c r="B3615" s="13"/>
      <c r="F3615" s="11"/>
    </row>
    <row r="3616">
      <c r="B3616" s="13"/>
      <c r="F3616" s="11"/>
    </row>
    <row r="3617">
      <c r="B3617" s="13"/>
      <c r="F3617" s="11"/>
    </row>
    <row r="3618">
      <c r="B3618" s="13"/>
      <c r="F3618" s="11"/>
    </row>
    <row r="3619">
      <c r="B3619" s="13"/>
      <c r="F3619" s="11"/>
    </row>
    <row r="3620">
      <c r="B3620" s="13"/>
      <c r="F3620" s="11"/>
    </row>
    <row r="3621">
      <c r="B3621" s="13"/>
      <c r="F3621" s="11"/>
    </row>
    <row r="3622">
      <c r="B3622" s="13"/>
      <c r="F3622" s="11"/>
    </row>
    <row r="3623">
      <c r="B3623" s="13"/>
      <c r="F3623" s="11"/>
    </row>
    <row r="3624">
      <c r="B3624" s="13"/>
      <c r="F3624" s="11"/>
    </row>
    <row r="3625">
      <c r="B3625" s="13"/>
      <c r="F3625" s="11"/>
    </row>
    <row r="3626">
      <c r="B3626" s="13"/>
      <c r="F3626" s="11"/>
    </row>
    <row r="3627">
      <c r="B3627" s="13"/>
      <c r="F3627" s="11"/>
    </row>
    <row r="3628">
      <c r="B3628" s="13"/>
      <c r="F3628" s="11"/>
    </row>
    <row r="3629">
      <c r="B3629" s="13"/>
      <c r="F3629" s="11"/>
    </row>
    <row r="3630">
      <c r="B3630" s="13"/>
      <c r="F3630" s="11"/>
    </row>
    <row r="3631">
      <c r="B3631" s="13"/>
      <c r="F3631" s="11"/>
    </row>
    <row r="3632">
      <c r="B3632" s="13"/>
      <c r="F3632" s="11"/>
    </row>
    <row r="3633">
      <c r="B3633" s="13"/>
      <c r="F3633" s="11"/>
    </row>
    <row r="3634">
      <c r="B3634" s="13"/>
      <c r="F3634" s="11"/>
    </row>
    <row r="3635">
      <c r="B3635" s="13"/>
      <c r="F3635" s="11"/>
    </row>
    <row r="3636">
      <c r="B3636" s="13"/>
      <c r="F3636" s="11"/>
    </row>
    <row r="3637">
      <c r="B3637" s="13"/>
      <c r="F3637" s="11"/>
    </row>
    <row r="3638">
      <c r="B3638" s="13"/>
      <c r="F3638" s="11"/>
    </row>
    <row r="3639">
      <c r="B3639" s="13"/>
      <c r="F3639" s="11"/>
    </row>
    <row r="3640">
      <c r="B3640" s="13"/>
      <c r="F3640" s="11"/>
    </row>
    <row r="3641">
      <c r="B3641" s="13"/>
      <c r="F3641" s="11"/>
    </row>
    <row r="3642">
      <c r="B3642" s="13"/>
      <c r="F3642" s="11"/>
    </row>
    <row r="3643">
      <c r="B3643" s="13"/>
      <c r="F3643" s="11"/>
    </row>
    <row r="3644">
      <c r="B3644" s="13"/>
      <c r="F3644" s="11"/>
    </row>
    <row r="3645">
      <c r="B3645" s="13"/>
      <c r="F3645" s="11"/>
    </row>
    <row r="3646">
      <c r="B3646" s="13"/>
      <c r="F3646" s="11"/>
    </row>
    <row r="3647">
      <c r="B3647" s="13"/>
      <c r="F3647" s="11"/>
    </row>
    <row r="3648">
      <c r="B3648" s="13"/>
      <c r="F3648" s="11"/>
    </row>
    <row r="3649">
      <c r="B3649" s="13"/>
      <c r="F3649" s="11"/>
    </row>
    <row r="3650">
      <c r="B3650" s="13"/>
      <c r="F3650" s="11"/>
    </row>
    <row r="3651">
      <c r="B3651" s="13"/>
      <c r="F3651" s="11"/>
    </row>
    <row r="3652">
      <c r="B3652" s="13"/>
      <c r="F3652" s="11"/>
    </row>
    <row r="3653">
      <c r="B3653" s="13"/>
      <c r="F3653" s="11"/>
    </row>
    <row r="3654">
      <c r="B3654" s="13"/>
      <c r="F3654" s="11"/>
    </row>
    <row r="3655">
      <c r="B3655" s="13"/>
      <c r="F3655" s="11"/>
    </row>
    <row r="3656">
      <c r="B3656" s="13"/>
      <c r="F3656" s="11"/>
    </row>
    <row r="3657">
      <c r="B3657" s="13"/>
      <c r="F3657" s="11"/>
    </row>
    <row r="3658">
      <c r="B3658" s="13"/>
      <c r="F3658" s="11"/>
    </row>
    <row r="3659">
      <c r="B3659" s="13"/>
      <c r="F3659" s="11"/>
    </row>
    <row r="3660">
      <c r="B3660" s="13"/>
      <c r="F3660" s="11"/>
    </row>
    <row r="3661">
      <c r="B3661" s="13"/>
      <c r="F3661" s="11"/>
    </row>
    <row r="3662">
      <c r="B3662" s="13"/>
      <c r="F3662" s="11"/>
    </row>
    <row r="3663">
      <c r="B3663" s="13"/>
      <c r="F3663" s="11"/>
    </row>
    <row r="3664">
      <c r="B3664" s="13"/>
      <c r="F3664" s="11"/>
    </row>
    <row r="3665">
      <c r="B3665" s="13"/>
      <c r="F3665" s="11"/>
    </row>
    <row r="3666">
      <c r="B3666" s="13"/>
      <c r="F3666" s="11"/>
    </row>
    <row r="3667">
      <c r="B3667" s="13"/>
      <c r="F3667" s="11"/>
    </row>
    <row r="3668">
      <c r="B3668" s="13"/>
      <c r="F3668" s="11"/>
    </row>
    <row r="3669">
      <c r="B3669" s="13"/>
      <c r="F3669" s="11"/>
    </row>
    <row r="3670">
      <c r="B3670" s="13"/>
      <c r="F3670" s="11"/>
    </row>
    <row r="3671">
      <c r="B3671" s="13"/>
      <c r="F3671" s="11"/>
    </row>
    <row r="3672">
      <c r="B3672" s="13"/>
      <c r="F3672" s="11"/>
    </row>
    <row r="3673">
      <c r="B3673" s="13"/>
      <c r="F3673" s="11"/>
    </row>
    <row r="3674">
      <c r="B3674" s="13"/>
      <c r="F3674" s="11"/>
    </row>
    <row r="3675">
      <c r="B3675" s="13"/>
      <c r="F3675" s="11"/>
    </row>
    <row r="3676">
      <c r="B3676" s="13"/>
      <c r="F3676" s="11"/>
    </row>
    <row r="3677">
      <c r="B3677" s="13"/>
      <c r="F3677" s="11"/>
    </row>
    <row r="3678">
      <c r="B3678" s="13"/>
      <c r="F3678" s="11"/>
    </row>
    <row r="3679">
      <c r="B3679" s="13"/>
      <c r="F3679" s="11"/>
    </row>
    <row r="3680">
      <c r="B3680" s="13"/>
      <c r="F3680" s="11"/>
    </row>
    <row r="3681">
      <c r="B3681" s="13"/>
      <c r="F3681" s="11"/>
    </row>
    <row r="3682">
      <c r="B3682" s="13"/>
      <c r="F3682" s="11"/>
    </row>
    <row r="3683">
      <c r="B3683" s="13"/>
      <c r="F3683" s="11"/>
    </row>
    <row r="3684">
      <c r="B3684" s="13"/>
      <c r="F3684" s="11"/>
    </row>
    <row r="3685">
      <c r="B3685" s="13"/>
      <c r="F3685" s="11"/>
    </row>
    <row r="3686">
      <c r="B3686" s="13"/>
      <c r="F3686" s="11"/>
    </row>
    <row r="3687">
      <c r="B3687" s="13"/>
      <c r="F3687" s="11"/>
    </row>
    <row r="3688">
      <c r="B3688" s="13"/>
      <c r="F3688" s="11"/>
    </row>
    <row r="3689">
      <c r="B3689" s="13"/>
      <c r="F3689" s="11"/>
    </row>
    <row r="3690">
      <c r="B3690" s="13"/>
      <c r="F3690" s="11"/>
    </row>
    <row r="3691">
      <c r="B3691" s="13"/>
      <c r="F3691" s="11"/>
    </row>
    <row r="3692">
      <c r="B3692" s="13"/>
      <c r="F3692" s="11"/>
    </row>
    <row r="3693">
      <c r="B3693" s="13"/>
      <c r="F3693" s="11"/>
    </row>
    <row r="3694">
      <c r="B3694" s="13"/>
      <c r="F3694" s="11"/>
    </row>
    <row r="3695">
      <c r="B3695" s="13"/>
      <c r="F3695" s="11"/>
    </row>
    <row r="3696">
      <c r="B3696" s="13"/>
      <c r="F3696" s="11"/>
    </row>
    <row r="3697">
      <c r="B3697" s="13"/>
      <c r="F3697" s="11"/>
    </row>
    <row r="3698">
      <c r="B3698" s="13"/>
      <c r="F3698" s="11"/>
    </row>
    <row r="3699">
      <c r="B3699" s="13"/>
      <c r="F3699" s="11"/>
    </row>
    <row r="3700">
      <c r="B3700" s="13"/>
      <c r="F3700" s="11"/>
    </row>
    <row r="3701">
      <c r="B3701" s="13"/>
      <c r="F3701" s="11"/>
    </row>
    <row r="3702">
      <c r="B3702" s="13"/>
      <c r="F3702" s="11"/>
    </row>
    <row r="3703">
      <c r="B3703" s="13"/>
      <c r="F3703" s="11"/>
    </row>
    <row r="3704">
      <c r="B3704" s="13"/>
      <c r="F3704" s="11"/>
    </row>
    <row r="3705">
      <c r="B3705" s="13"/>
      <c r="F3705" s="11"/>
    </row>
    <row r="3706">
      <c r="B3706" s="13"/>
      <c r="F3706" s="11"/>
    </row>
    <row r="3707">
      <c r="B3707" s="13"/>
      <c r="F3707" s="11"/>
    </row>
    <row r="3708">
      <c r="B3708" s="13"/>
      <c r="F3708" s="11"/>
    </row>
    <row r="3709">
      <c r="B3709" s="13"/>
      <c r="F3709" s="11"/>
    </row>
    <row r="3710">
      <c r="B3710" s="13"/>
      <c r="F3710" s="11"/>
    </row>
    <row r="3711">
      <c r="B3711" s="13"/>
      <c r="F3711" s="11"/>
    </row>
    <row r="3712">
      <c r="B3712" s="13"/>
      <c r="F3712" s="11"/>
    </row>
    <row r="3713">
      <c r="B3713" s="13"/>
      <c r="F3713" s="11"/>
    </row>
    <row r="3714">
      <c r="B3714" s="13"/>
      <c r="F3714" s="11"/>
    </row>
    <row r="3715">
      <c r="B3715" s="13"/>
      <c r="F3715" s="11"/>
    </row>
    <row r="3716">
      <c r="B3716" s="13"/>
      <c r="F3716" s="11"/>
    </row>
    <row r="3717">
      <c r="B3717" s="13"/>
      <c r="F3717" s="11"/>
    </row>
    <row r="3718">
      <c r="B3718" s="13"/>
      <c r="F3718" s="11"/>
    </row>
    <row r="3719">
      <c r="B3719" s="13"/>
      <c r="F3719" s="11"/>
    </row>
    <row r="3720">
      <c r="B3720" s="13"/>
      <c r="F3720" s="11"/>
    </row>
    <row r="3721">
      <c r="B3721" s="13"/>
      <c r="F3721" s="11"/>
    </row>
    <row r="3722">
      <c r="B3722" s="13"/>
      <c r="F3722" s="11"/>
    </row>
    <row r="3723">
      <c r="B3723" s="13"/>
      <c r="F3723" s="11"/>
    </row>
    <row r="3724">
      <c r="B3724" s="13"/>
      <c r="F3724" s="11"/>
    </row>
    <row r="3725">
      <c r="B3725" s="13"/>
      <c r="F3725" s="11"/>
    </row>
    <row r="3726">
      <c r="B3726" s="13"/>
      <c r="F3726" s="11"/>
    </row>
    <row r="3727">
      <c r="B3727" s="13"/>
      <c r="F3727" s="11"/>
    </row>
    <row r="3728">
      <c r="B3728" s="13"/>
      <c r="F3728" s="11"/>
    </row>
    <row r="3729">
      <c r="B3729" s="13"/>
      <c r="F3729" s="11"/>
    </row>
    <row r="3730">
      <c r="B3730" s="13"/>
      <c r="F3730" s="11"/>
    </row>
    <row r="3731">
      <c r="B3731" s="13"/>
      <c r="F3731" s="11"/>
    </row>
    <row r="3732">
      <c r="B3732" s="13"/>
      <c r="F3732" s="11"/>
    </row>
    <row r="3733">
      <c r="B3733" s="13"/>
      <c r="F3733" s="11"/>
    </row>
    <row r="3734">
      <c r="B3734" s="13"/>
      <c r="F3734" s="11"/>
    </row>
    <row r="3735">
      <c r="B3735" s="13"/>
      <c r="F3735" s="11"/>
    </row>
    <row r="3736">
      <c r="B3736" s="13"/>
      <c r="F3736" s="11"/>
    </row>
    <row r="3737">
      <c r="B3737" s="13"/>
      <c r="F3737" s="11"/>
    </row>
    <row r="3738">
      <c r="B3738" s="13"/>
      <c r="F3738" s="11"/>
    </row>
    <row r="3739">
      <c r="B3739" s="13"/>
      <c r="F3739" s="11"/>
    </row>
    <row r="3740">
      <c r="B3740" s="13"/>
      <c r="F3740" s="11"/>
    </row>
    <row r="3741">
      <c r="B3741" s="13"/>
      <c r="F3741" s="11"/>
    </row>
    <row r="3742">
      <c r="B3742" s="13"/>
      <c r="F3742" s="11"/>
    </row>
    <row r="3743">
      <c r="B3743" s="13"/>
      <c r="F3743" s="11"/>
    </row>
    <row r="3744">
      <c r="B3744" s="13"/>
      <c r="F3744" s="11"/>
    </row>
    <row r="3745">
      <c r="B3745" s="13"/>
      <c r="F3745" s="11"/>
    </row>
    <row r="3746">
      <c r="B3746" s="13"/>
      <c r="F3746" s="11"/>
    </row>
    <row r="3747">
      <c r="B3747" s="13"/>
      <c r="F3747" s="11"/>
    </row>
    <row r="3748">
      <c r="B3748" s="13"/>
      <c r="F3748" s="11"/>
    </row>
    <row r="3749">
      <c r="B3749" s="13"/>
      <c r="F3749" s="11"/>
    </row>
    <row r="3750">
      <c r="B3750" s="13"/>
      <c r="F3750" s="11"/>
    </row>
    <row r="3751">
      <c r="B3751" s="13"/>
      <c r="F3751" s="11"/>
    </row>
    <row r="3752">
      <c r="B3752" s="13"/>
      <c r="F3752" s="11"/>
    </row>
    <row r="3753">
      <c r="B3753" s="13"/>
      <c r="F3753" s="11"/>
    </row>
    <row r="3754">
      <c r="B3754" s="13"/>
      <c r="F3754" s="11"/>
    </row>
    <row r="3755">
      <c r="B3755" s="13"/>
      <c r="F3755" s="11"/>
    </row>
    <row r="3756">
      <c r="B3756" s="13"/>
      <c r="F3756" s="11"/>
    </row>
    <row r="3757">
      <c r="B3757" s="13"/>
      <c r="F3757" s="11"/>
    </row>
    <row r="3758">
      <c r="B3758" s="13"/>
      <c r="F3758" s="11"/>
    </row>
    <row r="3759">
      <c r="B3759" s="13"/>
      <c r="F3759" s="11"/>
    </row>
    <row r="3760">
      <c r="B3760" s="13"/>
      <c r="F3760" s="11"/>
    </row>
    <row r="3761">
      <c r="B3761" s="13"/>
      <c r="F3761" s="11"/>
    </row>
    <row r="3762">
      <c r="B3762" s="13"/>
      <c r="F3762" s="11"/>
    </row>
    <row r="3763">
      <c r="B3763" s="13"/>
      <c r="F3763" s="11"/>
    </row>
    <row r="3764">
      <c r="B3764" s="13"/>
      <c r="F3764" s="11"/>
    </row>
    <row r="3765">
      <c r="B3765" s="13"/>
      <c r="F3765" s="11"/>
    </row>
    <row r="3766">
      <c r="B3766" s="13"/>
      <c r="F3766" s="11"/>
    </row>
    <row r="3767">
      <c r="B3767" s="13"/>
      <c r="F3767" s="11"/>
    </row>
    <row r="3768">
      <c r="B3768" s="13"/>
      <c r="F3768" s="11"/>
    </row>
    <row r="3769">
      <c r="B3769" s="13"/>
      <c r="F3769" s="11"/>
    </row>
    <row r="3770">
      <c r="B3770" s="13"/>
      <c r="F3770" s="11"/>
    </row>
    <row r="3771">
      <c r="B3771" s="13"/>
      <c r="F3771" s="11"/>
    </row>
    <row r="3772">
      <c r="B3772" s="13"/>
      <c r="F3772" s="11"/>
    </row>
    <row r="3773">
      <c r="B3773" s="13"/>
      <c r="F3773" s="11"/>
    </row>
    <row r="3774">
      <c r="B3774" s="13"/>
      <c r="F3774" s="11"/>
    </row>
    <row r="3775">
      <c r="B3775" s="13"/>
      <c r="F3775" s="11"/>
    </row>
    <row r="3776">
      <c r="B3776" s="13"/>
      <c r="F3776" s="11"/>
    </row>
    <row r="3777">
      <c r="B3777" s="13"/>
      <c r="F3777" s="11"/>
    </row>
    <row r="3778">
      <c r="B3778" s="13"/>
      <c r="F3778" s="11"/>
    </row>
    <row r="3779">
      <c r="B3779" s="13"/>
      <c r="F3779" s="11"/>
    </row>
    <row r="3780">
      <c r="B3780" s="13"/>
      <c r="F3780" s="11"/>
    </row>
    <row r="3781">
      <c r="B3781" s="13"/>
      <c r="F3781" s="11"/>
    </row>
    <row r="3782">
      <c r="B3782" s="13"/>
      <c r="F3782" s="11"/>
    </row>
    <row r="3783">
      <c r="B3783" s="13"/>
      <c r="F3783" s="11"/>
    </row>
    <row r="3784">
      <c r="B3784" s="13"/>
      <c r="F3784" s="11"/>
    </row>
    <row r="3785">
      <c r="B3785" s="13"/>
      <c r="F3785" s="11"/>
    </row>
    <row r="3786">
      <c r="B3786" s="13"/>
      <c r="F3786" s="11"/>
    </row>
    <row r="3787">
      <c r="B3787" s="13"/>
      <c r="F3787" s="11"/>
    </row>
    <row r="3788">
      <c r="B3788" s="13"/>
      <c r="F3788" s="11"/>
    </row>
    <row r="3789">
      <c r="B3789" s="13"/>
      <c r="F3789" s="11"/>
    </row>
    <row r="3790">
      <c r="B3790" s="13"/>
      <c r="F3790" s="11"/>
    </row>
    <row r="3791">
      <c r="B3791" s="13"/>
      <c r="F3791" s="11"/>
    </row>
    <row r="3792">
      <c r="B3792" s="13"/>
      <c r="F3792" s="11"/>
    </row>
    <row r="3793">
      <c r="B3793" s="13"/>
      <c r="F3793" s="11"/>
    </row>
    <row r="3794">
      <c r="B3794" s="13"/>
      <c r="F3794" s="11"/>
    </row>
    <row r="3795">
      <c r="B3795" s="13"/>
      <c r="F3795" s="11"/>
    </row>
    <row r="3796">
      <c r="B3796" s="13"/>
      <c r="F3796" s="11"/>
    </row>
    <row r="3797">
      <c r="B3797" s="13"/>
      <c r="F3797" s="11"/>
    </row>
    <row r="3798">
      <c r="B3798" s="13"/>
      <c r="F3798" s="11"/>
    </row>
    <row r="3799">
      <c r="B3799" s="13"/>
      <c r="F3799" s="11"/>
    </row>
    <row r="3800">
      <c r="B3800" s="13"/>
      <c r="F3800" s="11"/>
    </row>
    <row r="3801">
      <c r="B3801" s="13"/>
      <c r="F3801" s="11"/>
    </row>
    <row r="3802">
      <c r="B3802" s="13"/>
      <c r="F3802" s="11"/>
    </row>
    <row r="3803">
      <c r="B3803" s="13"/>
      <c r="F3803" s="11"/>
    </row>
    <row r="3804">
      <c r="B3804" s="13"/>
      <c r="F3804" s="11"/>
    </row>
    <row r="3805">
      <c r="B3805" s="13"/>
      <c r="F3805" s="11"/>
    </row>
    <row r="3806">
      <c r="B3806" s="13"/>
      <c r="F3806" s="11"/>
    </row>
    <row r="3807">
      <c r="B3807" s="13"/>
      <c r="F3807" s="11"/>
    </row>
    <row r="3808">
      <c r="B3808" s="13"/>
      <c r="F3808" s="11"/>
    </row>
    <row r="3809">
      <c r="B3809" s="13"/>
      <c r="F3809" s="11"/>
    </row>
    <row r="3810">
      <c r="B3810" s="13"/>
      <c r="F3810" s="11"/>
    </row>
    <row r="3811">
      <c r="B3811" s="13"/>
      <c r="F3811" s="11"/>
    </row>
    <row r="3812">
      <c r="B3812" s="13"/>
      <c r="F3812" s="11"/>
    </row>
    <row r="3813">
      <c r="B3813" s="13"/>
      <c r="F3813" s="11"/>
    </row>
    <row r="3814">
      <c r="B3814" s="13"/>
      <c r="F3814" s="11"/>
    </row>
    <row r="3815">
      <c r="B3815" s="13"/>
      <c r="F3815" s="11"/>
    </row>
    <row r="3816">
      <c r="B3816" s="13"/>
      <c r="F3816" s="11"/>
    </row>
    <row r="3817">
      <c r="B3817" s="13"/>
      <c r="F3817" s="11"/>
    </row>
    <row r="3818">
      <c r="B3818" s="13"/>
      <c r="F3818" s="11"/>
    </row>
    <row r="3819">
      <c r="B3819" s="13"/>
      <c r="F3819" s="11"/>
    </row>
    <row r="3820">
      <c r="B3820" s="13"/>
      <c r="F3820" s="11"/>
    </row>
    <row r="3821">
      <c r="B3821" s="13"/>
      <c r="F3821" s="11"/>
    </row>
    <row r="3822">
      <c r="B3822" s="13"/>
      <c r="F3822" s="11"/>
    </row>
    <row r="3823">
      <c r="B3823" s="13"/>
      <c r="F3823" s="11"/>
    </row>
    <row r="3824">
      <c r="B3824" s="13"/>
      <c r="F3824" s="11"/>
    </row>
    <row r="3825">
      <c r="B3825" s="13"/>
      <c r="F3825" s="11"/>
    </row>
    <row r="3826">
      <c r="B3826" s="13"/>
      <c r="F3826" s="11"/>
    </row>
    <row r="3827">
      <c r="B3827" s="13"/>
      <c r="F3827" s="11"/>
    </row>
    <row r="3828">
      <c r="B3828" s="13"/>
      <c r="F3828" s="11"/>
    </row>
    <row r="3829">
      <c r="B3829" s="13"/>
      <c r="F3829" s="11"/>
    </row>
    <row r="3830">
      <c r="B3830" s="13"/>
      <c r="F3830" s="11"/>
    </row>
    <row r="3831">
      <c r="B3831" s="13"/>
      <c r="F3831" s="11"/>
    </row>
    <row r="3832">
      <c r="B3832" s="13"/>
      <c r="F3832" s="11"/>
    </row>
    <row r="3833">
      <c r="B3833" s="13"/>
      <c r="F3833" s="11"/>
    </row>
    <row r="3834">
      <c r="B3834" s="13"/>
      <c r="F3834" s="11"/>
    </row>
    <row r="3835">
      <c r="B3835" s="13"/>
      <c r="F3835" s="11"/>
    </row>
    <row r="3836">
      <c r="B3836" s="13"/>
      <c r="F3836" s="11"/>
    </row>
    <row r="3837">
      <c r="B3837" s="13"/>
      <c r="F3837" s="11"/>
    </row>
    <row r="3838">
      <c r="B3838" s="13"/>
      <c r="F3838" s="11"/>
    </row>
    <row r="3839">
      <c r="B3839" s="13"/>
      <c r="F3839" s="11"/>
    </row>
    <row r="3840">
      <c r="B3840" s="13"/>
      <c r="F3840" s="11"/>
    </row>
    <row r="3841">
      <c r="B3841" s="13"/>
      <c r="F3841" s="11"/>
    </row>
    <row r="3842">
      <c r="B3842" s="13"/>
      <c r="F3842" s="11"/>
    </row>
    <row r="3843">
      <c r="B3843" s="13"/>
      <c r="F3843" s="11"/>
    </row>
    <row r="3844">
      <c r="B3844" s="13"/>
      <c r="F3844" s="11"/>
    </row>
    <row r="3845">
      <c r="B3845" s="13"/>
      <c r="F3845" s="11"/>
    </row>
    <row r="3846">
      <c r="B3846" s="13"/>
      <c r="F3846" s="11"/>
    </row>
    <row r="3847">
      <c r="B3847" s="13"/>
      <c r="F3847" s="11"/>
    </row>
    <row r="3848">
      <c r="B3848" s="13"/>
      <c r="F3848" s="11"/>
    </row>
    <row r="3849">
      <c r="B3849" s="13"/>
      <c r="F3849" s="11"/>
    </row>
    <row r="3850">
      <c r="B3850" s="13"/>
      <c r="F3850" s="11"/>
    </row>
    <row r="3851">
      <c r="B3851" s="13"/>
      <c r="F3851" s="11"/>
    </row>
    <row r="3852">
      <c r="B3852" s="13"/>
      <c r="F3852" s="11"/>
    </row>
    <row r="3853">
      <c r="B3853" s="13"/>
      <c r="F3853" s="11"/>
    </row>
    <row r="3854">
      <c r="B3854" s="13"/>
      <c r="F3854" s="11"/>
    </row>
    <row r="3855">
      <c r="B3855" s="13"/>
      <c r="F3855" s="11"/>
    </row>
    <row r="3856">
      <c r="B3856" s="13"/>
      <c r="F3856" s="11"/>
    </row>
    <row r="3857">
      <c r="B3857" s="13"/>
      <c r="F3857" s="11"/>
    </row>
    <row r="3858">
      <c r="B3858" s="13"/>
      <c r="F3858" s="11"/>
    </row>
    <row r="3859">
      <c r="B3859" s="13"/>
      <c r="F3859" s="11"/>
    </row>
    <row r="3860">
      <c r="B3860" s="13"/>
      <c r="F3860" s="11"/>
    </row>
    <row r="3861">
      <c r="B3861" s="13"/>
      <c r="F3861" s="11"/>
    </row>
    <row r="3862">
      <c r="B3862" s="13"/>
      <c r="F3862" s="11"/>
    </row>
    <row r="3863">
      <c r="B3863" s="13"/>
      <c r="F3863" s="11"/>
    </row>
    <row r="3864">
      <c r="B3864" s="13"/>
      <c r="F3864" s="11"/>
    </row>
    <row r="3865">
      <c r="B3865" s="13"/>
      <c r="F3865" s="11"/>
    </row>
    <row r="3866">
      <c r="B3866" s="13"/>
      <c r="F3866" s="11"/>
    </row>
    <row r="3867">
      <c r="B3867" s="13"/>
      <c r="F3867" s="11"/>
    </row>
    <row r="3868">
      <c r="B3868" s="13"/>
      <c r="F3868" s="11"/>
    </row>
    <row r="3869">
      <c r="B3869" s="13"/>
      <c r="F3869" s="11"/>
    </row>
    <row r="3870">
      <c r="B3870" s="13"/>
      <c r="F3870" s="11"/>
    </row>
    <row r="3871">
      <c r="B3871" s="13"/>
      <c r="F3871" s="11"/>
    </row>
    <row r="3872">
      <c r="B3872" s="13"/>
      <c r="F3872" s="11"/>
    </row>
    <row r="3873">
      <c r="B3873" s="13"/>
      <c r="F3873" s="11"/>
    </row>
    <row r="3874">
      <c r="B3874" s="13"/>
      <c r="F3874" s="11"/>
    </row>
    <row r="3875">
      <c r="B3875" s="13"/>
      <c r="F3875" s="11"/>
    </row>
    <row r="3876">
      <c r="B3876" s="13"/>
      <c r="F3876" s="11"/>
    </row>
    <row r="3877">
      <c r="B3877" s="13"/>
      <c r="F3877" s="11"/>
    </row>
    <row r="3878">
      <c r="B3878" s="13"/>
      <c r="F3878" s="11"/>
    </row>
    <row r="3879">
      <c r="B3879" s="13"/>
      <c r="F3879" s="11"/>
    </row>
    <row r="3880">
      <c r="B3880" s="13"/>
      <c r="F3880" s="11"/>
    </row>
    <row r="3881">
      <c r="B3881" s="13"/>
      <c r="F3881" s="11"/>
    </row>
    <row r="3882">
      <c r="B3882" s="13"/>
      <c r="F3882" s="11"/>
    </row>
    <row r="3883">
      <c r="B3883" s="13"/>
      <c r="F3883" s="11"/>
    </row>
    <row r="3884">
      <c r="B3884" s="13"/>
      <c r="F3884" s="11"/>
    </row>
    <row r="3885">
      <c r="B3885" s="13"/>
      <c r="F3885" s="11"/>
    </row>
    <row r="3886">
      <c r="B3886" s="13"/>
      <c r="F3886" s="11"/>
    </row>
    <row r="3887">
      <c r="B3887" s="13"/>
      <c r="F3887" s="11"/>
    </row>
    <row r="3888">
      <c r="B3888" s="13"/>
      <c r="F3888" s="11"/>
    </row>
    <row r="3889">
      <c r="B3889" s="13"/>
      <c r="F3889" s="11"/>
    </row>
    <row r="3890">
      <c r="B3890" s="13"/>
      <c r="F3890" s="11"/>
    </row>
    <row r="3891">
      <c r="B3891" s="13"/>
      <c r="F3891" s="11"/>
    </row>
    <row r="3892">
      <c r="B3892" s="13"/>
      <c r="F3892" s="11"/>
    </row>
    <row r="3893">
      <c r="B3893" s="13"/>
      <c r="F3893" s="11"/>
    </row>
    <row r="3894">
      <c r="B3894" s="13"/>
      <c r="F3894" s="11"/>
    </row>
    <row r="3895">
      <c r="B3895" s="13"/>
      <c r="F3895" s="11"/>
    </row>
    <row r="3896">
      <c r="B3896" s="13"/>
      <c r="F3896" s="11"/>
    </row>
    <row r="3897">
      <c r="B3897" s="13"/>
      <c r="F3897" s="11"/>
    </row>
    <row r="3898">
      <c r="B3898" s="13"/>
      <c r="F3898" s="11"/>
    </row>
    <row r="3899">
      <c r="B3899" s="13"/>
      <c r="F3899" s="11"/>
    </row>
    <row r="3900">
      <c r="B3900" s="13"/>
      <c r="F3900" s="11"/>
    </row>
    <row r="3901">
      <c r="B3901" s="13"/>
      <c r="F3901" s="11"/>
    </row>
    <row r="3902">
      <c r="B3902" s="13"/>
      <c r="F3902" s="11"/>
    </row>
    <row r="3903">
      <c r="B3903" s="13"/>
      <c r="F3903" s="11"/>
    </row>
    <row r="3904">
      <c r="B3904" s="13"/>
      <c r="F3904" s="11"/>
    </row>
    <row r="3905">
      <c r="B3905" s="13"/>
      <c r="F3905" s="11"/>
    </row>
    <row r="3906">
      <c r="B3906" s="13"/>
      <c r="F3906" s="11"/>
    </row>
    <row r="3907">
      <c r="B3907" s="13"/>
      <c r="F3907" s="11"/>
    </row>
    <row r="3908">
      <c r="B3908" s="13"/>
      <c r="F3908" s="11"/>
    </row>
    <row r="3909">
      <c r="B3909" s="13"/>
      <c r="F3909" s="11"/>
    </row>
    <row r="3910">
      <c r="B3910" s="13"/>
      <c r="F3910" s="11"/>
    </row>
    <row r="3911">
      <c r="B3911" s="13"/>
      <c r="F3911" s="11"/>
    </row>
    <row r="3912">
      <c r="B3912" s="13"/>
      <c r="F3912" s="11"/>
    </row>
    <row r="3913">
      <c r="B3913" s="13"/>
      <c r="F3913" s="11"/>
    </row>
    <row r="3914">
      <c r="B3914" s="13"/>
      <c r="F3914" s="11"/>
    </row>
    <row r="3915">
      <c r="B3915" s="13"/>
      <c r="F3915" s="11"/>
    </row>
    <row r="3916">
      <c r="B3916" s="13"/>
      <c r="F3916" s="11"/>
    </row>
    <row r="3917">
      <c r="B3917" s="13"/>
      <c r="F3917" s="11"/>
    </row>
    <row r="3918">
      <c r="B3918" s="13"/>
      <c r="F3918" s="11"/>
    </row>
    <row r="3919">
      <c r="B3919" s="13"/>
      <c r="F3919" s="11"/>
    </row>
    <row r="3920">
      <c r="B3920" s="13"/>
      <c r="F3920" s="11"/>
    </row>
    <row r="3921">
      <c r="B3921" s="13"/>
      <c r="F3921" s="11"/>
    </row>
    <row r="3922">
      <c r="B3922" s="13"/>
      <c r="F3922" s="11"/>
    </row>
    <row r="3923">
      <c r="B3923" s="13"/>
      <c r="F3923" s="11"/>
    </row>
    <row r="3924">
      <c r="B3924" s="13"/>
      <c r="F3924" s="11"/>
    </row>
    <row r="3925">
      <c r="B3925" s="13"/>
      <c r="F3925" s="11"/>
    </row>
    <row r="3926">
      <c r="B3926" s="13"/>
      <c r="F3926" s="11"/>
    </row>
    <row r="3927">
      <c r="B3927" s="13"/>
      <c r="F3927" s="11"/>
    </row>
    <row r="3928">
      <c r="B3928" s="13"/>
      <c r="F3928" s="11"/>
    </row>
    <row r="3929">
      <c r="B3929" s="13"/>
      <c r="F3929" s="11"/>
    </row>
    <row r="3930">
      <c r="B3930" s="13"/>
      <c r="F3930" s="11"/>
    </row>
    <row r="3931">
      <c r="B3931" s="13"/>
      <c r="F3931" s="11"/>
    </row>
    <row r="3932">
      <c r="B3932" s="13"/>
      <c r="F3932" s="11"/>
    </row>
    <row r="3933">
      <c r="B3933" s="13"/>
      <c r="F3933" s="11"/>
    </row>
    <row r="3934">
      <c r="B3934" s="13"/>
      <c r="F3934" s="11"/>
    </row>
    <row r="3935">
      <c r="B3935" s="13"/>
      <c r="F3935" s="11"/>
    </row>
    <row r="3936">
      <c r="B3936" s="13"/>
      <c r="F3936" s="11"/>
    </row>
    <row r="3937">
      <c r="B3937" s="13"/>
      <c r="F3937" s="11"/>
    </row>
    <row r="3938">
      <c r="B3938" s="13"/>
      <c r="F3938" s="11"/>
    </row>
    <row r="3939">
      <c r="B3939" s="13"/>
      <c r="F3939" s="11"/>
    </row>
    <row r="3940">
      <c r="B3940" s="13"/>
      <c r="F3940" s="11"/>
    </row>
    <row r="3941">
      <c r="B3941" s="13"/>
      <c r="F3941" s="11"/>
    </row>
    <row r="3942">
      <c r="B3942" s="13"/>
      <c r="F3942" s="11"/>
    </row>
    <row r="3943">
      <c r="B3943" s="13"/>
      <c r="F3943" s="11"/>
    </row>
    <row r="3944">
      <c r="B3944" s="13"/>
      <c r="F3944" s="11"/>
    </row>
    <row r="3945">
      <c r="B3945" s="13"/>
      <c r="F3945" s="11"/>
    </row>
    <row r="3946">
      <c r="B3946" s="13"/>
      <c r="F3946" s="11"/>
    </row>
    <row r="3947">
      <c r="B3947" s="13"/>
      <c r="F3947" s="11"/>
    </row>
    <row r="3948">
      <c r="B3948" s="13"/>
      <c r="F3948" s="11"/>
    </row>
    <row r="3949">
      <c r="B3949" s="13"/>
      <c r="F3949" s="11"/>
    </row>
    <row r="3950">
      <c r="B3950" s="13"/>
      <c r="F3950" s="11"/>
    </row>
    <row r="3951">
      <c r="B3951" s="13"/>
      <c r="F3951" s="11"/>
    </row>
    <row r="3952">
      <c r="B3952" s="13"/>
      <c r="F3952" s="11"/>
    </row>
    <row r="3953">
      <c r="B3953" s="13"/>
      <c r="F3953" s="11"/>
    </row>
    <row r="3954">
      <c r="B3954" s="13"/>
      <c r="F3954" s="11"/>
    </row>
    <row r="3955">
      <c r="B3955" s="13"/>
      <c r="F3955" s="11"/>
    </row>
    <row r="3956">
      <c r="B3956" s="13"/>
      <c r="F3956" s="11"/>
    </row>
    <row r="3957">
      <c r="B3957" s="13"/>
      <c r="F3957" s="11"/>
    </row>
    <row r="3958">
      <c r="B3958" s="13"/>
      <c r="F3958" s="11"/>
    </row>
    <row r="3959">
      <c r="B3959" s="13"/>
      <c r="F3959" s="11"/>
    </row>
    <row r="3960">
      <c r="B3960" s="13"/>
      <c r="F3960" s="11"/>
    </row>
    <row r="3961">
      <c r="B3961" s="13"/>
      <c r="F3961" s="11"/>
    </row>
    <row r="3962">
      <c r="B3962" s="13"/>
      <c r="F3962" s="11"/>
    </row>
    <row r="3963">
      <c r="B3963" s="13"/>
      <c r="F3963" s="11"/>
    </row>
    <row r="3964">
      <c r="B3964" s="13"/>
      <c r="F3964" s="11"/>
    </row>
    <row r="3965">
      <c r="B3965" s="13"/>
      <c r="F3965" s="11"/>
    </row>
    <row r="3966">
      <c r="B3966" s="13"/>
      <c r="F3966" s="11"/>
    </row>
    <row r="3967">
      <c r="B3967" s="13"/>
      <c r="F3967" s="11"/>
    </row>
    <row r="3968">
      <c r="B3968" s="13"/>
      <c r="F3968" s="11"/>
    </row>
    <row r="3969">
      <c r="B3969" s="13"/>
      <c r="F3969" s="11"/>
    </row>
    <row r="3970">
      <c r="B3970" s="13"/>
      <c r="F3970" s="11"/>
    </row>
    <row r="3971">
      <c r="B3971" s="13"/>
      <c r="F3971" s="11"/>
    </row>
    <row r="3972">
      <c r="B3972" s="13"/>
      <c r="F3972" s="11"/>
    </row>
    <row r="3973">
      <c r="B3973" s="13"/>
      <c r="F3973" s="11"/>
    </row>
    <row r="3974">
      <c r="B3974" s="13"/>
      <c r="F3974" s="11"/>
    </row>
    <row r="3975">
      <c r="B3975" s="13"/>
      <c r="F3975" s="11"/>
    </row>
    <row r="3976">
      <c r="B3976" s="13"/>
      <c r="F3976" s="11"/>
    </row>
    <row r="3977">
      <c r="B3977" s="13"/>
      <c r="F3977" s="11"/>
    </row>
    <row r="3978">
      <c r="B3978" s="13"/>
      <c r="F3978" s="11"/>
    </row>
    <row r="3979">
      <c r="B3979" s="13"/>
      <c r="F3979" s="11"/>
    </row>
    <row r="3980">
      <c r="B3980" s="13"/>
      <c r="F3980" s="11"/>
    </row>
    <row r="3981">
      <c r="B3981" s="13"/>
      <c r="F3981" s="11"/>
    </row>
    <row r="3982">
      <c r="B3982" s="13"/>
      <c r="F3982" s="11"/>
    </row>
    <row r="3983">
      <c r="B3983" s="13"/>
      <c r="F3983" s="11"/>
    </row>
    <row r="3984">
      <c r="B3984" s="13"/>
      <c r="F3984" s="11"/>
    </row>
    <row r="3985">
      <c r="B3985" s="13"/>
      <c r="F3985" s="11"/>
    </row>
    <row r="3986">
      <c r="B3986" s="13"/>
      <c r="F3986" s="11"/>
    </row>
    <row r="3987">
      <c r="B3987" s="13"/>
      <c r="F3987" s="11"/>
    </row>
    <row r="3988">
      <c r="B3988" s="13"/>
      <c r="F3988" s="11"/>
    </row>
    <row r="3989">
      <c r="B3989" s="13"/>
      <c r="F3989" s="11"/>
    </row>
    <row r="3990">
      <c r="B3990" s="13"/>
      <c r="F3990" s="11"/>
    </row>
    <row r="3991">
      <c r="B3991" s="13"/>
      <c r="F3991" s="11"/>
    </row>
    <row r="3992">
      <c r="B3992" s="13"/>
      <c r="F3992" s="11"/>
    </row>
    <row r="3993">
      <c r="B3993" s="13"/>
      <c r="F3993" s="11"/>
    </row>
    <row r="3994">
      <c r="B3994" s="13"/>
      <c r="F3994" s="11"/>
    </row>
    <row r="3995">
      <c r="B3995" s="13"/>
      <c r="F3995" s="11"/>
    </row>
    <row r="3996">
      <c r="B3996" s="13"/>
      <c r="F3996" s="11"/>
    </row>
    <row r="3997">
      <c r="B3997" s="13"/>
      <c r="F3997" s="11"/>
    </row>
    <row r="3998">
      <c r="B3998" s="13"/>
      <c r="F3998" s="11"/>
    </row>
    <row r="3999">
      <c r="B3999" s="13"/>
      <c r="F3999" s="11"/>
    </row>
    <row r="4000">
      <c r="B4000" s="13"/>
      <c r="F4000" s="11"/>
    </row>
    <row r="4001">
      <c r="B4001" s="13"/>
      <c r="F4001" s="11"/>
    </row>
    <row r="4002">
      <c r="B4002" s="13"/>
      <c r="F4002" s="11"/>
    </row>
    <row r="4003">
      <c r="B4003" s="13"/>
      <c r="F4003" s="11"/>
    </row>
    <row r="4004">
      <c r="B4004" s="13"/>
      <c r="F4004" s="11"/>
    </row>
    <row r="4005">
      <c r="B4005" s="13"/>
      <c r="F4005" s="11"/>
    </row>
    <row r="4006">
      <c r="B4006" s="13"/>
      <c r="F4006" s="11"/>
    </row>
    <row r="4007">
      <c r="B4007" s="13"/>
      <c r="F4007" s="11"/>
    </row>
    <row r="4008">
      <c r="B4008" s="13"/>
      <c r="F4008" s="11"/>
    </row>
    <row r="4009">
      <c r="B4009" s="13"/>
      <c r="F4009" s="11"/>
    </row>
    <row r="4010">
      <c r="B4010" s="13"/>
      <c r="F4010" s="11"/>
    </row>
    <row r="4011">
      <c r="B4011" s="13"/>
      <c r="F4011" s="11"/>
    </row>
    <row r="4012">
      <c r="B4012" s="13"/>
      <c r="F4012" s="11"/>
    </row>
    <row r="4013">
      <c r="B4013" s="13"/>
      <c r="F4013" s="11"/>
    </row>
    <row r="4014">
      <c r="B4014" s="13"/>
      <c r="F4014" s="11"/>
    </row>
    <row r="4015">
      <c r="B4015" s="13"/>
      <c r="F4015" s="11"/>
    </row>
    <row r="4016">
      <c r="B4016" s="13"/>
      <c r="F4016" s="11"/>
    </row>
    <row r="4017">
      <c r="B4017" s="13"/>
      <c r="F4017" s="11"/>
    </row>
    <row r="4018">
      <c r="B4018" s="13"/>
      <c r="F4018" s="11"/>
    </row>
    <row r="4019">
      <c r="B4019" s="13"/>
      <c r="F4019" s="11"/>
    </row>
    <row r="4020">
      <c r="B4020" s="13"/>
      <c r="F4020" s="11"/>
    </row>
    <row r="4021">
      <c r="B4021" s="13"/>
      <c r="F4021" s="11"/>
    </row>
    <row r="4022">
      <c r="B4022" s="13"/>
      <c r="F4022" s="11"/>
    </row>
    <row r="4023">
      <c r="B4023" s="13"/>
      <c r="F4023" s="11"/>
    </row>
    <row r="4024">
      <c r="B4024" s="13"/>
      <c r="F4024" s="11"/>
    </row>
    <row r="4025">
      <c r="B4025" s="13"/>
      <c r="F4025" s="11"/>
    </row>
    <row r="4026">
      <c r="B4026" s="13"/>
      <c r="F4026" s="11"/>
    </row>
    <row r="4027">
      <c r="B4027" s="13"/>
      <c r="F4027" s="11"/>
    </row>
    <row r="4028">
      <c r="B4028" s="13"/>
      <c r="F4028" s="11"/>
    </row>
    <row r="4029">
      <c r="B4029" s="13"/>
      <c r="F4029" s="11"/>
    </row>
    <row r="4030">
      <c r="B4030" s="13"/>
      <c r="F4030" s="11"/>
    </row>
    <row r="4031">
      <c r="B4031" s="13"/>
      <c r="F4031" s="11"/>
    </row>
    <row r="4032">
      <c r="B4032" s="13"/>
      <c r="F4032" s="11"/>
    </row>
    <row r="4033">
      <c r="B4033" s="13"/>
      <c r="F4033" s="11"/>
    </row>
    <row r="4034">
      <c r="B4034" s="13"/>
      <c r="F4034" s="11"/>
    </row>
    <row r="4035">
      <c r="B4035" s="13"/>
      <c r="F4035" s="11"/>
    </row>
    <row r="4036">
      <c r="B4036" s="13"/>
      <c r="F4036" s="11"/>
    </row>
    <row r="4037">
      <c r="B4037" s="13"/>
      <c r="F4037" s="11"/>
    </row>
    <row r="4038">
      <c r="B4038" s="13"/>
      <c r="F4038" s="11"/>
    </row>
    <row r="4039">
      <c r="B4039" s="13"/>
      <c r="F4039" s="11"/>
    </row>
    <row r="4040">
      <c r="B4040" s="13"/>
      <c r="F4040" s="11"/>
    </row>
    <row r="4041">
      <c r="B4041" s="13"/>
      <c r="F4041" s="11"/>
    </row>
    <row r="4042">
      <c r="B4042" s="13"/>
      <c r="F4042" s="11"/>
    </row>
    <row r="4043">
      <c r="B4043" s="13"/>
      <c r="F4043" s="11"/>
    </row>
    <row r="4044">
      <c r="B4044" s="13"/>
      <c r="F4044" s="11"/>
    </row>
    <row r="4045">
      <c r="B4045" s="13"/>
      <c r="F4045" s="11"/>
    </row>
    <row r="4046">
      <c r="B4046" s="13"/>
      <c r="F4046" s="11"/>
    </row>
    <row r="4047">
      <c r="B4047" s="13"/>
      <c r="F4047" s="11"/>
    </row>
    <row r="4048">
      <c r="B4048" s="13"/>
      <c r="F4048" s="11"/>
    </row>
    <row r="4049">
      <c r="B4049" s="13"/>
      <c r="F4049" s="11"/>
    </row>
    <row r="4050">
      <c r="B4050" s="13"/>
      <c r="F4050" s="11"/>
    </row>
    <row r="4051">
      <c r="B4051" s="13"/>
      <c r="F4051" s="11"/>
    </row>
    <row r="4052">
      <c r="B4052" s="13"/>
      <c r="F4052" s="11"/>
    </row>
    <row r="4053">
      <c r="B4053" s="13"/>
      <c r="F4053" s="11"/>
    </row>
    <row r="4054">
      <c r="B4054" s="13"/>
      <c r="F4054" s="11"/>
    </row>
    <row r="4055">
      <c r="B4055" s="13"/>
      <c r="F4055" s="11"/>
    </row>
    <row r="4056">
      <c r="B4056" s="13"/>
      <c r="F4056" s="11"/>
    </row>
    <row r="4057">
      <c r="B4057" s="13"/>
      <c r="F4057" s="11"/>
    </row>
    <row r="4058">
      <c r="B4058" s="13"/>
      <c r="F4058" s="11"/>
    </row>
    <row r="4059">
      <c r="B4059" s="13"/>
      <c r="F4059" s="11"/>
    </row>
    <row r="4060">
      <c r="B4060" s="13"/>
      <c r="F4060" s="11"/>
    </row>
    <row r="4061">
      <c r="B4061" s="13"/>
      <c r="F4061" s="11"/>
    </row>
    <row r="4062">
      <c r="B4062" s="13"/>
      <c r="F4062" s="11"/>
    </row>
    <row r="4063">
      <c r="B4063" s="13"/>
      <c r="F4063" s="11"/>
    </row>
    <row r="4064">
      <c r="B4064" s="13"/>
      <c r="F4064" s="11"/>
    </row>
    <row r="4065">
      <c r="B4065" s="13"/>
      <c r="F4065" s="11"/>
    </row>
    <row r="4066">
      <c r="B4066" s="13"/>
      <c r="F4066" s="11"/>
    </row>
    <row r="4067">
      <c r="B4067" s="13"/>
      <c r="F4067" s="11"/>
    </row>
    <row r="4068">
      <c r="B4068" s="13"/>
      <c r="F4068" s="11"/>
    </row>
    <row r="4069">
      <c r="B4069" s="13"/>
      <c r="F4069" s="11"/>
    </row>
    <row r="4070">
      <c r="B4070" s="13"/>
      <c r="F4070" s="11"/>
    </row>
    <row r="4071">
      <c r="B4071" s="13"/>
      <c r="F4071" s="11"/>
    </row>
    <row r="4072">
      <c r="B4072" s="13"/>
      <c r="F4072" s="11"/>
    </row>
    <row r="4073">
      <c r="B4073" s="13"/>
      <c r="F4073" s="11"/>
    </row>
    <row r="4074">
      <c r="B4074" s="13"/>
      <c r="F4074" s="11"/>
    </row>
    <row r="4075">
      <c r="B4075" s="13"/>
      <c r="F4075" s="11"/>
    </row>
    <row r="4076">
      <c r="B4076" s="13"/>
      <c r="F4076" s="11"/>
    </row>
    <row r="4077">
      <c r="B4077" s="13"/>
      <c r="F4077" s="11"/>
    </row>
    <row r="4078">
      <c r="B4078" s="13"/>
      <c r="F4078" s="11"/>
    </row>
    <row r="4079">
      <c r="B4079" s="13"/>
      <c r="F4079" s="11"/>
    </row>
    <row r="4080">
      <c r="B4080" s="13"/>
      <c r="F4080" s="11"/>
    </row>
    <row r="4081">
      <c r="B4081" s="13"/>
      <c r="F4081" s="11"/>
    </row>
    <row r="4082">
      <c r="B4082" s="13"/>
      <c r="F4082" s="11"/>
    </row>
    <row r="4083">
      <c r="B4083" s="13"/>
      <c r="F4083" s="11"/>
    </row>
    <row r="4084">
      <c r="B4084" s="13"/>
      <c r="F4084" s="11"/>
    </row>
    <row r="4085">
      <c r="B4085" s="13"/>
      <c r="F4085" s="11"/>
    </row>
    <row r="4086">
      <c r="B4086" s="13"/>
      <c r="F4086" s="11"/>
    </row>
    <row r="4087">
      <c r="B4087" s="13"/>
      <c r="F4087" s="11"/>
    </row>
    <row r="4088">
      <c r="B4088" s="13"/>
      <c r="F4088" s="11"/>
    </row>
    <row r="4089">
      <c r="B4089" s="13"/>
      <c r="F4089" s="11"/>
    </row>
    <row r="4090">
      <c r="B4090" s="13"/>
      <c r="F4090" s="11"/>
    </row>
    <row r="4091">
      <c r="B4091" s="13"/>
      <c r="F4091" s="11"/>
    </row>
    <row r="4092">
      <c r="B4092" s="13"/>
      <c r="F4092" s="11"/>
    </row>
    <row r="4093">
      <c r="B4093" s="13"/>
      <c r="F4093" s="11"/>
    </row>
    <row r="4094">
      <c r="B4094" s="13"/>
      <c r="F4094" s="11"/>
    </row>
    <row r="4095">
      <c r="B4095" s="13"/>
      <c r="F4095" s="11"/>
    </row>
    <row r="4096">
      <c r="B4096" s="13"/>
      <c r="F4096" s="11"/>
    </row>
    <row r="4097">
      <c r="B4097" s="13"/>
      <c r="F4097" s="11"/>
    </row>
    <row r="4098">
      <c r="B4098" s="13"/>
      <c r="F4098" s="11"/>
    </row>
    <row r="4099">
      <c r="B4099" s="13"/>
      <c r="F4099" s="11"/>
    </row>
    <row r="4100">
      <c r="B4100" s="13"/>
      <c r="F4100" s="11"/>
    </row>
    <row r="4101">
      <c r="B4101" s="13"/>
      <c r="F4101" s="11"/>
    </row>
    <row r="4102">
      <c r="B4102" s="13"/>
      <c r="F4102" s="11"/>
    </row>
    <row r="4103">
      <c r="B4103" s="13"/>
      <c r="F4103" s="11"/>
    </row>
    <row r="4104">
      <c r="B4104" s="13"/>
      <c r="F4104" s="11"/>
    </row>
    <row r="4105">
      <c r="B4105" s="13"/>
      <c r="F4105" s="11"/>
    </row>
    <row r="4106">
      <c r="B4106" s="13"/>
      <c r="F4106" s="11"/>
    </row>
    <row r="4107">
      <c r="B4107" s="13"/>
      <c r="F4107" s="11"/>
    </row>
    <row r="4108">
      <c r="B4108" s="13"/>
      <c r="F4108" s="11"/>
    </row>
    <row r="4109">
      <c r="B4109" s="13"/>
      <c r="F4109" s="11"/>
    </row>
    <row r="4110">
      <c r="B4110" s="13"/>
      <c r="F4110" s="11"/>
    </row>
    <row r="4111">
      <c r="B4111" s="13"/>
      <c r="F4111" s="11"/>
    </row>
    <row r="4112">
      <c r="B4112" s="13"/>
      <c r="F4112" s="11"/>
    </row>
    <row r="4113">
      <c r="B4113" s="13"/>
      <c r="F4113" s="11"/>
    </row>
    <row r="4114">
      <c r="B4114" s="13"/>
      <c r="F4114" s="11"/>
    </row>
    <row r="4115">
      <c r="B4115" s="13"/>
      <c r="F4115" s="11"/>
    </row>
    <row r="4116">
      <c r="B4116" s="13"/>
      <c r="F4116" s="11"/>
    </row>
    <row r="4117">
      <c r="B4117" s="13"/>
      <c r="F4117" s="11"/>
    </row>
    <row r="4118">
      <c r="B4118" s="13"/>
      <c r="F4118" s="11"/>
    </row>
    <row r="4119">
      <c r="B4119" s="13"/>
      <c r="F4119" s="11"/>
    </row>
    <row r="4120">
      <c r="B4120" s="13"/>
      <c r="F4120" s="11"/>
    </row>
    <row r="4121">
      <c r="B4121" s="13"/>
      <c r="F4121" s="11"/>
    </row>
    <row r="4122">
      <c r="B4122" s="13"/>
      <c r="F4122" s="11"/>
    </row>
    <row r="4123">
      <c r="B4123" s="13"/>
      <c r="F4123" s="11"/>
    </row>
    <row r="4124">
      <c r="B4124" s="13"/>
      <c r="F4124" s="11"/>
    </row>
    <row r="4125">
      <c r="B4125" s="13"/>
      <c r="F4125" s="11"/>
    </row>
    <row r="4126">
      <c r="B4126" s="13"/>
      <c r="F4126" s="11"/>
    </row>
    <row r="4127">
      <c r="B4127" s="13"/>
      <c r="F4127" s="11"/>
    </row>
    <row r="4128">
      <c r="B4128" s="13"/>
      <c r="F4128" s="11"/>
    </row>
    <row r="4129">
      <c r="B4129" s="13"/>
      <c r="F4129" s="11"/>
    </row>
    <row r="4130">
      <c r="B4130" s="13"/>
      <c r="F4130" s="11"/>
    </row>
    <row r="4131">
      <c r="B4131" s="13"/>
      <c r="F4131" s="11"/>
    </row>
    <row r="4132">
      <c r="B4132" s="13"/>
      <c r="F4132" s="11"/>
    </row>
    <row r="4133">
      <c r="B4133" s="13"/>
      <c r="F4133" s="11"/>
    </row>
    <row r="4134">
      <c r="B4134" s="13"/>
      <c r="F4134" s="11"/>
    </row>
    <row r="4135">
      <c r="B4135" s="13"/>
      <c r="F4135" s="11"/>
    </row>
    <row r="4136">
      <c r="B4136" s="13"/>
      <c r="F4136" s="11"/>
    </row>
    <row r="4137">
      <c r="B4137" s="13"/>
      <c r="F4137" s="11"/>
    </row>
    <row r="4138">
      <c r="B4138" s="13"/>
      <c r="F4138" s="11"/>
    </row>
    <row r="4139">
      <c r="B4139" s="13"/>
      <c r="F4139" s="11"/>
    </row>
    <row r="4140">
      <c r="B4140" s="13"/>
      <c r="F4140" s="11"/>
    </row>
    <row r="4141">
      <c r="B4141" s="13"/>
      <c r="F4141" s="11"/>
    </row>
    <row r="4142">
      <c r="B4142" s="13"/>
      <c r="F4142" s="11"/>
    </row>
    <row r="4143">
      <c r="B4143" s="13"/>
      <c r="F4143" s="11"/>
    </row>
    <row r="4144">
      <c r="B4144" s="13"/>
      <c r="F4144" s="11"/>
    </row>
    <row r="4145">
      <c r="B4145" s="13"/>
      <c r="F4145" s="11"/>
    </row>
    <row r="4146">
      <c r="B4146" s="13"/>
      <c r="F4146" s="11"/>
    </row>
    <row r="4147">
      <c r="B4147" s="13"/>
      <c r="F4147" s="11"/>
    </row>
    <row r="4148">
      <c r="B4148" s="13"/>
      <c r="F4148" s="11"/>
    </row>
    <row r="4149">
      <c r="B4149" s="13"/>
      <c r="F4149" s="11"/>
    </row>
    <row r="4150">
      <c r="B4150" s="13"/>
      <c r="F4150" s="11"/>
    </row>
    <row r="4151">
      <c r="B4151" s="13"/>
      <c r="F4151" s="11"/>
    </row>
    <row r="4152">
      <c r="B4152" s="13"/>
      <c r="F4152" s="11"/>
    </row>
    <row r="4153">
      <c r="B4153" s="13"/>
      <c r="F4153" s="11"/>
    </row>
    <row r="4154">
      <c r="B4154" s="13"/>
      <c r="F4154" s="11"/>
    </row>
    <row r="4155">
      <c r="B4155" s="13"/>
      <c r="F4155" s="11"/>
    </row>
    <row r="4156">
      <c r="B4156" s="13"/>
      <c r="F4156" s="11"/>
    </row>
    <row r="4157">
      <c r="B4157" s="13"/>
      <c r="F4157" s="11"/>
    </row>
    <row r="4158">
      <c r="B4158" s="13"/>
      <c r="F4158" s="11"/>
    </row>
    <row r="4159">
      <c r="B4159" s="13"/>
      <c r="F4159" s="11"/>
    </row>
    <row r="4160">
      <c r="B4160" s="13"/>
      <c r="F4160" s="11"/>
    </row>
    <row r="4161">
      <c r="B4161" s="13"/>
      <c r="F4161" s="11"/>
    </row>
    <row r="4162">
      <c r="B4162" s="13"/>
      <c r="F4162" s="11"/>
    </row>
    <row r="4163">
      <c r="B4163" s="13"/>
      <c r="F4163" s="11"/>
    </row>
    <row r="4164">
      <c r="B4164" s="13"/>
      <c r="F4164" s="11"/>
    </row>
    <row r="4165">
      <c r="B4165" s="13"/>
      <c r="F4165" s="11"/>
    </row>
    <row r="4166">
      <c r="B4166" s="13"/>
      <c r="F4166" s="11"/>
    </row>
    <row r="4167">
      <c r="B4167" s="13"/>
      <c r="F4167" s="11"/>
    </row>
    <row r="4168">
      <c r="B4168" s="13"/>
      <c r="F4168" s="11"/>
    </row>
    <row r="4169">
      <c r="B4169" s="13"/>
      <c r="F4169" s="11"/>
    </row>
    <row r="4170">
      <c r="B4170" s="13"/>
      <c r="F4170" s="11"/>
    </row>
    <row r="4171">
      <c r="B4171" s="13"/>
      <c r="F4171" s="11"/>
    </row>
    <row r="4172">
      <c r="B4172" s="13"/>
      <c r="F4172" s="11"/>
    </row>
    <row r="4173">
      <c r="B4173" s="13"/>
      <c r="F4173" s="11"/>
    </row>
    <row r="4174">
      <c r="B4174" s="13"/>
      <c r="F4174" s="11"/>
    </row>
    <row r="4175">
      <c r="B4175" s="13"/>
      <c r="F4175" s="11"/>
    </row>
    <row r="4176">
      <c r="B4176" s="13"/>
      <c r="F4176" s="11"/>
    </row>
    <row r="4177">
      <c r="B4177" s="13"/>
      <c r="F4177" s="11"/>
    </row>
    <row r="4178">
      <c r="B4178" s="13"/>
      <c r="F4178" s="11"/>
    </row>
    <row r="4179">
      <c r="B4179" s="13"/>
      <c r="F4179" s="11"/>
    </row>
    <row r="4180">
      <c r="B4180" s="13"/>
      <c r="F4180" s="11"/>
    </row>
    <row r="4181">
      <c r="B4181" s="13"/>
      <c r="F4181" s="11"/>
    </row>
    <row r="4182">
      <c r="B4182" s="13"/>
      <c r="F4182" s="11"/>
    </row>
    <row r="4183">
      <c r="B4183" s="13"/>
      <c r="F4183" s="11"/>
    </row>
    <row r="4184">
      <c r="B4184" s="13"/>
      <c r="F4184" s="11"/>
    </row>
    <row r="4185">
      <c r="B4185" s="13"/>
      <c r="F4185" s="11"/>
    </row>
    <row r="4186">
      <c r="B4186" s="13"/>
      <c r="F4186" s="11"/>
    </row>
    <row r="4187">
      <c r="B4187" s="13"/>
      <c r="F4187" s="11"/>
    </row>
    <row r="4188">
      <c r="B4188" s="13"/>
      <c r="F4188" s="11"/>
    </row>
    <row r="4189">
      <c r="B4189" s="13"/>
      <c r="F4189" s="11"/>
    </row>
    <row r="4190">
      <c r="B4190" s="13"/>
      <c r="F4190" s="11"/>
    </row>
    <row r="4191">
      <c r="B4191" s="13"/>
      <c r="F4191" s="11"/>
    </row>
    <row r="4192">
      <c r="B4192" s="13"/>
      <c r="F4192" s="11"/>
    </row>
    <row r="4193">
      <c r="B4193" s="13"/>
      <c r="F4193" s="11"/>
    </row>
    <row r="4194">
      <c r="B4194" s="13"/>
      <c r="F4194" s="11"/>
    </row>
    <row r="4195">
      <c r="B4195" s="13"/>
      <c r="F4195" s="11"/>
    </row>
    <row r="4196">
      <c r="B4196" s="13"/>
      <c r="F4196" s="11"/>
    </row>
    <row r="4197">
      <c r="B4197" s="13"/>
      <c r="F4197" s="11"/>
    </row>
    <row r="4198">
      <c r="B4198" s="13"/>
      <c r="F4198" s="11"/>
    </row>
    <row r="4199">
      <c r="B4199" s="13"/>
      <c r="F4199" s="11"/>
    </row>
    <row r="4200">
      <c r="B4200" s="13"/>
      <c r="F4200" s="11"/>
    </row>
    <row r="4201">
      <c r="B4201" s="13"/>
      <c r="F4201" s="11"/>
    </row>
    <row r="4202">
      <c r="B4202" s="13"/>
      <c r="F4202" s="11"/>
    </row>
    <row r="4203">
      <c r="B4203" s="13"/>
      <c r="F4203" s="11"/>
    </row>
    <row r="4204">
      <c r="B4204" s="13"/>
      <c r="F4204" s="11"/>
    </row>
    <row r="4205">
      <c r="B4205" s="13"/>
      <c r="F4205" s="11"/>
    </row>
    <row r="4206">
      <c r="B4206" s="13"/>
      <c r="F4206" s="11"/>
    </row>
    <row r="4207">
      <c r="B4207" s="13"/>
      <c r="F4207" s="11"/>
    </row>
    <row r="4208">
      <c r="B4208" s="13"/>
      <c r="F4208" s="11"/>
    </row>
    <row r="4209">
      <c r="B4209" s="13"/>
      <c r="F4209" s="11"/>
    </row>
    <row r="4210">
      <c r="B4210" s="13"/>
      <c r="F4210" s="11"/>
    </row>
    <row r="4211">
      <c r="B4211" s="13"/>
      <c r="F4211" s="11"/>
    </row>
    <row r="4212">
      <c r="B4212" s="13"/>
      <c r="F4212" s="11"/>
    </row>
    <row r="4213">
      <c r="B4213" s="13"/>
      <c r="F4213" s="11"/>
    </row>
    <row r="4214">
      <c r="B4214" s="13"/>
      <c r="F4214" s="11"/>
    </row>
    <row r="4215">
      <c r="B4215" s="13"/>
      <c r="F4215" s="11"/>
    </row>
    <row r="4216">
      <c r="B4216" s="13"/>
      <c r="F4216" s="11"/>
    </row>
    <row r="4217">
      <c r="B4217" s="13"/>
      <c r="F4217" s="11"/>
    </row>
    <row r="4218">
      <c r="B4218" s="13"/>
      <c r="F4218" s="11"/>
    </row>
    <row r="4219">
      <c r="B4219" s="13"/>
      <c r="F4219" s="11"/>
    </row>
    <row r="4220">
      <c r="B4220" s="13"/>
      <c r="F4220" s="11"/>
    </row>
    <row r="4221">
      <c r="B4221" s="13"/>
      <c r="F4221" s="11"/>
    </row>
    <row r="4222">
      <c r="B4222" s="13"/>
      <c r="F4222" s="11"/>
    </row>
    <row r="4223">
      <c r="B4223" s="13"/>
      <c r="F4223" s="11"/>
    </row>
    <row r="4224">
      <c r="B4224" s="13"/>
      <c r="F4224" s="11"/>
    </row>
    <row r="4225">
      <c r="B4225" s="13"/>
      <c r="F4225" s="11"/>
    </row>
    <row r="4226">
      <c r="B4226" s="13"/>
      <c r="F4226" s="11"/>
    </row>
    <row r="4227">
      <c r="B4227" s="13"/>
      <c r="F4227" s="11"/>
    </row>
    <row r="4228">
      <c r="B4228" s="13"/>
      <c r="F4228" s="11"/>
    </row>
    <row r="4229">
      <c r="B4229" s="13"/>
      <c r="F4229" s="11"/>
    </row>
    <row r="4230">
      <c r="B4230" s="13"/>
      <c r="F4230" s="11"/>
    </row>
    <row r="4231">
      <c r="B4231" s="13"/>
      <c r="F4231" s="11"/>
    </row>
    <row r="4232">
      <c r="B4232" s="13"/>
      <c r="F4232" s="11"/>
    </row>
    <row r="4233">
      <c r="B4233" s="13"/>
      <c r="F4233" s="11"/>
    </row>
    <row r="4234">
      <c r="B4234" s="13"/>
      <c r="F4234" s="11"/>
    </row>
    <row r="4235">
      <c r="B4235" s="13"/>
      <c r="F4235" s="11"/>
    </row>
    <row r="4236">
      <c r="B4236" s="13"/>
      <c r="F4236" s="11"/>
    </row>
    <row r="4237">
      <c r="B4237" s="13"/>
      <c r="F4237" s="11"/>
    </row>
    <row r="4238">
      <c r="B4238" s="13"/>
      <c r="F4238" s="11"/>
    </row>
    <row r="4239">
      <c r="B4239" s="13"/>
      <c r="F4239" s="11"/>
    </row>
    <row r="4240">
      <c r="B4240" s="13"/>
      <c r="F4240" s="11"/>
    </row>
    <row r="4241">
      <c r="B4241" s="13"/>
      <c r="F4241" s="11"/>
    </row>
    <row r="4242">
      <c r="B4242" s="13"/>
      <c r="F4242" s="11"/>
    </row>
    <row r="4243">
      <c r="B4243" s="13"/>
      <c r="F4243" s="11"/>
    </row>
    <row r="4244">
      <c r="B4244" s="13"/>
      <c r="F4244" s="11"/>
    </row>
    <row r="4245">
      <c r="B4245" s="13"/>
      <c r="F4245" s="11"/>
    </row>
    <row r="4246">
      <c r="B4246" s="13"/>
      <c r="F4246" s="11"/>
    </row>
    <row r="4247">
      <c r="B4247" s="13"/>
      <c r="F4247" s="11"/>
    </row>
    <row r="4248">
      <c r="B4248" s="13"/>
      <c r="F4248" s="11"/>
    </row>
    <row r="4249">
      <c r="B4249" s="13"/>
      <c r="F4249" s="11"/>
    </row>
    <row r="4250">
      <c r="B4250" s="13"/>
      <c r="F4250" s="11"/>
    </row>
    <row r="4251">
      <c r="B4251" s="13"/>
      <c r="F4251" s="11"/>
    </row>
    <row r="4252">
      <c r="B4252" s="13"/>
      <c r="F4252" s="11"/>
    </row>
    <row r="4253">
      <c r="B4253" s="13"/>
      <c r="F4253" s="11"/>
    </row>
    <row r="4254">
      <c r="B4254" s="13"/>
      <c r="F4254" s="11"/>
    </row>
    <row r="4255">
      <c r="B4255" s="13"/>
      <c r="F4255" s="11"/>
    </row>
    <row r="4256">
      <c r="B4256" s="13"/>
      <c r="F4256" s="11"/>
    </row>
    <row r="4257">
      <c r="B4257" s="13"/>
      <c r="F4257" s="11"/>
    </row>
    <row r="4258">
      <c r="B4258" s="13"/>
      <c r="F4258" s="11"/>
    </row>
    <row r="4259">
      <c r="B4259" s="13"/>
      <c r="F4259" s="11"/>
    </row>
    <row r="4260">
      <c r="B4260" s="13"/>
      <c r="F4260" s="11"/>
    </row>
    <row r="4261">
      <c r="B4261" s="13"/>
      <c r="F4261" s="11"/>
    </row>
    <row r="4262">
      <c r="B4262" s="13"/>
      <c r="F4262" s="11"/>
    </row>
    <row r="4263">
      <c r="B4263" s="13"/>
      <c r="F4263" s="11"/>
    </row>
    <row r="4264">
      <c r="B4264" s="13"/>
      <c r="F4264" s="11"/>
    </row>
    <row r="4265">
      <c r="B4265" s="13"/>
      <c r="F4265" s="11"/>
    </row>
    <row r="4266">
      <c r="B4266" s="13"/>
      <c r="F4266" s="11"/>
    </row>
    <row r="4267">
      <c r="B4267" s="13"/>
      <c r="F4267" s="11"/>
    </row>
    <row r="4268">
      <c r="B4268" s="13"/>
      <c r="F4268" s="11"/>
    </row>
    <row r="4269">
      <c r="B4269" s="13"/>
      <c r="F4269" s="11"/>
    </row>
    <row r="4270">
      <c r="B4270" s="13"/>
      <c r="F4270" s="11"/>
    </row>
    <row r="4271">
      <c r="B4271" s="13"/>
      <c r="F4271" s="11"/>
    </row>
    <row r="4272">
      <c r="B4272" s="13"/>
      <c r="F4272" s="11"/>
    </row>
    <row r="4273">
      <c r="B4273" s="13"/>
      <c r="F4273" s="11"/>
    </row>
    <row r="4274">
      <c r="B4274" s="13"/>
      <c r="F4274" s="11"/>
    </row>
    <row r="4275">
      <c r="B4275" s="13"/>
      <c r="F4275" s="11"/>
    </row>
    <row r="4276">
      <c r="B4276" s="13"/>
      <c r="F4276" s="11"/>
    </row>
    <row r="4277">
      <c r="B4277" s="13"/>
      <c r="F4277" s="11"/>
    </row>
    <row r="4278">
      <c r="B4278" s="13"/>
      <c r="F4278" s="11"/>
    </row>
    <row r="4279">
      <c r="B4279" s="13"/>
      <c r="F4279" s="11"/>
    </row>
    <row r="4280">
      <c r="B4280" s="13"/>
      <c r="F4280" s="11"/>
    </row>
    <row r="4281">
      <c r="B4281" s="13"/>
      <c r="F4281" s="11"/>
    </row>
    <row r="4282">
      <c r="B4282" s="13"/>
      <c r="F4282" s="11"/>
    </row>
    <row r="4283">
      <c r="B4283" s="13"/>
      <c r="F4283" s="11"/>
    </row>
    <row r="4284">
      <c r="B4284" s="13"/>
      <c r="F4284" s="11"/>
    </row>
    <row r="4285">
      <c r="B4285" s="13"/>
      <c r="F4285" s="11"/>
    </row>
    <row r="4286">
      <c r="B4286" s="13"/>
      <c r="F4286" s="11"/>
    </row>
    <row r="4287">
      <c r="B4287" s="13"/>
      <c r="F4287" s="11"/>
    </row>
    <row r="4288">
      <c r="B4288" s="13"/>
      <c r="F4288" s="11"/>
    </row>
    <row r="4289">
      <c r="B4289" s="13"/>
      <c r="F4289" s="11"/>
    </row>
    <row r="4290">
      <c r="B4290" s="13"/>
      <c r="F4290" s="11"/>
    </row>
    <row r="4291">
      <c r="B4291" s="13"/>
      <c r="F4291" s="11"/>
    </row>
    <row r="4292">
      <c r="B4292" s="13"/>
      <c r="F4292" s="11"/>
    </row>
    <row r="4293">
      <c r="B4293" s="13"/>
      <c r="F4293" s="11"/>
    </row>
    <row r="4294">
      <c r="B4294" s="13"/>
      <c r="F4294" s="11"/>
    </row>
    <row r="4295">
      <c r="B4295" s="13"/>
      <c r="F4295" s="11"/>
    </row>
    <row r="4296">
      <c r="B4296" s="13"/>
      <c r="F4296" s="11"/>
    </row>
    <row r="4297">
      <c r="B4297" s="13"/>
      <c r="F4297" s="11"/>
    </row>
    <row r="4298">
      <c r="B4298" s="13"/>
      <c r="F4298" s="11"/>
    </row>
    <row r="4299">
      <c r="B4299" s="13"/>
      <c r="F4299" s="11"/>
    </row>
    <row r="4300">
      <c r="B4300" s="13"/>
      <c r="F4300" s="11"/>
    </row>
    <row r="4301">
      <c r="B4301" s="13"/>
      <c r="F4301" s="11"/>
    </row>
    <row r="4302">
      <c r="B4302" s="13"/>
      <c r="F4302" s="11"/>
    </row>
    <row r="4303">
      <c r="B4303" s="13"/>
      <c r="F4303" s="11"/>
    </row>
    <row r="4304">
      <c r="B4304" s="13"/>
      <c r="F4304" s="11"/>
    </row>
    <row r="4305">
      <c r="B4305" s="13"/>
      <c r="F4305" s="11"/>
    </row>
    <row r="4306">
      <c r="B4306" s="13"/>
      <c r="F4306" s="11"/>
    </row>
    <row r="4307">
      <c r="B4307" s="13"/>
      <c r="F4307" s="11"/>
    </row>
    <row r="4308">
      <c r="B4308" s="13"/>
      <c r="F4308" s="11"/>
    </row>
    <row r="4309">
      <c r="B4309" s="13"/>
      <c r="F4309" s="11"/>
    </row>
    <row r="4310">
      <c r="B4310" s="13"/>
      <c r="F4310" s="11"/>
    </row>
    <row r="4311">
      <c r="B4311" s="13"/>
      <c r="F4311" s="11"/>
    </row>
    <row r="4312">
      <c r="B4312" s="13"/>
      <c r="F4312" s="11"/>
    </row>
    <row r="4313">
      <c r="B4313" s="13"/>
      <c r="F4313" s="11"/>
    </row>
    <row r="4314">
      <c r="B4314" s="13"/>
      <c r="F4314" s="11"/>
    </row>
    <row r="4315">
      <c r="B4315" s="13"/>
      <c r="F4315" s="11"/>
    </row>
    <row r="4316">
      <c r="B4316" s="13"/>
      <c r="F4316" s="11"/>
    </row>
    <row r="4317">
      <c r="B4317" s="13"/>
      <c r="F4317" s="11"/>
    </row>
    <row r="4318">
      <c r="B4318" s="13"/>
      <c r="F4318" s="11"/>
    </row>
    <row r="4319">
      <c r="B4319" s="13"/>
      <c r="F4319" s="11"/>
    </row>
    <row r="4320">
      <c r="B4320" s="13"/>
      <c r="F4320" s="11"/>
    </row>
    <row r="4321">
      <c r="B4321" s="13"/>
      <c r="F4321" s="11"/>
    </row>
    <row r="4322">
      <c r="B4322" s="13"/>
      <c r="F4322" s="11"/>
    </row>
    <row r="4323">
      <c r="B4323" s="13"/>
      <c r="F4323" s="11"/>
    </row>
    <row r="4324">
      <c r="B4324" s="13"/>
      <c r="F4324" s="11"/>
    </row>
    <row r="4325">
      <c r="B4325" s="13"/>
      <c r="F4325" s="11"/>
    </row>
    <row r="4326">
      <c r="B4326" s="13"/>
      <c r="F4326" s="11"/>
    </row>
    <row r="4327">
      <c r="B4327" s="13"/>
      <c r="F4327" s="11"/>
    </row>
    <row r="4328">
      <c r="B4328" s="13"/>
      <c r="F4328" s="11"/>
    </row>
    <row r="4329">
      <c r="B4329" s="13"/>
      <c r="F4329" s="11"/>
    </row>
    <row r="4330">
      <c r="B4330" s="13"/>
      <c r="F4330" s="11"/>
    </row>
    <row r="4331">
      <c r="B4331" s="13"/>
      <c r="F4331" s="11"/>
    </row>
    <row r="4332">
      <c r="B4332" s="13"/>
      <c r="F4332" s="11"/>
    </row>
    <row r="4333">
      <c r="B4333" s="13"/>
      <c r="F4333" s="11"/>
    </row>
    <row r="4334">
      <c r="B4334" s="13"/>
      <c r="F4334" s="11"/>
    </row>
    <row r="4335">
      <c r="B4335" s="13"/>
      <c r="F4335" s="11"/>
    </row>
    <row r="4336">
      <c r="B4336" s="13"/>
      <c r="F4336" s="11"/>
    </row>
    <row r="4337">
      <c r="B4337" s="13"/>
      <c r="F4337" s="11"/>
    </row>
    <row r="4338">
      <c r="B4338" s="13"/>
      <c r="F4338" s="11"/>
    </row>
    <row r="4339">
      <c r="B4339" s="13"/>
      <c r="F4339" s="11"/>
    </row>
    <row r="4340">
      <c r="B4340" s="13"/>
      <c r="F4340" s="11"/>
    </row>
    <row r="4341">
      <c r="B4341" s="13"/>
      <c r="F4341" s="11"/>
    </row>
    <row r="4342">
      <c r="B4342" s="13"/>
      <c r="F4342" s="11"/>
    </row>
    <row r="4343">
      <c r="B4343" s="13"/>
      <c r="F4343" s="11"/>
    </row>
    <row r="4344">
      <c r="B4344" s="13"/>
      <c r="F4344" s="11"/>
    </row>
    <row r="4345">
      <c r="B4345" s="13"/>
      <c r="F4345" s="11"/>
    </row>
    <row r="4346">
      <c r="B4346" s="13"/>
      <c r="F4346" s="11"/>
    </row>
    <row r="4347">
      <c r="B4347" s="13"/>
      <c r="F4347" s="11"/>
    </row>
    <row r="4348">
      <c r="B4348" s="13"/>
      <c r="F4348" s="11"/>
    </row>
    <row r="4349">
      <c r="B4349" s="13"/>
      <c r="F4349" s="11"/>
    </row>
    <row r="4350">
      <c r="B4350" s="13"/>
      <c r="F4350" s="11"/>
    </row>
    <row r="4351">
      <c r="B4351" s="13"/>
      <c r="F4351" s="11"/>
    </row>
    <row r="4352">
      <c r="B4352" s="13"/>
      <c r="F4352" s="11"/>
    </row>
    <row r="4353">
      <c r="B4353" s="13"/>
      <c r="F4353" s="11"/>
    </row>
    <row r="4354">
      <c r="B4354" s="13"/>
      <c r="F4354" s="11"/>
    </row>
    <row r="4355">
      <c r="B4355" s="13"/>
      <c r="F4355" s="11"/>
    </row>
    <row r="4356">
      <c r="B4356" s="13"/>
      <c r="F4356" s="11"/>
    </row>
    <row r="4357">
      <c r="B4357" s="13"/>
      <c r="F4357" s="11"/>
    </row>
    <row r="4358">
      <c r="B4358" s="13"/>
      <c r="F4358" s="11"/>
    </row>
    <row r="4359">
      <c r="B4359" s="13"/>
      <c r="F4359" s="11"/>
    </row>
    <row r="4360">
      <c r="B4360" s="13"/>
      <c r="F4360" s="11"/>
    </row>
    <row r="4361">
      <c r="B4361" s="13"/>
      <c r="F4361" s="11"/>
    </row>
    <row r="4362">
      <c r="B4362" s="13"/>
      <c r="F4362" s="11"/>
    </row>
    <row r="4363">
      <c r="B4363" s="13"/>
      <c r="F4363" s="11"/>
    </row>
    <row r="4364">
      <c r="B4364" s="13"/>
      <c r="F4364" s="11"/>
    </row>
    <row r="4365">
      <c r="B4365" s="13"/>
      <c r="F4365" s="11"/>
    </row>
    <row r="4366">
      <c r="B4366" s="13"/>
      <c r="F4366" s="11"/>
    </row>
    <row r="4367">
      <c r="B4367" s="13"/>
      <c r="F4367" s="11"/>
    </row>
    <row r="4368">
      <c r="B4368" s="13"/>
      <c r="F4368" s="11"/>
    </row>
    <row r="4369">
      <c r="B4369" s="13"/>
      <c r="F4369" s="11"/>
    </row>
    <row r="4370">
      <c r="B4370" s="13"/>
      <c r="F4370" s="11"/>
    </row>
    <row r="4371">
      <c r="B4371" s="13"/>
      <c r="F4371" s="11"/>
    </row>
    <row r="4372">
      <c r="B4372" s="13"/>
      <c r="F4372" s="11"/>
    </row>
    <row r="4373">
      <c r="B4373" s="13"/>
      <c r="F4373" s="11"/>
    </row>
    <row r="4374">
      <c r="B4374" s="13"/>
      <c r="F4374" s="11"/>
    </row>
    <row r="4375">
      <c r="B4375" s="13"/>
      <c r="F4375" s="11"/>
    </row>
    <row r="4376">
      <c r="B4376" s="13"/>
      <c r="F4376" s="11"/>
    </row>
    <row r="4377">
      <c r="B4377" s="13"/>
      <c r="F4377" s="11"/>
    </row>
    <row r="4378">
      <c r="B4378" s="13"/>
      <c r="F4378" s="11"/>
    </row>
    <row r="4379">
      <c r="B4379" s="13"/>
      <c r="F4379" s="11"/>
    </row>
    <row r="4380">
      <c r="B4380" s="13"/>
      <c r="F4380" s="11"/>
    </row>
    <row r="4381">
      <c r="B4381" s="13"/>
      <c r="F4381" s="11"/>
    </row>
    <row r="4382">
      <c r="B4382" s="13"/>
      <c r="F4382" s="11"/>
    </row>
    <row r="4383">
      <c r="B4383" s="13"/>
      <c r="F4383" s="11"/>
    </row>
    <row r="4384">
      <c r="B4384" s="13"/>
      <c r="F4384" s="11"/>
    </row>
    <row r="4385">
      <c r="B4385" s="13"/>
      <c r="F4385" s="11"/>
    </row>
    <row r="4386">
      <c r="B4386" s="13"/>
      <c r="F4386" s="11"/>
    </row>
    <row r="4387">
      <c r="B4387" s="13"/>
      <c r="F4387" s="11"/>
    </row>
    <row r="4388">
      <c r="B4388" s="13"/>
      <c r="F4388" s="11"/>
    </row>
    <row r="4389">
      <c r="B4389" s="13"/>
      <c r="F4389" s="11"/>
    </row>
    <row r="4390">
      <c r="B4390" s="13"/>
      <c r="F4390" s="11"/>
    </row>
    <row r="4391">
      <c r="B4391" s="13"/>
      <c r="F4391" s="11"/>
    </row>
    <row r="4392">
      <c r="B4392" s="13"/>
      <c r="F4392" s="11"/>
    </row>
    <row r="4393">
      <c r="B4393" s="13"/>
      <c r="F4393" s="11"/>
    </row>
    <row r="4394">
      <c r="B4394" s="13"/>
      <c r="F4394" s="11"/>
    </row>
    <row r="4395">
      <c r="B4395" s="13"/>
      <c r="F4395" s="11"/>
    </row>
    <row r="4396">
      <c r="B4396" s="13"/>
      <c r="F4396" s="11"/>
    </row>
    <row r="4397">
      <c r="B4397" s="13"/>
      <c r="F4397" s="11"/>
    </row>
    <row r="4398">
      <c r="B4398" s="13"/>
      <c r="F4398" s="11"/>
    </row>
    <row r="4399">
      <c r="B4399" s="13"/>
      <c r="F4399" s="11"/>
    </row>
    <row r="4400">
      <c r="B4400" s="13"/>
      <c r="F4400" s="11"/>
    </row>
    <row r="4401">
      <c r="B4401" s="13"/>
      <c r="F4401" s="11"/>
    </row>
    <row r="4402">
      <c r="B4402" s="13"/>
      <c r="F4402" s="11"/>
    </row>
    <row r="4403">
      <c r="B4403" s="13"/>
      <c r="F4403" s="11"/>
    </row>
    <row r="4404">
      <c r="B4404" s="13"/>
      <c r="F4404" s="11"/>
    </row>
    <row r="4405">
      <c r="B4405" s="13"/>
      <c r="F4405" s="11"/>
    </row>
    <row r="4406">
      <c r="B4406" s="13"/>
      <c r="F4406" s="11"/>
    </row>
    <row r="4407">
      <c r="B4407" s="13"/>
      <c r="F4407" s="11"/>
    </row>
    <row r="4408">
      <c r="B4408" s="13"/>
      <c r="F4408" s="11"/>
    </row>
    <row r="4409">
      <c r="B4409" s="13"/>
      <c r="F4409" s="11"/>
    </row>
    <row r="4410">
      <c r="B4410" s="13"/>
      <c r="F4410" s="11"/>
    </row>
    <row r="4411">
      <c r="B4411" s="13"/>
      <c r="F4411" s="11"/>
    </row>
    <row r="4412">
      <c r="B4412" s="13"/>
      <c r="F4412" s="11"/>
    </row>
    <row r="4413">
      <c r="B4413" s="13"/>
      <c r="F4413" s="11"/>
    </row>
    <row r="4414">
      <c r="B4414" s="13"/>
      <c r="F4414" s="11"/>
    </row>
    <row r="4415">
      <c r="B4415" s="13"/>
      <c r="F4415" s="11"/>
    </row>
    <row r="4416">
      <c r="B4416" s="13"/>
      <c r="F4416" s="11"/>
    </row>
    <row r="4417">
      <c r="B4417" s="13"/>
      <c r="F4417" s="11"/>
    </row>
    <row r="4418">
      <c r="B4418" s="13"/>
      <c r="F4418" s="11"/>
    </row>
    <row r="4419">
      <c r="B4419" s="13"/>
      <c r="F4419" s="11"/>
    </row>
    <row r="4420">
      <c r="B4420" s="13"/>
      <c r="F4420" s="11"/>
    </row>
    <row r="4421">
      <c r="B4421" s="13"/>
      <c r="F4421" s="11"/>
    </row>
    <row r="4422">
      <c r="B4422" s="13"/>
      <c r="F4422" s="11"/>
    </row>
    <row r="4423">
      <c r="B4423" s="13"/>
      <c r="F4423" s="11"/>
    </row>
    <row r="4424">
      <c r="B4424" s="13"/>
      <c r="F4424" s="11"/>
    </row>
    <row r="4425">
      <c r="B4425" s="13"/>
      <c r="F4425" s="11"/>
    </row>
    <row r="4426">
      <c r="B4426" s="13"/>
      <c r="F4426" s="11"/>
    </row>
    <row r="4427">
      <c r="B4427" s="13"/>
      <c r="F4427" s="11"/>
    </row>
    <row r="4428">
      <c r="B4428" s="13"/>
      <c r="F4428" s="11"/>
    </row>
    <row r="4429">
      <c r="B4429" s="13"/>
      <c r="F4429" s="11"/>
    </row>
    <row r="4430">
      <c r="B4430" s="13"/>
      <c r="F4430" s="11"/>
    </row>
    <row r="4431">
      <c r="B4431" s="13"/>
      <c r="F4431" s="11"/>
    </row>
    <row r="4432">
      <c r="B4432" s="13"/>
      <c r="F4432" s="11"/>
    </row>
    <row r="4433">
      <c r="B4433" s="13"/>
      <c r="F4433" s="11"/>
    </row>
    <row r="4434">
      <c r="B4434" s="13"/>
      <c r="F4434" s="11"/>
    </row>
    <row r="4435">
      <c r="B4435" s="13"/>
      <c r="F4435" s="11"/>
    </row>
    <row r="4436">
      <c r="B4436" s="13"/>
      <c r="F4436" s="11"/>
    </row>
    <row r="4437">
      <c r="B4437" s="13"/>
      <c r="F4437" s="11"/>
    </row>
    <row r="4438">
      <c r="B4438" s="13"/>
      <c r="F4438" s="11"/>
    </row>
    <row r="4439">
      <c r="B4439" s="13"/>
      <c r="F4439" s="11"/>
    </row>
    <row r="4440">
      <c r="B4440" s="13"/>
      <c r="F4440" s="11"/>
    </row>
    <row r="4441">
      <c r="B4441" s="13"/>
      <c r="F4441" s="11"/>
    </row>
    <row r="4442">
      <c r="B4442" s="13"/>
      <c r="F4442" s="11"/>
    </row>
    <row r="4443">
      <c r="B4443" s="13"/>
      <c r="F4443" s="11"/>
    </row>
    <row r="4444">
      <c r="B4444" s="13"/>
      <c r="F4444" s="11"/>
    </row>
    <row r="4445">
      <c r="B4445" s="13"/>
      <c r="F4445" s="11"/>
    </row>
    <row r="4446">
      <c r="B4446" s="13"/>
      <c r="F4446" s="11"/>
    </row>
    <row r="4447">
      <c r="B4447" s="13"/>
      <c r="F4447" s="11"/>
    </row>
    <row r="4448">
      <c r="B4448" s="13"/>
      <c r="F4448" s="11"/>
    </row>
    <row r="4449">
      <c r="B4449" s="13"/>
      <c r="F4449" s="11"/>
    </row>
    <row r="4450">
      <c r="B4450" s="13"/>
      <c r="F4450" s="11"/>
    </row>
    <row r="4451">
      <c r="B4451" s="13"/>
      <c r="F4451" s="11"/>
    </row>
    <row r="4452">
      <c r="B4452" s="13"/>
      <c r="F4452" s="11"/>
    </row>
    <row r="4453">
      <c r="B4453" s="13"/>
      <c r="F4453" s="11"/>
    </row>
    <row r="4454">
      <c r="B4454" s="13"/>
      <c r="F4454" s="11"/>
    </row>
    <row r="4455">
      <c r="B4455" s="13"/>
      <c r="F4455" s="11"/>
    </row>
    <row r="4456">
      <c r="B4456" s="13"/>
      <c r="F4456" s="11"/>
    </row>
    <row r="4457">
      <c r="B4457" s="13"/>
      <c r="F4457" s="11"/>
    </row>
    <row r="4458">
      <c r="B4458" s="13"/>
      <c r="F4458" s="11"/>
    </row>
    <row r="4459">
      <c r="B4459" s="13"/>
      <c r="F4459" s="11"/>
    </row>
    <row r="4460">
      <c r="B4460" s="13"/>
      <c r="F4460" s="11"/>
    </row>
    <row r="4461">
      <c r="B4461" s="13"/>
      <c r="F4461" s="11"/>
    </row>
    <row r="4462">
      <c r="B4462" s="13"/>
      <c r="F4462" s="11"/>
    </row>
    <row r="4463">
      <c r="B4463" s="13"/>
      <c r="F4463" s="11"/>
    </row>
    <row r="4464">
      <c r="B4464" s="13"/>
      <c r="F4464" s="11"/>
    </row>
    <row r="4465">
      <c r="B4465" s="13"/>
      <c r="F4465" s="11"/>
    </row>
    <row r="4466">
      <c r="B4466" s="13"/>
      <c r="F4466" s="11"/>
    </row>
    <row r="4467">
      <c r="B4467" s="13"/>
      <c r="F4467" s="11"/>
    </row>
    <row r="4468">
      <c r="B4468" s="13"/>
      <c r="F4468" s="11"/>
    </row>
    <row r="4469">
      <c r="B4469" s="13"/>
      <c r="F4469" s="11"/>
    </row>
    <row r="4470">
      <c r="B4470" s="13"/>
      <c r="F4470" s="11"/>
    </row>
    <row r="4471">
      <c r="B4471" s="13"/>
      <c r="F4471" s="11"/>
    </row>
    <row r="4472">
      <c r="B4472" s="13"/>
      <c r="F4472" s="11"/>
    </row>
    <row r="4473">
      <c r="B4473" s="13"/>
      <c r="F4473" s="11"/>
    </row>
    <row r="4474">
      <c r="B4474" s="13"/>
      <c r="F4474" s="11"/>
    </row>
    <row r="4475">
      <c r="B4475" s="13"/>
      <c r="F4475" s="11"/>
    </row>
    <row r="4476">
      <c r="B4476" s="13"/>
      <c r="F4476" s="11"/>
    </row>
    <row r="4477">
      <c r="B4477" s="13"/>
      <c r="F4477" s="11"/>
    </row>
    <row r="4478">
      <c r="B4478" s="13"/>
      <c r="F4478" s="11"/>
    </row>
    <row r="4479">
      <c r="B4479" s="13"/>
      <c r="F4479" s="11"/>
    </row>
    <row r="4480">
      <c r="B4480" s="13"/>
      <c r="F4480" s="11"/>
    </row>
    <row r="4481">
      <c r="B4481" s="13"/>
      <c r="F4481" s="11"/>
    </row>
    <row r="4482">
      <c r="B4482" s="13"/>
      <c r="F4482" s="11"/>
    </row>
    <row r="4483">
      <c r="B4483" s="13"/>
      <c r="F4483" s="11"/>
    </row>
    <row r="4484">
      <c r="B4484" s="13"/>
      <c r="F4484" s="11"/>
    </row>
    <row r="4485">
      <c r="B4485" s="13"/>
      <c r="F4485" s="11"/>
    </row>
    <row r="4486">
      <c r="B4486" s="13"/>
      <c r="F4486" s="11"/>
    </row>
    <row r="4487">
      <c r="B4487" s="13"/>
      <c r="F4487" s="11"/>
    </row>
    <row r="4488">
      <c r="B4488" s="13"/>
      <c r="F4488" s="11"/>
    </row>
    <row r="4489">
      <c r="B4489" s="13"/>
      <c r="F4489" s="11"/>
    </row>
    <row r="4490">
      <c r="B4490" s="13"/>
      <c r="F4490" s="11"/>
    </row>
    <row r="4491">
      <c r="B4491" s="13"/>
      <c r="F4491" s="11"/>
    </row>
    <row r="4492">
      <c r="B4492" s="13"/>
      <c r="F4492" s="11"/>
    </row>
    <row r="4493">
      <c r="B4493" s="13"/>
      <c r="F4493" s="11"/>
    </row>
    <row r="4494">
      <c r="B4494" s="13"/>
      <c r="F4494" s="11"/>
    </row>
    <row r="4495">
      <c r="B4495" s="13"/>
      <c r="F4495" s="11"/>
    </row>
    <row r="4496">
      <c r="B4496" s="13"/>
      <c r="F4496" s="11"/>
    </row>
    <row r="4497">
      <c r="B4497" s="13"/>
      <c r="F4497" s="11"/>
    </row>
    <row r="4498">
      <c r="B4498" s="13"/>
      <c r="F4498" s="11"/>
    </row>
    <row r="4499">
      <c r="B4499" s="13"/>
      <c r="F4499" s="11"/>
    </row>
    <row r="4500">
      <c r="B4500" s="13"/>
      <c r="F4500" s="11"/>
    </row>
    <row r="4501">
      <c r="B4501" s="13"/>
      <c r="F4501" s="11"/>
    </row>
    <row r="4502">
      <c r="B4502" s="13"/>
      <c r="F4502" s="11"/>
    </row>
    <row r="4503">
      <c r="B4503" s="13"/>
      <c r="F4503" s="11"/>
    </row>
    <row r="4504">
      <c r="B4504" s="13"/>
      <c r="F4504" s="11"/>
    </row>
    <row r="4505">
      <c r="B4505" s="13"/>
      <c r="F4505" s="11"/>
    </row>
    <row r="4506">
      <c r="B4506" s="13"/>
      <c r="F4506" s="11"/>
    </row>
    <row r="4507">
      <c r="B4507" s="13"/>
      <c r="F4507" s="11"/>
    </row>
    <row r="4508">
      <c r="B4508" s="13"/>
      <c r="F4508" s="11"/>
    </row>
    <row r="4509">
      <c r="B4509" s="13"/>
      <c r="F4509" s="11"/>
    </row>
    <row r="4510">
      <c r="B4510" s="13"/>
      <c r="F4510" s="11"/>
    </row>
    <row r="4511">
      <c r="B4511" s="13"/>
      <c r="F4511" s="11"/>
    </row>
    <row r="4512">
      <c r="B4512" s="13"/>
      <c r="F4512" s="11"/>
    </row>
    <row r="4513">
      <c r="B4513" s="13"/>
      <c r="F4513" s="11"/>
    </row>
    <row r="4514">
      <c r="B4514" s="13"/>
      <c r="F4514" s="11"/>
    </row>
    <row r="4515">
      <c r="B4515" s="13"/>
      <c r="F4515" s="11"/>
    </row>
    <row r="4516">
      <c r="B4516" s="13"/>
      <c r="F4516" s="11"/>
    </row>
    <row r="4517">
      <c r="B4517" s="13"/>
      <c r="F4517" s="11"/>
    </row>
    <row r="4518">
      <c r="B4518" s="13"/>
      <c r="F4518" s="11"/>
    </row>
    <row r="4519">
      <c r="B4519" s="13"/>
      <c r="F4519" s="11"/>
    </row>
    <row r="4520">
      <c r="B4520" s="13"/>
      <c r="F4520" s="11"/>
    </row>
    <row r="4521">
      <c r="B4521" s="13"/>
      <c r="F4521" s="11"/>
    </row>
    <row r="4522">
      <c r="B4522" s="13"/>
      <c r="F4522" s="11"/>
    </row>
    <row r="4523">
      <c r="B4523" s="13"/>
      <c r="F4523" s="11"/>
    </row>
    <row r="4524">
      <c r="B4524" s="13"/>
      <c r="F4524" s="11"/>
    </row>
    <row r="4525">
      <c r="B4525" s="13"/>
      <c r="F4525" s="11"/>
    </row>
    <row r="4526">
      <c r="B4526" s="13"/>
      <c r="F4526" s="11"/>
    </row>
    <row r="4527">
      <c r="B4527" s="13"/>
      <c r="F4527" s="11"/>
    </row>
    <row r="4528">
      <c r="B4528" s="13"/>
      <c r="F4528" s="11"/>
    </row>
    <row r="4529">
      <c r="B4529" s="13"/>
      <c r="F4529" s="11"/>
    </row>
    <row r="4530">
      <c r="B4530" s="13"/>
      <c r="F4530" s="11"/>
    </row>
    <row r="4531">
      <c r="B4531" s="13"/>
      <c r="F4531" s="11"/>
    </row>
    <row r="4532">
      <c r="B4532" s="13"/>
      <c r="F4532" s="11"/>
    </row>
    <row r="4533">
      <c r="B4533" s="13"/>
      <c r="F4533" s="11"/>
    </row>
    <row r="4534">
      <c r="B4534" s="13"/>
      <c r="F4534" s="11"/>
    </row>
    <row r="4535">
      <c r="B4535" s="13"/>
      <c r="F4535" s="11"/>
    </row>
    <row r="4536">
      <c r="B4536" s="13"/>
      <c r="F4536" s="11"/>
    </row>
    <row r="4537">
      <c r="B4537" s="13"/>
      <c r="F4537" s="11"/>
    </row>
    <row r="4538">
      <c r="B4538" s="13"/>
      <c r="F4538" s="11"/>
    </row>
    <row r="4539">
      <c r="B4539" s="13"/>
      <c r="F4539" s="11"/>
    </row>
    <row r="4540">
      <c r="B4540" s="13"/>
      <c r="F4540" s="11"/>
    </row>
    <row r="4541">
      <c r="B4541" s="13"/>
      <c r="F4541" s="11"/>
    </row>
    <row r="4542">
      <c r="B4542" s="13"/>
      <c r="F4542" s="11"/>
    </row>
    <row r="4543">
      <c r="B4543" s="13"/>
      <c r="F4543" s="11"/>
    </row>
    <row r="4544">
      <c r="B4544" s="13"/>
      <c r="F4544" s="11"/>
    </row>
    <row r="4545">
      <c r="B4545" s="13"/>
      <c r="F4545" s="11"/>
    </row>
    <row r="4546">
      <c r="B4546" s="13"/>
      <c r="F4546" s="11"/>
    </row>
    <row r="4547">
      <c r="B4547" s="13"/>
      <c r="F4547" s="11"/>
    </row>
    <row r="4548">
      <c r="B4548" s="13"/>
      <c r="F4548" s="11"/>
    </row>
    <row r="4549">
      <c r="B4549" s="13"/>
      <c r="F4549" s="11"/>
    </row>
    <row r="4550">
      <c r="B4550" s="13"/>
      <c r="F4550" s="11"/>
    </row>
    <row r="4551">
      <c r="B4551" s="13"/>
      <c r="F4551" s="11"/>
    </row>
    <row r="4552">
      <c r="B4552" s="13"/>
      <c r="F4552" s="11"/>
    </row>
    <row r="4553">
      <c r="B4553" s="13"/>
      <c r="F4553" s="11"/>
    </row>
    <row r="4554">
      <c r="B4554" s="13"/>
      <c r="F4554" s="11"/>
    </row>
    <row r="4555">
      <c r="B4555" s="13"/>
      <c r="F4555" s="11"/>
    </row>
    <row r="4556">
      <c r="B4556" s="13"/>
      <c r="F4556" s="11"/>
    </row>
    <row r="4557">
      <c r="B4557" s="13"/>
      <c r="F4557" s="11"/>
    </row>
    <row r="4558">
      <c r="B4558" s="13"/>
      <c r="F4558" s="11"/>
    </row>
    <row r="4559">
      <c r="B4559" s="13"/>
      <c r="F4559" s="11"/>
    </row>
    <row r="4560">
      <c r="B4560" s="13"/>
      <c r="F4560" s="11"/>
    </row>
    <row r="4561">
      <c r="B4561" s="13"/>
      <c r="F4561" s="11"/>
    </row>
    <row r="4562">
      <c r="B4562" s="13"/>
      <c r="F4562" s="11"/>
    </row>
    <row r="4563">
      <c r="B4563" s="13"/>
      <c r="F4563" s="11"/>
    </row>
    <row r="4564">
      <c r="B4564" s="13"/>
      <c r="F4564" s="11"/>
    </row>
    <row r="4565">
      <c r="B4565" s="13"/>
      <c r="F4565" s="11"/>
    </row>
    <row r="4566">
      <c r="B4566" s="13"/>
      <c r="F4566" s="11"/>
    </row>
    <row r="4567">
      <c r="B4567" s="13"/>
      <c r="F4567" s="11"/>
    </row>
    <row r="4568">
      <c r="B4568" s="13"/>
      <c r="F4568" s="11"/>
    </row>
    <row r="4569">
      <c r="B4569" s="13"/>
      <c r="F4569" s="11"/>
    </row>
    <row r="4570">
      <c r="B4570" s="13"/>
      <c r="F4570" s="11"/>
    </row>
    <row r="4571">
      <c r="B4571" s="13"/>
      <c r="F4571" s="11"/>
    </row>
    <row r="4572">
      <c r="B4572" s="13"/>
      <c r="F4572" s="11"/>
    </row>
    <row r="4573">
      <c r="B4573" s="13"/>
      <c r="F4573" s="11"/>
    </row>
    <row r="4574">
      <c r="B4574" s="13"/>
      <c r="F4574" s="11"/>
    </row>
    <row r="4575">
      <c r="B4575" s="13"/>
      <c r="F4575" s="11"/>
    </row>
    <row r="4576">
      <c r="B4576" s="13"/>
      <c r="F4576" s="11"/>
    </row>
    <row r="4577">
      <c r="B4577" s="13"/>
      <c r="F4577" s="11"/>
    </row>
    <row r="4578">
      <c r="B4578" s="13"/>
      <c r="F4578" s="11"/>
    </row>
    <row r="4579">
      <c r="B4579" s="13"/>
      <c r="F4579" s="11"/>
    </row>
    <row r="4580">
      <c r="B4580" s="13"/>
      <c r="F4580" s="11"/>
    </row>
    <row r="4581">
      <c r="B4581" s="13"/>
      <c r="F4581" s="11"/>
    </row>
    <row r="4582">
      <c r="B4582" s="13"/>
      <c r="F4582" s="11"/>
    </row>
    <row r="4583">
      <c r="B4583" s="13"/>
      <c r="F4583" s="11"/>
    </row>
    <row r="4584">
      <c r="B4584" s="13"/>
      <c r="F4584" s="11"/>
    </row>
    <row r="4585">
      <c r="B4585" s="13"/>
      <c r="F4585" s="11"/>
    </row>
    <row r="4586">
      <c r="B4586" s="13"/>
      <c r="F4586" s="11"/>
    </row>
    <row r="4587">
      <c r="B4587" s="13"/>
      <c r="F4587" s="11"/>
    </row>
    <row r="4588">
      <c r="B4588" s="13"/>
      <c r="F4588" s="11"/>
    </row>
    <row r="4589">
      <c r="B4589" s="13"/>
      <c r="F4589" s="11"/>
    </row>
    <row r="4590">
      <c r="B4590" s="13"/>
      <c r="F4590" s="11"/>
    </row>
    <row r="4591">
      <c r="B4591" s="13"/>
      <c r="F4591" s="11"/>
    </row>
    <row r="4592">
      <c r="B4592" s="13"/>
      <c r="F4592" s="11"/>
    </row>
    <row r="4593">
      <c r="B4593" s="13"/>
      <c r="F4593" s="11"/>
    </row>
    <row r="4594">
      <c r="B4594" s="13"/>
      <c r="F4594" s="11"/>
    </row>
    <row r="4595">
      <c r="B4595" s="13"/>
      <c r="F4595" s="11"/>
    </row>
    <row r="4596">
      <c r="B4596" s="13"/>
      <c r="F4596" s="11"/>
    </row>
    <row r="4597">
      <c r="B4597" s="13"/>
      <c r="F4597" s="11"/>
    </row>
    <row r="4598">
      <c r="B4598" s="13"/>
      <c r="F4598" s="11"/>
    </row>
    <row r="4599">
      <c r="B4599" s="13"/>
      <c r="F4599" s="11"/>
    </row>
    <row r="4600">
      <c r="B4600" s="13"/>
      <c r="F4600" s="11"/>
    </row>
    <row r="4601">
      <c r="B4601" s="13"/>
      <c r="F4601" s="11"/>
    </row>
    <row r="4602">
      <c r="B4602" s="13"/>
      <c r="F4602" s="11"/>
    </row>
    <row r="4603">
      <c r="B4603" s="13"/>
      <c r="F4603" s="11"/>
    </row>
    <row r="4604">
      <c r="B4604" s="13"/>
      <c r="F4604" s="11"/>
    </row>
    <row r="4605">
      <c r="B4605" s="13"/>
      <c r="F4605" s="11"/>
    </row>
    <row r="4606">
      <c r="B4606" s="13"/>
      <c r="F4606" s="11"/>
    </row>
    <row r="4607">
      <c r="B4607" s="13"/>
      <c r="F4607" s="11"/>
    </row>
    <row r="4608">
      <c r="B4608" s="13"/>
      <c r="F4608" s="11"/>
    </row>
    <row r="4609">
      <c r="B4609" s="13"/>
      <c r="F4609" s="11"/>
    </row>
    <row r="4610">
      <c r="B4610" s="13"/>
      <c r="F4610" s="11"/>
    </row>
    <row r="4611">
      <c r="B4611" s="13"/>
      <c r="F4611" s="11"/>
    </row>
    <row r="4612">
      <c r="B4612" s="13"/>
      <c r="F4612" s="11"/>
    </row>
    <row r="4613">
      <c r="B4613" s="13"/>
      <c r="F4613" s="11"/>
    </row>
    <row r="4614">
      <c r="B4614" s="13"/>
      <c r="F4614" s="11"/>
    </row>
    <row r="4615">
      <c r="B4615" s="13"/>
      <c r="F4615" s="11"/>
    </row>
    <row r="4616">
      <c r="B4616" s="13"/>
      <c r="F4616" s="11"/>
    </row>
    <row r="4617">
      <c r="B4617" s="13"/>
      <c r="F4617" s="11"/>
    </row>
    <row r="4618">
      <c r="B4618" s="13"/>
      <c r="F4618" s="11"/>
    </row>
    <row r="4619">
      <c r="B4619" s="13"/>
      <c r="F4619" s="11"/>
    </row>
    <row r="4620">
      <c r="B4620" s="13"/>
      <c r="F4620" s="11"/>
    </row>
    <row r="4621">
      <c r="B4621" s="13"/>
      <c r="F4621" s="11"/>
    </row>
    <row r="4622">
      <c r="B4622" s="13"/>
      <c r="F4622" s="11"/>
    </row>
    <row r="4623">
      <c r="B4623" s="13"/>
      <c r="F4623" s="11"/>
    </row>
    <row r="4624">
      <c r="B4624" s="13"/>
      <c r="F4624" s="11"/>
    </row>
    <row r="4625">
      <c r="B4625" s="13"/>
      <c r="F4625" s="11"/>
    </row>
    <row r="4626">
      <c r="B4626" s="13"/>
      <c r="F4626" s="11"/>
    </row>
    <row r="4627">
      <c r="B4627" s="13"/>
      <c r="F4627" s="11"/>
    </row>
    <row r="4628">
      <c r="B4628" s="13"/>
      <c r="F4628" s="11"/>
    </row>
    <row r="4629">
      <c r="B4629" s="13"/>
      <c r="F4629" s="11"/>
    </row>
    <row r="4630">
      <c r="B4630" s="13"/>
      <c r="F4630" s="11"/>
    </row>
    <row r="4631">
      <c r="B4631" s="13"/>
      <c r="F4631" s="11"/>
    </row>
    <row r="4632">
      <c r="B4632" s="13"/>
      <c r="F4632" s="11"/>
    </row>
    <row r="4633">
      <c r="B4633" s="13"/>
      <c r="F4633" s="11"/>
    </row>
    <row r="4634">
      <c r="B4634" s="13"/>
      <c r="F4634" s="11"/>
    </row>
    <row r="4635">
      <c r="B4635" s="13"/>
      <c r="F4635" s="11"/>
    </row>
    <row r="4636">
      <c r="B4636" s="13"/>
      <c r="F4636" s="11"/>
    </row>
    <row r="4637">
      <c r="B4637" s="13"/>
      <c r="F4637" s="11"/>
    </row>
    <row r="4638">
      <c r="B4638" s="13"/>
      <c r="F4638" s="11"/>
    </row>
    <row r="4639">
      <c r="B4639" s="13"/>
      <c r="F4639" s="11"/>
    </row>
    <row r="4640">
      <c r="B4640" s="13"/>
      <c r="F4640" s="11"/>
    </row>
    <row r="4641">
      <c r="B4641" s="13"/>
      <c r="F4641" s="11"/>
    </row>
    <row r="4642">
      <c r="B4642" s="13"/>
      <c r="F4642" s="11"/>
    </row>
    <row r="4643">
      <c r="B4643" s="13"/>
      <c r="F4643" s="11"/>
    </row>
    <row r="4644">
      <c r="B4644" s="13"/>
      <c r="F4644" s="11"/>
    </row>
    <row r="4645">
      <c r="B4645" s="13"/>
      <c r="F4645" s="11"/>
    </row>
    <row r="4646">
      <c r="B4646" s="13"/>
      <c r="F4646" s="11"/>
    </row>
    <row r="4647">
      <c r="B4647" s="13"/>
      <c r="F4647" s="11"/>
    </row>
    <row r="4648">
      <c r="B4648" s="13"/>
      <c r="F4648" s="11"/>
    </row>
    <row r="4649">
      <c r="B4649" s="13"/>
      <c r="F4649" s="11"/>
    </row>
    <row r="4650">
      <c r="B4650" s="13"/>
      <c r="F4650" s="11"/>
    </row>
    <row r="4651">
      <c r="B4651" s="13"/>
      <c r="F4651" s="11"/>
    </row>
    <row r="4652">
      <c r="B4652" s="13"/>
      <c r="F4652" s="11"/>
    </row>
    <row r="4653">
      <c r="B4653" s="13"/>
      <c r="F4653" s="11"/>
    </row>
    <row r="4654">
      <c r="B4654" s="13"/>
      <c r="F4654" s="11"/>
    </row>
    <row r="4655">
      <c r="B4655" s="13"/>
      <c r="F4655" s="11"/>
    </row>
    <row r="4656">
      <c r="B4656" s="13"/>
      <c r="F4656" s="11"/>
    </row>
    <row r="4657">
      <c r="B4657" s="13"/>
      <c r="F4657" s="11"/>
    </row>
    <row r="4658">
      <c r="B4658" s="13"/>
      <c r="F4658" s="11"/>
    </row>
    <row r="4659">
      <c r="B4659" s="13"/>
      <c r="F4659" s="11"/>
    </row>
    <row r="4660">
      <c r="B4660" s="13"/>
      <c r="F4660" s="11"/>
    </row>
    <row r="4661">
      <c r="B4661" s="13"/>
      <c r="F4661" s="11"/>
    </row>
    <row r="4662">
      <c r="B4662" s="13"/>
      <c r="F4662" s="11"/>
    </row>
    <row r="4663">
      <c r="B4663" s="13"/>
      <c r="F4663" s="11"/>
    </row>
    <row r="4664">
      <c r="B4664" s="13"/>
      <c r="F4664" s="11"/>
    </row>
    <row r="4665">
      <c r="B4665" s="13"/>
      <c r="F4665" s="11"/>
    </row>
    <row r="4666">
      <c r="B4666" s="13"/>
      <c r="F4666" s="11"/>
    </row>
    <row r="4667">
      <c r="B4667" s="13"/>
      <c r="F4667" s="11"/>
    </row>
    <row r="4668">
      <c r="B4668" s="13"/>
      <c r="F4668" s="11"/>
    </row>
    <row r="4669">
      <c r="B4669" s="13"/>
      <c r="F4669" s="11"/>
    </row>
    <row r="4670">
      <c r="B4670" s="13"/>
      <c r="F4670" s="11"/>
    </row>
    <row r="4671">
      <c r="B4671" s="13"/>
      <c r="F4671" s="11"/>
    </row>
    <row r="4672">
      <c r="B4672" s="13"/>
      <c r="F4672" s="11"/>
    </row>
    <row r="4673">
      <c r="B4673" s="13"/>
      <c r="F4673" s="11"/>
    </row>
    <row r="4674">
      <c r="B4674" s="13"/>
      <c r="F4674" s="11"/>
    </row>
    <row r="4675">
      <c r="B4675" s="13"/>
      <c r="F4675" s="11"/>
    </row>
    <row r="4676">
      <c r="B4676" s="13"/>
      <c r="F4676" s="11"/>
    </row>
    <row r="4677">
      <c r="B4677" s="13"/>
      <c r="F4677" s="11"/>
    </row>
    <row r="4678">
      <c r="B4678" s="13"/>
      <c r="F4678" s="11"/>
    </row>
    <row r="4679">
      <c r="B4679" s="13"/>
      <c r="F4679" s="11"/>
    </row>
    <row r="4680">
      <c r="B4680" s="13"/>
      <c r="F4680" s="11"/>
    </row>
    <row r="4681">
      <c r="B4681" s="13"/>
      <c r="F4681" s="11"/>
    </row>
    <row r="4682">
      <c r="B4682" s="13"/>
      <c r="F4682" s="11"/>
    </row>
    <row r="4683">
      <c r="B4683" s="13"/>
      <c r="F4683" s="11"/>
    </row>
    <row r="4684">
      <c r="B4684" s="13"/>
      <c r="F4684" s="11"/>
    </row>
    <row r="4685">
      <c r="B4685" s="13"/>
      <c r="F4685" s="11"/>
    </row>
    <row r="4686">
      <c r="B4686" s="13"/>
      <c r="F4686" s="11"/>
    </row>
    <row r="4687">
      <c r="B4687" s="13"/>
      <c r="F4687" s="11"/>
    </row>
    <row r="4688">
      <c r="B4688" s="13"/>
      <c r="F4688" s="11"/>
    </row>
    <row r="4689">
      <c r="B4689" s="13"/>
      <c r="F4689" s="11"/>
    </row>
    <row r="4690">
      <c r="B4690" s="13"/>
      <c r="F4690" s="11"/>
    </row>
    <row r="4691">
      <c r="B4691" s="13"/>
      <c r="F4691" s="11"/>
    </row>
    <row r="4692">
      <c r="B4692" s="13"/>
      <c r="F4692" s="11"/>
    </row>
    <row r="4693">
      <c r="B4693" s="13"/>
      <c r="F4693" s="11"/>
    </row>
    <row r="4694">
      <c r="B4694" s="13"/>
      <c r="F4694" s="11"/>
    </row>
    <row r="4695">
      <c r="B4695" s="13"/>
      <c r="F4695" s="11"/>
    </row>
    <row r="4696">
      <c r="B4696" s="13"/>
      <c r="F4696" s="11"/>
    </row>
    <row r="4697">
      <c r="B4697" s="13"/>
      <c r="F4697" s="11"/>
    </row>
    <row r="4698">
      <c r="B4698" s="13"/>
      <c r="F4698" s="11"/>
    </row>
    <row r="4699">
      <c r="B4699" s="13"/>
      <c r="F4699" s="11"/>
    </row>
    <row r="4700">
      <c r="B4700" s="13"/>
      <c r="F4700" s="11"/>
    </row>
    <row r="4701">
      <c r="B4701" s="13"/>
      <c r="F4701" s="11"/>
    </row>
    <row r="4702">
      <c r="B4702" s="13"/>
      <c r="F4702" s="11"/>
    </row>
    <row r="4703">
      <c r="B4703" s="13"/>
      <c r="F4703" s="11"/>
    </row>
    <row r="4704">
      <c r="B4704" s="13"/>
      <c r="F4704" s="11"/>
    </row>
    <row r="4705">
      <c r="B4705" s="13"/>
      <c r="F4705" s="11"/>
    </row>
    <row r="4706">
      <c r="B4706" s="13"/>
      <c r="F4706" s="11"/>
    </row>
    <row r="4707">
      <c r="B4707" s="13"/>
      <c r="F4707" s="11"/>
    </row>
    <row r="4708">
      <c r="B4708" s="13"/>
      <c r="F4708" s="11"/>
    </row>
    <row r="4709">
      <c r="B4709" s="13"/>
      <c r="F4709" s="11"/>
    </row>
    <row r="4710">
      <c r="B4710" s="13"/>
      <c r="F4710" s="11"/>
    </row>
    <row r="4711">
      <c r="B4711" s="13"/>
      <c r="F4711" s="11"/>
    </row>
    <row r="4712">
      <c r="B4712" s="13"/>
      <c r="F4712" s="11"/>
    </row>
    <row r="4713">
      <c r="B4713" s="13"/>
      <c r="F4713" s="11"/>
    </row>
    <row r="4714">
      <c r="B4714" s="13"/>
      <c r="F4714" s="11"/>
    </row>
    <row r="4715">
      <c r="B4715" s="13"/>
      <c r="F4715" s="11"/>
    </row>
    <row r="4716">
      <c r="B4716" s="13"/>
      <c r="F4716" s="11"/>
    </row>
    <row r="4717">
      <c r="B4717" s="13"/>
      <c r="F4717" s="11"/>
    </row>
    <row r="4718">
      <c r="B4718" s="13"/>
      <c r="F4718" s="11"/>
    </row>
    <row r="4719">
      <c r="B4719" s="13"/>
      <c r="F4719" s="11"/>
    </row>
    <row r="4720">
      <c r="B4720" s="13"/>
      <c r="F4720" s="11"/>
    </row>
    <row r="4721">
      <c r="B4721" s="13"/>
      <c r="F4721" s="11"/>
    </row>
    <row r="4722">
      <c r="B4722" s="13"/>
      <c r="F4722" s="11"/>
    </row>
    <row r="4723">
      <c r="B4723" s="13"/>
      <c r="F4723" s="11"/>
    </row>
    <row r="4724">
      <c r="B4724" s="13"/>
      <c r="F4724" s="11"/>
    </row>
    <row r="4725">
      <c r="B4725" s="13"/>
      <c r="F4725" s="11"/>
    </row>
    <row r="4726">
      <c r="B4726" s="13"/>
      <c r="F4726" s="11"/>
    </row>
    <row r="4727">
      <c r="B4727" s="13"/>
      <c r="F4727" s="11"/>
    </row>
    <row r="4728">
      <c r="B4728" s="13"/>
      <c r="F4728" s="11"/>
    </row>
    <row r="4729">
      <c r="B4729" s="13"/>
      <c r="F4729" s="11"/>
    </row>
    <row r="4730">
      <c r="B4730" s="13"/>
      <c r="F4730" s="11"/>
    </row>
    <row r="4731">
      <c r="B4731" s="13"/>
      <c r="F4731" s="11"/>
    </row>
    <row r="4732">
      <c r="B4732" s="13"/>
      <c r="F4732" s="11"/>
    </row>
    <row r="4733">
      <c r="B4733" s="13"/>
      <c r="F4733" s="11"/>
    </row>
    <row r="4734">
      <c r="B4734" s="13"/>
      <c r="F4734" s="11"/>
    </row>
    <row r="4735">
      <c r="B4735" s="13"/>
      <c r="F4735" s="11"/>
    </row>
    <row r="4736">
      <c r="B4736" s="13"/>
      <c r="F4736" s="11"/>
    </row>
    <row r="4737">
      <c r="B4737" s="13"/>
      <c r="F4737" s="11"/>
    </row>
    <row r="4738">
      <c r="B4738" s="13"/>
      <c r="F4738" s="11"/>
    </row>
    <row r="4739">
      <c r="B4739" s="13"/>
      <c r="F4739" s="11"/>
    </row>
    <row r="4740">
      <c r="B4740" s="13"/>
      <c r="F4740" s="11"/>
    </row>
    <row r="4741">
      <c r="B4741" s="13"/>
      <c r="F4741" s="11"/>
    </row>
    <row r="4742">
      <c r="B4742" s="13"/>
      <c r="F4742" s="11"/>
    </row>
    <row r="4743">
      <c r="B4743" s="13"/>
      <c r="F4743" s="11"/>
    </row>
    <row r="4744">
      <c r="B4744" s="13"/>
      <c r="F4744" s="11"/>
    </row>
    <row r="4745">
      <c r="B4745" s="13"/>
      <c r="F4745" s="11"/>
    </row>
    <row r="4746">
      <c r="B4746" s="13"/>
      <c r="F4746" s="11"/>
    </row>
    <row r="4747">
      <c r="B4747" s="13"/>
      <c r="F4747" s="11"/>
    </row>
    <row r="4748">
      <c r="B4748" s="13"/>
      <c r="F4748" s="11"/>
    </row>
    <row r="4749">
      <c r="B4749" s="13"/>
      <c r="F4749" s="11"/>
    </row>
    <row r="4750">
      <c r="B4750" s="13"/>
      <c r="F4750" s="11"/>
    </row>
    <row r="4751">
      <c r="B4751" s="13"/>
      <c r="F4751" s="11"/>
    </row>
    <row r="4752">
      <c r="B4752" s="13"/>
      <c r="F4752" s="11"/>
    </row>
    <row r="4753">
      <c r="B4753" s="13"/>
      <c r="F4753" s="11"/>
    </row>
    <row r="4754">
      <c r="B4754" s="13"/>
      <c r="F4754" s="11"/>
    </row>
    <row r="4755">
      <c r="B4755" s="13"/>
      <c r="F4755" s="11"/>
    </row>
    <row r="4756">
      <c r="B4756" s="13"/>
      <c r="F4756" s="11"/>
    </row>
    <row r="4757">
      <c r="B4757" s="13"/>
      <c r="F4757" s="11"/>
    </row>
    <row r="4758">
      <c r="B4758" s="13"/>
      <c r="F4758" s="11"/>
    </row>
    <row r="4759">
      <c r="B4759" s="13"/>
      <c r="F4759" s="11"/>
    </row>
    <row r="4760">
      <c r="B4760" s="13"/>
      <c r="F4760" s="11"/>
    </row>
    <row r="4761">
      <c r="B4761" s="13"/>
      <c r="F4761" s="11"/>
    </row>
    <row r="4762">
      <c r="B4762" s="13"/>
      <c r="F4762" s="11"/>
    </row>
    <row r="4763">
      <c r="B4763" s="13"/>
      <c r="F4763" s="11"/>
    </row>
    <row r="4764">
      <c r="B4764" s="13"/>
      <c r="F4764" s="11"/>
    </row>
    <row r="4765">
      <c r="B4765" s="13"/>
      <c r="F4765" s="11"/>
    </row>
    <row r="4766">
      <c r="B4766" s="13"/>
      <c r="F4766" s="11"/>
    </row>
    <row r="4767">
      <c r="B4767" s="13"/>
      <c r="F4767" s="11"/>
    </row>
    <row r="4768">
      <c r="B4768" s="13"/>
      <c r="F4768" s="11"/>
    </row>
    <row r="4769">
      <c r="B4769" s="13"/>
      <c r="F4769" s="11"/>
    </row>
    <row r="4770">
      <c r="B4770" s="13"/>
      <c r="F4770" s="11"/>
    </row>
    <row r="4771">
      <c r="B4771" s="13"/>
      <c r="F4771" s="11"/>
    </row>
    <row r="4772">
      <c r="B4772" s="13"/>
      <c r="F4772" s="11"/>
    </row>
    <row r="4773">
      <c r="B4773" s="13"/>
      <c r="F4773" s="11"/>
    </row>
    <row r="4774">
      <c r="B4774" s="13"/>
      <c r="F4774" s="11"/>
    </row>
    <row r="4775">
      <c r="B4775" s="13"/>
      <c r="F4775" s="11"/>
    </row>
    <row r="4776">
      <c r="B4776" s="13"/>
      <c r="F4776" s="11"/>
    </row>
    <row r="4777">
      <c r="B4777" s="13"/>
      <c r="F4777" s="11"/>
    </row>
    <row r="4778">
      <c r="B4778" s="13"/>
      <c r="F4778" s="11"/>
    </row>
    <row r="4779">
      <c r="B4779" s="13"/>
      <c r="F4779" s="11"/>
    </row>
    <row r="4780">
      <c r="B4780" s="13"/>
      <c r="F4780" s="11"/>
    </row>
    <row r="4781">
      <c r="B4781" s="13"/>
      <c r="F4781" s="11"/>
    </row>
    <row r="4782">
      <c r="B4782" s="13"/>
      <c r="F4782" s="11"/>
    </row>
    <row r="4783">
      <c r="B4783" s="13"/>
      <c r="F4783" s="11"/>
    </row>
    <row r="4784">
      <c r="B4784" s="13"/>
      <c r="F4784" s="11"/>
    </row>
    <row r="4785">
      <c r="B4785" s="13"/>
      <c r="F4785" s="11"/>
    </row>
    <row r="4786">
      <c r="B4786" s="13"/>
      <c r="F4786" s="11"/>
    </row>
    <row r="4787">
      <c r="B4787" s="13"/>
      <c r="F4787" s="11"/>
    </row>
    <row r="4788">
      <c r="B4788" s="13"/>
      <c r="F4788" s="11"/>
    </row>
    <row r="4789">
      <c r="B4789" s="13"/>
      <c r="F4789" s="11"/>
    </row>
    <row r="4790">
      <c r="B4790" s="13"/>
      <c r="F4790" s="11"/>
    </row>
    <row r="4791">
      <c r="B4791" s="13"/>
      <c r="F4791" s="11"/>
    </row>
    <row r="4792">
      <c r="B4792" s="13"/>
      <c r="F4792" s="11"/>
    </row>
    <row r="4793">
      <c r="B4793" s="13"/>
      <c r="F4793" s="11"/>
    </row>
    <row r="4794">
      <c r="B4794" s="13"/>
      <c r="F4794" s="11"/>
    </row>
    <row r="4795">
      <c r="B4795" s="13"/>
      <c r="F4795" s="11"/>
    </row>
    <row r="4796">
      <c r="B4796" s="13"/>
      <c r="F4796" s="11"/>
    </row>
    <row r="4797">
      <c r="B4797" s="13"/>
      <c r="F4797" s="11"/>
    </row>
    <row r="4798">
      <c r="B4798" s="13"/>
      <c r="F4798" s="11"/>
    </row>
    <row r="4799">
      <c r="B4799" s="13"/>
      <c r="F4799" s="11"/>
    </row>
    <row r="4800">
      <c r="B4800" s="13"/>
      <c r="F4800" s="11"/>
    </row>
    <row r="4801">
      <c r="B4801" s="13"/>
      <c r="F4801" s="11"/>
    </row>
    <row r="4802">
      <c r="B4802" s="13"/>
      <c r="F4802" s="11"/>
    </row>
    <row r="4803">
      <c r="B4803" s="13"/>
      <c r="F4803" s="11"/>
    </row>
    <row r="4804">
      <c r="B4804" s="13"/>
      <c r="F4804" s="11"/>
    </row>
    <row r="4805">
      <c r="B4805" s="13"/>
      <c r="F4805" s="11"/>
    </row>
    <row r="4806">
      <c r="B4806" s="13"/>
      <c r="F4806" s="11"/>
    </row>
    <row r="4807">
      <c r="B4807" s="13"/>
      <c r="F4807" s="11"/>
    </row>
    <row r="4808">
      <c r="B4808" s="13"/>
      <c r="F4808" s="11"/>
    </row>
    <row r="4809">
      <c r="B4809" s="13"/>
      <c r="F4809" s="11"/>
    </row>
    <row r="4810">
      <c r="B4810" s="13"/>
      <c r="F4810" s="11"/>
    </row>
    <row r="4811">
      <c r="B4811" s="13"/>
      <c r="F4811" s="11"/>
    </row>
    <row r="4812">
      <c r="B4812" s="13"/>
      <c r="F4812" s="11"/>
    </row>
    <row r="4813">
      <c r="B4813" s="13"/>
      <c r="F4813" s="11"/>
    </row>
    <row r="4814">
      <c r="B4814" s="13"/>
      <c r="F4814" s="11"/>
    </row>
    <row r="4815">
      <c r="B4815" s="13"/>
      <c r="F4815" s="11"/>
    </row>
    <row r="4816">
      <c r="B4816" s="13"/>
      <c r="F4816" s="11"/>
    </row>
    <row r="4817">
      <c r="B4817" s="13"/>
      <c r="F4817" s="11"/>
    </row>
    <row r="4818">
      <c r="B4818" s="13"/>
      <c r="F4818" s="11"/>
    </row>
    <row r="4819">
      <c r="B4819" s="13"/>
      <c r="F4819" s="11"/>
    </row>
    <row r="4820">
      <c r="B4820" s="13"/>
      <c r="F4820" s="11"/>
    </row>
    <row r="4821">
      <c r="B4821" s="13"/>
      <c r="F4821" s="11"/>
    </row>
    <row r="4822">
      <c r="B4822" s="13"/>
      <c r="F4822" s="11"/>
    </row>
    <row r="4823">
      <c r="B4823" s="13"/>
      <c r="F4823" s="11"/>
    </row>
    <row r="4824">
      <c r="B4824" s="13"/>
      <c r="F4824" s="11"/>
    </row>
    <row r="4825">
      <c r="B4825" s="13"/>
      <c r="F4825" s="11"/>
    </row>
    <row r="4826">
      <c r="B4826" s="13"/>
      <c r="F4826" s="11"/>
    </row>
    <row r="4827">
      <c r="B4827" s="13"/>
      <c r="F4827" s="11"/>
    </row>
    <row r="4828">
      <c r="B4828" s="13"/>
      <c r="F4828" s="11"/>
    </row>
    <row r="4829">
      <c r="B4829" s="13"/>
      <c r="F4829" s="11"/>
    </row>
    <row r="4830">
      <c r="B4830" s="13"/>
      <c r="F4830" s="11"/>
    </row>
    <row r="4831">
      <c r="B4831" s="13"/>
      <c r="F4831" s="11"/>
    </row>
    <row r="4832">
      <c r="B4832" s="13"/>
      <c r="F4832" s="11"/>
    </row>
    <row r="4833">
      <c r="B4833" s="13"/>
      <c r="F4833" s="11"/>
    </row>
    <row r="4834">
      <c r="B4834" s="13"/>
      <c r="F4834" s="11"/>
    </row>
    <row r="4835">
      <c r="B4835" s="13"/>
      <c r="F4835" s="11"/>
    </row>
    <row r="4836">
      <c r="B4836" s="13"/>
      <c r="F4836" s="11"/>
    </row>
    <row r="4837">
      <c r="B4837" s="13"/>
      <c r="F4837" s="11"/>
    </row>
    <row r="4838">
      <c r="B4838" s="13"/>
      <c r="F4838" s="11"/>
    </row>
    <row r="4839">
      <c r="B4839" s="13"/>
      <c r="F4839" s="11"/>
    </row>
    <row r="4840">
      <c r="B4840" s="13"/>
      <c r="F4840" s="11"/>
    </row>
    <row r="4841">
      <c r="B4841" s="13"/>
      <c r="F4841" s="11"/>
    </row>
    <row r="4842">
      <c r="B4842" s="13"/>
      <c r="F4842" s="11"/>
    </row>
    <row r="4843">
      <c r="B4843" s="13"/>
      <c r="F4843" s="11"/>
    </row>
    <row r="4844">
      <c r="B4844" s="13"/>
      <c r="F4844" s="11"/>
    </row>
    <row r="4845">
      <c r="B4845" s="13"/>
      <c r="F4845" s="11"/>
    </row>
    <row r="4846">
      <c r="B4846" s="13"/>
      <c r="F4846" s="11"/>
    </row>
    <row r="4847">
      <c r="B4847" s="13"/>
      <c r="F4847" s="11"/>
    </row>
    <row r="4848">
      <c r="B4848" s="13"/>
      <c r="F4848" s="11"/>
    </row>
    <row r="4849">
      <c r="B4849" s="13"/>
      <c r="F4849" s="11"/>
    </row>
    <row r="4850">
      <c r="B4850" s="13"/>
      <c r="F4850" s="11"/>
    </row>
    <row r="4851">
      <c r="B4851" s="13"/>
      <c r="F4851" s="11"/>
    </row>
    <row r="4852">
      <c r="B4852" s="13"/>
      <c r="F4852" s="11"/>
    </row>
    <row r="4853">
      <c r="B4853" s="13"/>
      <c r="F4853" s="11"/>
    </row>
    <row r="4854">
      <c r="B4854" s="13"/>
      <c r="F4854" s="11"/>
    </row>
    <row r="4855">
      <c r="B4855" s="13"/>
      <c r="F4855" s="11"/>
    </row>
    <row r="4856">
      <c r="B4856" s="13"/>
      <c r="F4856" s="11"/>
    </row>
    <row r="4857">
      <c r="B4857" s="13"/>
      <c r="F4857" s="11"/>
    </row>
    <row r="4858">
      <c r="B4858" s="13"/>
      <c r="F4858" s="11"/>
    </row>
    <row r="4859">
      <c r="B4859" s="13"/>
      <c r="F4859" s="11"/>
    </row>
    <row r="4860">
      <c r="B4860" s="13"/>
      <c r="F4860" s="11"/>
    </row>
    <row r="4861">
      <c r="B4861" s="13"/>
      <c r="F4861" s="11"/>
    </row>
    <row r="4862">
      <c r="B4862" s="13"/>
      <c r="F4862" s="11"/>
    </row>
    <row r="4863">
      <c r="B4863" s="13"/>
      <c r="F4863" s="11"/>
    </row>
    <row r="4864">
      <c r="B4864" s="13"/>
      <c r="F4864" s="11"/>
    </row>
    <row r="4865">
      <c r="B4865" s="13"/>
      <c r="F4865" s="11"/>
    </row>
    <row r="4866">
      <c r="B4866" s="13"/>
      <c r="F4866" s="11"/>
    </row>
    <row r="4867">
      <c r="B4867" s="13"/>
      <c r="F4867" s="11"/>
    </row>
    <row r="4868">
      <c r="B4868" s="13"/>
      <c r="F4868" s="11"/>
    </row>
    <row r="4869">
      <c r="B4869" s="13"/>
      <c r="F4869" s="11"/>
    </row>
    <row r="4870">
      <c r="B4870" s="13"/>
      <c r="F4870" s="11"/>
    </row>
    <row r="4871">
      <c r="B4871" s="13"/>
      <c r="F4871" s="11"/>
    </row>
    <row r="4872">
      <c r="B4872" s="13"/>
      <c r="F4872" s="11"/>
    </row>
    <row r="4873">
      <c r="B4873" s="13"/>
      <c r="F4873" s="11"/>
    </row>
    <row r="4874">
      <c r="B4874" s="13"/>
      <c r="F4874" s="11"/>
    </row>
    <row r="4875">
      <c r="B4875" s="13"/>
      <c r="F4875" s="11"/>
    </row>
    <row r="4876">
      <c r="B4876" s="13"/>
      <c r="F4876" s="11"/>
    </row>
    <row r="4877">
      <c r="B4877" s="13"/>
      <c r="F4877" s="11"/>
    </row>
    <row r="4878">
      <c r="B4878" s="13"/>
      <c r="F4878" s="11"/>
    </row>
    <row r="4879">
      <c r="B4879" s="13"/>
      <c r="F4879" s="11"/>
    </row>
    <row r="4880">
      <c r="B4880" s="13"/>
      <c r="F4880" s="11"/>
    </row>
    <row r="4881">
      <c r="B4881" s="13"/>
      <c r="F4881" s="11"/>
    </row>
    <row r="4882">
      <c r="B4882" s="13"/>
      <c r="F4882" s="11"/>
    </row>
    <row r="4883">
      <c r="B4883" s="13"/>
      <c r="F4883" s="11"/>
    </row>
    <row r="4884">
      <c r="B4884" s="13"/>
      <c r="F4884" s="11"/>
    </row>
    <row r="4885">
      <c r="B4885" s="13"/>
      <c r="F4885" s="11"/>
    </row>
    <row r="4886">
      <c r="B4886" s="13"/>
      <c r="F4886" s="11"/>
    </row>
    <row r="4887">
      <c r="B4887" s="13"/>
      <c r="F4887" s="11"/>
    </row>
    <row r="4888">
      <c r="B4888" s="13"/>
      <c r="F4888" s="11"/>
    </row>
    <row r="4889">
      <c r="B4889" s="13"/>
      <c r="F4889" s="11"/>
    </row>
    <row r="4890">
      <c r="B4890" s="13"/>
      <c r="F4890" s="11"/>
    </row>
    <row r="4891">
      <c r="B4891" s="13"/>
      <c r="F4891" s="11"/>
    </row>
    <row r="4892">
      <c r="B4892" s="13"/>
      <c r="F4892" s="11"/>
    </row>
    <row r="4893">
      <c r="B4893" s="13"/>
      <c r="F4893" s="11"/>
    </row>
    <row r="4894">
      <c r="B4894" s="13"/>
      <c r="F4894" s="11"/>
    </row>
    <row r="4895">
      <c r="B4895" s="13"/>
      <c r="F4895" s="11"/>
    </row>
    <row r="4896">
      <c r="B4896" s="13"/>
      <c r="F4896" s="11"/>
    </row>
    <row r="4897">
      <c r="B4897" s="13"/>
      <c r="F4897" s="11"/>
    </row>
    <row r="4898">
      <c r="B4898" s="13"/>
      <c r="F4898" s="11"/>
    </row>
    <row r="4899">
      <c r="B4899" s="13"/>
      <c r="F4899" s="11"/>
    </row>
    <row r="4900">
      <c r="B4900" s="13"/>
      <c r="F4900" s="11"/>
    </row>
    <row r="4901">
      <c r="B4901" s="13"/>
      <c r="F4901" s="11"/>
    </row>
    <row r="4902">
      <c r="B4902" s="13"/>
      <c r="F4902" s="11"/>
    </row>
    <row r="4903">
      <c r="B4903" s="13"/>
      <c r="F4903" s="11"/>
    </row>
    <row r="4904">
      <c r="B4904" s="13"/>
      <c r="F4904" s="11"/>
    </row>
    <row r="4905">
      <c r="B4905" s="13"/>
      <c r="F4905" s="11"/>
    </row>
    <row r="4906">
      <c r="B4906" s="13"/>
      <c r="F4906" s="11"/>
    </row>
    <row r="4907">
      <c r="B4907" s="13"/>
      <c r="F4907" s="11"/>
    </row>
    <row r="4908">
      <c r="B4908" s="13"/>
      <c r="F4908" s="11"/>
    </row>
    <row r="4909">
      <c r="B4909" s="13"/>
      <c r="F4909" s="11"/>
    </row>
    <row r="4910">
      <c r="B4910" s="13"/>
      <c r="F4910" s="11"/>
    </row>
    <row r="4911">
      <c r="B4911" s="13"/>
      <c r="F4911" s="11"/>
    </row>
    <row r="4912">
      <c r="B4912" s="13"/>
      <c r="F4912" s="11"/>
    </row>
    <row r="4913">
      <c r="B4913" s="13"/>
      <c r="F4913" s="11"/>
    </row>
    <row r="4914">
      <c r="B4914" s="13"/>
      <c r="F4914" s="11"/>
    </row>
    <row r="4915">
      <c r="B4915" s="13"/>
      <c r="F4915" s="11"/>
    </row>
    <row r="4916">
      <c r="B4916" s="13"/>
      <c r="F4916" s="11"/>
    </row>
    <row r="4917">
      <c r="B4917" s="13"/>
      <c r="F4917" s="11"/>
    </row>
    <row r="4918">
      <c r="B4918" s="13"/>
      <c r="F4918" s="11"/>
    </row>
    <row r="4919">
      <c r="B4919" s="13"/>
      <c r="F4919" s="11"/>
    </row>
    <row r="4920">
      <c r="B4920" s="13"/>
      <c r="F4920" s="11"/>
    </row>
    <row r="4921">
      <c r="B4921" s="13"/>
      <c r="F4921" s="11"/>
    </row>
    <row r="4922">
      <c r="B4922" s="13"/>
      <c r="F4922" s="11"/>
    </row>
    <row r="4923">
      <c r="B4923" s="13"/>
      <c r="F4923" s="11"/>
    </row>
    <row r="4924">
      <c r="B4924" s="13"/>
      <c r="F4924" s="11"/>
    </row>
    <row r="4925">
      <c r="B4925" s="13"/>
      <c r="F4925" s="11"/>
    </row>
    <row r="4926">
      <c r="B4926" s="13"/>
      <c r="F4926" s="11"/>
    </row>
    <row r="4927">
      <c r="B4927" s="13"/>
      <c r="F4927" s="11"/>
    </row>
    <row r="4928">
      <c r="B4928" s="13"/>
      <c r="F4928" s="11"/>
    </row>
    <row r="4929">
      <c r="B4929" s="13"/>
      <c r="F4929" s="11"/>
    </row>
    <row r="4930">
      <c r="B4930" s="13"/>
      <c r="F4930" s="11"/>
    </row>
    <row r="4931">
      <c r="B4931" s="13"/>
      <c r="F4931" s="11"/>
    </row>
    <row r="4932">
      <c r="B4932" s="13"/>
      <c r="F4932" s="11"/>
    </row>
    <row r="4933">
      <c r="B4933" s="13"/>
      <c r="F4933" s="11"/>
    </row>
    <row r="4934">
      <c r="B4934" s="13"/>
      <c r="F4934" s="11"/>
    </row>
    <row r="4935">
      <c r="B4935" s="13"/>
      <c r="F4935" s="11"/>
    </row>
    <row r="4936">
      <c r="B4936" s="13"/>
      <c r="F4936" s="11"/>
    </row>
    <row r="4937">
      <c r="B4937" s="13"/>
      <c r="F4937" s="11"/>
    </row>
    <row r="4938">
      <c r="B4938" s="13"/>
      <c r="F4938" s="11"/>
    </row>
    <row r="4939">
      <c r="B4939" s="13"/>
      <c r="F4939" s="11"/>
    </row>
    <row r="4940">
      <c r="B4940" s="13"/>
      <c r="F4940" s="11"/>
    </row>
    <row r="4941">
      <c r="B4941" s="13"/>
      <c r="F4941" s="11"/>
    </row>
    <row r="4942">
      <c r="B4942" s="13"/>
      <c r="F4942" s="11"/>
    </row>
    <row r="4943">
      <c r="B4943" s="13"/>
      <c r="F4943" s="11"/>
    </row>
    <row r="4944">
      <c r="B4944" s="13"/>
      <c r="F4944" s="11"/>
    </row>
    <row r="4945">
      <c r="B4945" s="13"/>
      <c r="F4945" s="11"/>
    </row>
    <row r="4946">
      <c r="B4946" s="13"/>
      <c r="F4946" s="11"/>
    </row>
    <row r="4947">
      <c r="B4947" s="13"/>
      <c r="F4947" s="11"/>
    </row>
    <row r="4948">
      <c r="B4948" s="13"/>
      <c r="F4948" s="11"/>
    </row>
    <row r="4949">
      <c r="B4949" s="13"/>
      <c r="F4949" s="11"/>
    </row>
    <row r="4950">
      <c r="B4950" s="13"/>
      <c r="F4950" s="11"/>
    </row>
    <row r="4951">
      <c r="B4951" s="13"/>
      <c r="F4951" s="11"/>
    </row>
    <row r="4952">
      <c r="B4952" s="13"/>
      <c r="F4952" s="11"/>
    </row>
    <row r="4953">
      <c r="B4953" s="13"/>
      <c r="F4953" s="11"/>
    </row>
    <row r="4954">
      <c r="B4954" s="13"/>
      <c r="F4954" s="11"/>
    </row>
    <row r="4955">
      <c r="B4955" s="13"/>
      <c r="F4955" s="11"/>
    </row>
    <row r="4956">
      <c r="B4956" s="13"/>
      <c r="F4956" s="11"/>
    </row>
    <row r="4957">
      <c r="B4957" s="13"/>
      <c r="F4957" s="11"/>
    </row>
    <row r="4958">
      <c r="B4958" s="13"/>
      <c r="F4958" s="11"/>
    </row>
    <row r="4959">
      <c r="B4959" s="13"/>
      <c r="F4959" s="11"/>
    </row>
    <row r="4960">
      <c r="B4960" s="13"/>
      <c r="F4960" s="11"/>
    </row>
    <row r="4961">
      <c r="B4961" s="13"/>
      <c r="F4961" s="11"/>
    </row>
    <row r="4962">
      <c r="B4962" s="13"/>
      <c r="F4962" s="11"/>
    </row>
    <row r="4963">
      <c r="B4963" s="13"/>
      <c r="F4963" s="11"/>
    </row>
    <row r="4964">
      <c r="B4964" s="13"/>
      <c r="F4964" s="11"/>
    </row>
    <row r="4965">
      <c r="B4965" s="13"/>
      <c r="F4965" s="11"/>
    </row>
    <row r="4966">
      <c r="B4966" s="13"/>
      <c r="F4966" s="11"/>
    </row>
    <row r="4967">
      <c r="B4967" s="13"/>
      <c r="F4967" s="11"/>
    </row>
    <row r="4968">
      <c r="B4968" s="13"/>
      <c r="F4968" s="11"/>
    </row>
    <row r="4969">
      <c r="B4969" s="13"/>
      <c r="F4969" s="11"/>
    </row>
    <row r="4970">
      <c r="B4970" s="13"/>
      <c r="F4970" s="11"/>
    </row>
    <row r="4971">
      <c r="B4971" s="13"/>
      <c r="F4971" s="11"/>
    </row>
    <row r="4972">
      <c r="B4972" s="13"/>
      <c r="F4972" s="11"/>
    </row>
    <row r="4973">
      <c r="B4973" s="13"/>
      <c r="F4973" s="11"/>
    </row>
    <row r="4974">
      <c r="B4974" s="13"/>
      <c r="F4974" s="11"/>
    </row>
    <row r="4975">
      <c r="B4975" s="13"/>
      <c r="F4975" s="11"/>
    </row>
    <row r="4976">
      <c r="B4976" s="13"/>
      <c r="F4976" s="11"/>
    </row>
    <row r="4977">
      <c r="B4977" s="13"/>
      <c r="F4977" s="11"/>
    </row>
    <row r="4978">
      <c r="B4978" s="13"/>
      <c r="F4978" s="11"/>
    </row>
    <row r="4979">
      <c r="B4979" s="13"/>
      <c r="F4979" s="11"/>
    </row>
    <row r="4980">
      <c r="B4980" s="13"/>
      <c r="F4980" s="11"/>
    </row>
    <row r="4981">
      <c r="B4981" s="13"/>
      <c r="F4981" s="11"/>
    </row>
    <row r="4982">
      <c r="B4982" s="13"/>
      <c r="F4982" s="11"/>
    </row>
    <row r="4983">
      <c r="B4983" s="13"/>
      <c r="F4983" s="11"/>
    </row>
    <row r="4984">
      <c r="B4984" s="13"/>
      <c r="F4984" s="11"/>
    </row>
    <row r="4985">
      <c r="B4985" s="13"/>
      <c r="F4985" s="11"/>
    </row>
    <row r="4986">
      <c r="B4986" s="13"/>
      <c r="F4986" s="11"/>
    </row>
    <row r="4987">
      <c r="B4987" s="13"/>
      <c r="F4987" s="11"/>
    </row>
    <row r="4988">
      <c r="B4988" s="13"/>
      <c r="F4988" s="11"/>
    </row>
    <row r="4989">
      <c r="B4989" s="13"/>
      <c r="F4989" s="11"/>
    </row>
    <row r="4990">
      <c r="B4990" s="13"/>
      <c r="F4990" s="11"/>
    </row>
    <row r="4991">
      <c r="B4991" s="13"/>
      <c r="F4991" s="11"/>
    </row>
    <row r="4992">
      <c r="B4992" s="13"/>
      <c r="F4992" s="11"/>
    </row>
    <row r="4993">
      <c r="B4993" s="13"/>
      <c r="F4993" s="11"/>
    </row>
    <row r="4994">
      <c r="B4994" s="13"/>
      <c r="F4994" s="11"/>
    </row>
    <row r="4995">
      <c r="B4995" s="13"/>
      <c r="F4995" s="11"/>
    </row>
    <row r="4996">
      <c r="B4996" s="13"/>
      <c r="F4996" s="11"/>
    </row>
    <row r="4997">
      <c r="B4997" s="13"/>
      <c r="F4997" s="11"/>
    </row>
    <row r="4998">
      <c r="B4998" s="13"/>
      <c r="F4998" s="11"/>
    </row>
    <row r="4999">
      <c r="B4999" s="13"/>
      <c r="F4999" s="11"/>
    </row>
    <row r="5000">
      <c r="B5000" s="13"/>
      <c r="F5000" s="11"/>
    </row>
    <row r="5001">
      <c r="B5001" s="13"/>
      <c r="F5001" s="11"/>
    </row>
    <row r="5002">
      <c r="B5002" s="13"/>
      <c r="F5002" s="11"/>
    </row>
    <row r="5003">
      <c r="B5003" s="13"/>
      <c r="F5003" s="11"/>
    </row>
    <row r="5004">
      <c r="B5004" s="13"/>
      <c r="F5004" s="11"/>
    </row>
    <row r="5005">
      <c r="B5005" s="13"/>
      <c r="F5005" s="11"/>
    </row>
    <row r="5006">
      <c r="B5006" s="13"/>
      <c r="F5006" s="11"/>
    </row>
    <row r="5007">
      <c r="B5007" s="13"/>
      <c r="F5007" s="11"/>
    </row>
    <row r="5008">
      <c r="B5008" s="13"/>
      <c r="F5008" s="11"/>
    </row>
    <row r="5009">
      <c r="B5009" s="13"/>
      <c r="F5009" s="11"/>
    </row>
    <row r="5010">
      <c r="B5010" s="13"/>
      <c r="F5010" s="11"/>
    </row>
    <row r="5011">
      <c r="B5011" s="13"/>
      <c r="F5011" s="11"/>
    </row>
    <row r="5012">
      <c r="B5012" s="13"/>
      <c r="F5012" s="11"/>
    </row>
    <row r="5013">
      <c r="B5013" s="13"/>
      <c r="F5013" s="11"/>
    </row>
    <row r="5014">
      <c r="B5014" s="13"/>
      <c r="F5014" s="11"/>
    </row>
    <row r="5015">
      <c r="B5015" s="13"/>
      <c r="F5015" s="11"/>
    </row>
    <row r="5016">
      <c r="B5016" s="13"/>
      <c r="F5016" s="11"/>
    </row>
    <row r="5017">
      <c r="B5017" s="13"/>
      <c r="F5017" s="11"/>
    </row>
    <row r="5018">
      <c r="B5018" s="13"/>
      <c r="F5018" s="11"/>
    </row>
    <row r="5019">
      <c r="B5019" s="13"/>
      <c r="F5019" s="11"/>
    </row>
    <row r="5020">
      <c r="B5020" s="13"/>
      <c r="F5020" s="11"/>
    </row>
    <row r="5021">
      <c r="B5021" s="13"/>
      <c r="F5021" s="11"/>
    </row>
    <row r="5022">
      <c r="B5022" s="13"/>
      <c r="F5022" s="11"/>
    </row>
    <row r="5023">
      <c r="B5023" s="13"/>
      <c r="F5023" s="11"/>
    </row>
    <row r="5024">
      <c r="B5024" s="13"/>
      <c r="F5024" s="11"/>
    </row>
    <row r="5025">
      <c r="B5025" s="13"/>
      <c r="F5025" s="11"/>
    </row>
    <row r="5026">
      <c r="B5026" s="13"/>
      <c r="F5026" s="11"/>
    </row>
    <row r="5027">
      <c r="B5027" s="13"/>
      <c r="F5027" s="11"/>
    </row>
    <row r="5028">
      <c r="B5028" s="13"/>
      <c r="F5028" s="11"/>
    </row>
    <row r="5029">
      <c r="B5029" s="13"/>
      <c r="F5029" s="11"/>
    </row>
    <row r="5030">
      <c r="B5030" s="13"/>
      <c r="F5030" s="11"/>
    </row>
    <row r="5031">
      <c r="B5031" s="13"/>
      <c r="F5031" s="11"/>
    </row>
    <row r="5032">
      <c r="B5032" s="13"/>
      <c r="F5032" s="11"/>
    </row>
    <row r="5033">
      <c r="B5033" s="13"/>
      <c r="F5033" s="11"/>
    </row>
    <row r="5034">
      <c r="B5034" s="13"/>
      <c r="F5034" s="11"/>
    </row>
    <row r="5035">
      <c r="B5035" s="13"/>
      <c r="F5035" s="11"/>
    </row>
    <row r="5036">
      <c r="B5036" s="13"/>
      <c r="F5036" s="11"/>
    </row>
    <row r="5037">
      <c r="B5037" s="13"/>
      <c r="F5037" s="11"/>
    </row>
    <row r="5038">
      <c r="B5038" s="13"/>
      <c r="F5038" s="11"/>
    </row>
    <row r="5039">
      <c r="B5039" s="13"/>
      <c r="F5039" s="11"/>
    </row>
    <row r="5040">
      <c r="B5040" s="13"/>
      <c r="F5040" s="11"/>
    </row>
    <row r="5041">
      <c r="B5041" s="13"/>
      <c r="F5041" s="11"/>
    </row>
    <row r="5042">
      <c r="B5042" s="13"/>
      <c r="F5042" s="11"/>
    </row>
    <row r="5043">
      <c r="B5043" s="13"/>
      <c r="F5043" s="11"/>
    </row>
    <row r="5044">
      <c r="B5044" s="13"/>
      <c r="F5044" s="11"/>
    </row>
    <row r="5045">
      <c r="B5045" s="13"/>
      <c r="F5045" s="11"/>
    </row>
    <row r="5046">
      <c r="B5046" s="13"/>
      <c r="F5046" s="11"/>
    </row>
    <row r="5047">
      <c r="B5047" s="13"/>
      <c r="F5047" s="11"/>
    </row>
    <row r="5048">
      <c r="B5048" s="13"/>
      <c r="F5048" s="11"/>
    </row>
    <row r="5049">
      <c r="B5049" s="13"/>
      <c r="F5049" s="11"/>
    </row>
    <row r="5050">
      <c r="B5050" s="13"/>
      <c r="F5050" s="11"/>
    </row>
    <row r="5051">
      <c r="B5051" s="13"/>
      <c r="F5051" s="11"/>
    </row>
    <row r="5052">
      <c r="B5052" s="13"/>
      <c r="F5052" s="11"/>
    </row>
    <row r="5053">
      <c r="B5053" s="13"/>
      <c r="F5053" s="11"/>
    </row>
    <row r="5054">
      <c r="B5054" s="13"/>
      <c r="F5054" s="11"/>
    </row>
    <row r="5055">
      <c r="B5055" s="13"/>
      <c r="F5055" s="11"/>
    </row>
    <row r="5056">
      <c r="B5056" s="13"/>
      <c r="F5056" s="11"/>
    </row>
    <row r="5057">
      <c r="B5057" s="13"/>
      <c r="F5057" s="11"/>
    </row>
    <row r="5058">
      <c r="B5058" s="13"/>
      <c r="F5058" s="11"/>
    </row>
    <row r="5059">
      <c r="B5059" s="13"/>
      <c r="F5059" s="11"/>
    </row>
    <row r="5060">
      <c r="B5060" s="13"/>
      <c r="F5060" s="11"/>
    </row>
    <row r="5061">
      <c r="B5061" s="13"/>
      <c r="F5061" s="11"/>
    </row>
    <row r="5062">
      <c r="B5062" s="13"/>
      <c r="F5062" s="11"/>
    </row>
    <row r="5063">
      <c r="B5063" s="13"/>
      <c r="F5063" s="11"/>
    </row>
    <row r="5064">
      <c r="B5064" s="13"/>
      <c r="F5064" s="11"/>
    </row>
    <row r="5065">
      <c r="B5065" s="13"/>
      <c r="F5065" s="11"/>
    </row>
    <row r="5066">
      <c r="B5066" s="13"/>
      <c r="F5066" s="11"/>
    </row>
    <row r="5067">
      <c r="B5067" s="13"/>
      <c r="F5067" s="11"/>
    </row>
    <row r="5068">
      <c r="B5068" s="13"/>
      <c r="F5068" s="11"/>
    </row>
    <row r="5069">
      <c r="B5069" s="13"/>
      <c r="F5069" s="11"/>
    </row>
    <row r="5070">
      <c r="B5070" s="13"/>
      <c r="F5070" s="11"/>
    </row>
    <row r="5071">
      <c r="B5071" s="13"/>
      <c r="F5071" s="11"/>
    </row>
    <row r="5072">
      <c r="B5072" s="13"/>
      <c r="F5072" s="11"/>
    </row>
    <row r="5073">
      <c r="B5073" s="13"/>
      <c r="F5073" s="11"/>
    </row>
    <row r="5074">
      <c r="B5074" s="13"/>
      <c r="F5074" s="11"/>
    </row>
    <row r="5075">
      <c r="B5075" s="13"/>
      <c r="F5075" s="11"/>
    </row>
    <row r="5076">
      <c r="B5076" s="13"/>
      <c r="F5076" s="11"/>
    </row>
    <row r="5077">
      <c r="B5077" s="13"/>
      <c r="F5077" s="11"/>
    </row>
    <row r="5078">
      <c r="B5078" s="13"/>
      <c r="F5078" s="11"/>
    </row>
    <row r="5079">
      <c r="B5079" s="13"/>
      <c r="F5079" s="11"/>
    </row>
    <row r="5080">
      <c r="B5080" s="13"/>
      <c r="F5080" s="11"/>
    </row>
    <row r="5081">
      <c r="B5081" s="13"/>
      <c r="F5081" s="11"/>
    </row>
    <row r="5082">
      <c r="B5082" s="13"/>
      <c r="F5082" s="11"/>
    </row>
    <row r="5083">
      <c r="B5083" s="13"/>
      <c r="F5083" s="11"/>
    </row>
    <row r="5084">
      <c r="B5084" s="13"/>
      <c r="F5084" s="11"/>
    </row>
    <row r="5085">
      <c r="B5085" s="13"/>
      <c r="F5085" s="11"/>
    </row>
    <row r="5086">
      <c r="B5086" s="13"/>
      <c r="F5086" s="11"/>
    </row>
    <row r="5087">
      <c r="B5087" s="13"/>
      <c r="F5087" s="11"/>
    </row>
    <row r="5088">
      <c r="B5088" s="13"/>
      <c r="F5088" s="11"/>
    </row>
    <row r="5089">
      <c r="B5089" s="13"/>
      <c r="F5089" s="11"/>
    </row>
    <row r="5090">
      <c r="B5090" s="13"/>
      <c r="F5090" s="11"/>
    </row>
    <row r="5091">
      <c r="B5091" s="13"/>
      <c r="F5091" s="11"/>
    </row>
    <row r="5092">
      <c r="B5092" s="13"/>
      <c r="F5092" s="11"/>
    </row>
    <row r="5093">
      <c r="B5093" s="13"/>
      <c r="F5093" s="11"/>
    </row>
    <row r="5094">
      <c r="B5094" s="13"/>
      <c r="F5094" s="11"/>
    </row>
    <row r="5095">
      <c r="B5095" s="13"/>
      <c r="F5095" s="11"/>
    </row>
    <row r="5096">
      <c r="B5096" s="13"/>
      <c r="F5096" s="11"/>
    </row>
    <row r="5097">
      <c r="B5097" s="13"/>
      <c r="F5097" s="11"/>
    </row>
    <row r="5098">
      <c r="B5098" s="13"/>
      <c r="F5098" s="11"/>
    </row>
    <row r="5099">
      <c r="B5099" s="13"/>
      <c r="F5099" s="11"/>
    </row>
    <row r="5100">
      <c r="B5100" s="13"/>
      <c r="F5100" s="11"/>
    </row>
    <row r="5101">
      <c r="B5101" s="13"/>
      <c r="F5101" s="11"/>
    </row>
    <row r="5102">
      <c r="B5102" s="13"/>
      <c r="F5102" s="11"/>
    </row>
    <row r="5103">
      <c r="B5103" s="13"/>
      <c r="F5103" s="11"/>
    </row>
    <row r="5104">
      <c r="B5104" s="13"/>
      <c r="F5104" s="11"/>
    </row>
    <row r="5105">
      <c r="B5105" s="13"/>
      <c r="F5105" s="11"/>
    </row>
    <row r="5106">
      <c r="B5106" s="13"/>
      <c r="F5106" s="11"/>
    </row>
    <row r="5107">
      <c r="B5107" s="13"/>
      <c r="F5107" s="11"/>
    </row>
    <row r="5108">
      <c r="B5108" s="13"/>
      <c r="F5108" s="11"/>
    </row>
    <row r="5109">
      <c r="B5109" s="13"/>
      <c r="F5109" s="11"/>
    </row>
    <row r="5110">
      <c r="B5110" s="13"/>
      <c r="F5110" s="11"/>
    </row>
    <row r="5111">
      <c r="B5111" s="13"/>
      <c r="F5111" s="11"/>
    </row>
    <row r="5112">
      <c r="B5112" s="13"/>
      <c r="F5112" s="11"/>
    </row>
    <row r="5113">
      <c r="B5113" s="13"/>
      <c r="F5113" s="11"/>
    </row>
    <row r="5114">
      <c r="B5114" s="13"/>
      <c r="F5114" s="11"/>
    </row>
    <row r="5115">
      <c r="B5115" s="13"/>
      <c r="F5115" s="11"/>
    </row>
    <row r="5116">
      <c r="B5116" s="13"/>
      <c r="F5116" s="11"/>
    </row>
    <row r="5117">
      <c r="B5117" s="13"/>
      <c r="F5117" s="11"/>
    </row>
    <row r="5118">
      <c r="B5118" s="13"/>
      <c r="F5118" s="11"/>
    </row>
    <row r="5119">
      <c r="B5119" s="13"/>
      <c r="F5119" s="11"/>
    </row>
    <row r="5120">
      <c r="B5120" s="13"/>
      <c r="F5120" s="11"/>
    </row>
    <row r="5121">
      <c r="B5121" s="13"/>
      <c r="F5121" s="11"/>
    </row>
    <row r="5122">
      <c r="B5122" s="13"/>
      <c r="F5122" s="11"/>
    </row>
    <row r="5123">
      <c r="B5123" s="13"/>
      <c r="F5123" s="11"/>
    </row>
    <row r="5124">
      <c r="B5124" s="13"/>
      <c r="F5124" s="11"/>
    </row>
    <row r="5125">
      <c r="B5125" s="13"/>
      <c r="F5125" s="11"/>
    </row>
    <row r="5126">
      <c r="B5126" s="13"/>
      <c r="F5126" s="11"/>
    </row>
    <row r="5127">
      <c r="B5127" s="13"/>
      <c r="F5127" s="11"/>
    </row>
    <row r="5128">
      <c r="B5128" s="13"/>
      <c r="F5128" s="11"/>
    </row>
    <row r="5129">
      <c r="B5129" s="13"/>
      <c r="F5129" s="11"/>
    </row>
    <row r="5130">
      <c r="B5130" s="13"/>
      <c r="F5130" s="11"/>
    </row>
    <row r="5131">
      <c r="B5131" s="13"/>
      <c r="F5131" s="11"/>
    </row>
    <row r="5132">
      <c r="B5132" s="13"/>
      <c r="F5132" s="11"/>
    </row>
    <row r="5133">
      <c r="B5133" s="13"/>
      <c r="F5133" s="11"/>
    </row>
    <row r="5134">
      <c r="B5134" s="13"/>
      <c r="F5134" s="11"/>
    </row>
    <row r="5135">
      <c r="B5135" s="13"/>
      <c r="F5135" s="11"/>
    </row>
    <row r="5136">
      <c r="B5136" s="13"/>
      <c r="F5136" s="11"/>
    </row>
    <row r="5137">
      <c r="B5137" s="13"/>
      <c r="F5137" s="11"/>
    </row>
    <row r="5138">
      <c r="B5138" s="13"/>
      <c r="F5138" s="11"/>
    </row>
    <row r="5139">
      <c r="B5139" s="13"/>
      <c r="F5139" s="11"/>
    </row>
    <row r="5140">
      <c r="B5140" s="13"/>
      <c r="F5140" s="11"/>
    </row>
    <row r="5141">
      <c r="B5141" s="13"/>
      <c r="F5141" s="11"/>
    </row>
    <row r="5142">
      <c r="B5142" s="13"/>
      <c r="F5142" s="11"/>
    </row>
    <row r="5143">
      <c r="B5143" s="13"/>
      <c r="F5143" s="11"/>
    </row>
    <row r="5144">
      <c r="B5144" s="13"/>
      <c r="F5144" s="11"/>
    </row>
    <row r="5145">
      <c r="B5145" s="13"/>
      <c r="F5145" s="11"/>
    </row>
    <row r="5146">
      <c r="B5146" s="13"/>
      <c r="F5146" s="11"/>
    </row>
    <row r="5147">
      <c r="B5147" s="13"/>
      <c r="F5147" s="11"/>
    </row>
    <row r="5148">
      <c r="B5148" s="13"/>
      <c r="F5148" s="11"/>
    </row>
    <row r="5149">
      <c r="B5149" s="13"/>
      <c r="F5149" s="11"/>
    </row>
    <row r="5150">
      <c r="B5150" s="13"/>
      <c r="F5150" s="11"/>
    </row>
    <row r="5151">
      <c r="B5151" s="13"/>
      <c r="F5151" s="11"/>
    </row>
    <row r="5152">
      <c r="B5152" s="13"/>
      <c r="F5152" s="11"/>
    </row>
    <row r="5153">
      <c r="B5153" s="13"/>
      <c r="F5153" s="11"/>
    </row>
    <row r="5154">
      <c r="B5154" s="13"/>
      <c r="F5154" s="11"/>
    </row>
    <row r="5155">
      <c r="B5155" s="13"/>
      <c r="F5155" s="11"/>
    </row>
    <row r="5156">
      <c r="B5156" s="13"/>
      <c r="F5156" s="11"/>
    </row>
    <row r="5157">
      <c r="B5157" s="13"/>
      <c r="F5157" s="11"/>
    </row>
    <row r="5158">
      <c r="B5158" s="13"/>
      <c r="F5158" s="11"/>
    </row>
    <row r="5159">
      <c r="B5159" s="13"/>
      <c r="F5159" s="11"/>
    </row>
    <row r="5160">
      <c r="B5160" s="13"/>
      <c r="F5160" s="11"/>
    </row>
    <row r="5161">
      <c r="B5161" s="13"/>
      <c r="F5161" s="11"/>
    </row>
    <row r="5162">
      <c r="B5162" s="13"/>
      <c r="F5162" s="11"/>
    </row>
    <row r="5163">
      <c r="B5163" s="13"/>
      <c r="F5163" s="11"/>
    </row>
    <row r="5164">
      <c r="B5164" s="13"/>
      <c r="F5164" s="11"/>
    </row>
    <row r="5165">
      <c r="B5165" s="13"/>
      <c r="F5165" s="11"/>
    </row>
    <row r="5166">
      <c r="B5166" s="13"/>
      <c r="F5166" s="11"/>
    </row>
    <row r="5167">
      <c r="B5167" s="13"/>
      <c r="F5167" s="11"/>
    </row>
    <row r="5168">
      <c r="B5168" s="13"/>
      <c r="F5168" s="11"/>
    </row>
    <row r="5169">
      <c r="B5169" s="13"/>
      <c r="F5169" s="11"/>
    </row>
    <row r="5170">
      <c r="B5170" s="13"/>
      <c r="F5170" s="11"/>
    </row>
    <row r="5171">
      <c r="B5171" s="13"/>
      <c r="F5171" s="11"/>
    </row>
    <row r="5172">
      <c r="B5172" s="13"/>
      <c r="F5172" s="11"/>
    </row>
    <row r="5173">
      <c r="B5173" s="13"/>
      <c r="F5173" s="11"/>
    </row>
    <row r="5174">
      <c r="B5174" s="13"/>
      <c r="F5174" s="11"/>
    </row>
    <row r="5175">
      <c r="B5175" s="13"/>
      <c r="F5175" s="11"/>
    </row>
    <row r="5176">
      <c r="B5176" s="13"/>
      <c r="F5176" s="11"/>
    </row>
    <row r="5177">
      <c r="B5177" s="13"/>
      <c r="F5177" s="11"/>
    </row>
    <row r="5178">
      <c r="B5178" s="13"/>
      <c r="F5178" s="11"/>
    </row>
    <row r="5179">
      <c r="B5179" s="13"/>
      <c r="F5179" s="11"/>
    </row>
    <row r="5180">
      <c r="B5180" s="13"/>
      <c r="F5180" s="11"/>
    </row>
    <row r="5181">
      <c r="B5181" s="13"/>
      <c r="F5181" s="11"/>
    </row>
    <row r="5182">
      <c r="B5182" s="13"/>
      <c r="F5182" s="11"/>
    </row>
    <row r="5183">
      <c r="B5183" s="13"/>
      <c r="F5183" s="11"/>
    </row>
    <row r="5184">
      <c r="B5184" s="13"/>
      <c r="F5184" s="11"/>
    </row>
    <row r="5185">
      <c r="B5185" s="13"/>
      <c r="F5185" s="11"/>
    </row>
    <row r="5186">
      <c r="B5186" s="13"/>
      <c r="F5186" s="11"/>
    </row>
    <row r="5187">
      <c r="B5187" s="13"/>
      <c r="F5187" s="11"/>
    </row>
    <row r="5188">
      <c r="B5188" s="13"/>
      <c r="F5188" s="11"/>
    </row>
    <row r="5189">
      <c r="B5189" s="13"/>
      <c r="F5189" s="11"/>
    </row>
    <row r="5190">
      <c r="B5190" s="13"/>
      <c r="F5190" s="11"/>
    </row>
    <row r="5191">
      <c r="B5191" s="13"/>
      <c r="F5191" s="11"/>
    </row>
    <row r="5192">
      <c r="B5192" s="13"/>
      <c r="F5192" s="11"/>
    </row>
    <row r="5193">
      <c r="B5193" s="13"/>
      <c r="F5193" s="11"/>
    </row>
    <row r="5194">
      <c r="B5194" s="13"/>
      <c r="F5194" s="11"/>
    </row>
    <row r="5195">
      <c r="B5195" s="13"/>
      <c r="F5195" s="11"/>
    </row>
    <row r="5196">
      <c r="B5196" s="13"/>
      <c r="F5196" s="11"/>
    </row>
    <row r="5197">
      <c r="B5197" s="13"/>
      <c r="F5197" s="11"/>
    </row>
    <row r="5198">
      <c r="B5198" s="13"/>
      <c r="F5198" s="11"/>
    </row>
    <row r="5199">
      <c r="B5199" s="13"/>
      <c r="F5199" s="11"/>
    </row>
    <row r="5200">
      <c r="B5200" s="13"/>
      <c r="F5200" s="11"/>
    </row>
    <row r="5201">
      <c r="B5201" s="13"/>
      <c r="F5201" s="11"/>
    </row>
    <row r="5202">
      <c r="B5202" s="13"/>
      <c r="F5202" s="11"/>
    </row>
    <row r="5203">
      <c r="B5203" s="13"/>
      <c r="F5203" s="11"/>
    </row>
    <row r="5204">
      <c r="B5204" s="13"/>
      <c r="F5204" s="11"/>
    </row>
    <row r="5205">
      <c r="B5205" s="13"/>
      <c r="F5205" s="11"/>
    </row>
    <row r="5206">
      <c r="B5206" s="13"/>
      <c r="F5206" s="11"/>
    </row>
    <row r="5207">
      <c r="B5207" s="13"/>
      <c r="F5207" s="11"/>
    </row>
    <row r="5208">
      <c r="B5208" s="13"/>
      <c r="F5208" s="11"/>
    </row>
    <row r="5209">
      <c r="B5209" s="13"/>
      <c r="F5209" s="11"/>
    </row>
    <row r="5210">
      <c r="B5210" s="13"/>
      <c r="F5210" s="11"/>
    </row>
    <row r="5211">
      <c r="B5211" s="13"/>
      <c r="F5211" s="11"/>
    </row>
    <row r="5212">
      <c r="B5212" s="13"/>
      <c r="F5212" s="11"/>
    </row>
    <row r="5213">
      <c r="B5213" s="13"/>
      <c r="F5213" s="11"/>
    </row>
    <row r="5214">
      <c r="B5214" s="13"/>
      <c r="F5214" s="11"/>
    </row>
    <row r="5215">
      <c r="B5215" s="13"/>
      <c r="F5215" s="11"/>
    </row>
    <row r="5216">
      <c r="B5216" s="13"/>
      <c r="F5216" s="11"/>
    </row>
    <row r="5217">
      <c r="B5217" s="13"/>
      <c r="F5217" s="11"/>
    </row>
    <row r="5218">
      <c r="B5218" s="13"/>
      <c r="F5218" s="11"/>
    </row>
    <row r="5219">
      <c r="B5219" s="13"/>
      <c r="F5219" s="11"/>
    </row>
    <row r="5220">
      <c r="B5220" s="13"/>
      <c r="F5220" s="11"/>
    </row>
    <row r="5221">
      <c r="B5221" s="13"/>
      <c r="F5221" s="11"/>
    </row>
    <row r="5222">
      <c r="B5222" s="13"/>
      <c r="F5222" s="11"/>
    </row>
    <row r="5223">
      <c r="B5223" s="13"/>
      <c r="F5223" s="11"/>
    </row>
    <row r="5224">
      <c r="B5224" s="13"/>
      <c r="F5224" s="11"/>
    </row>
    <row r="5225">
      <c r="B5225" s="13"/>
      <c r="F5225" s="11"/>
    </row>
    <row r="5226">
      <c r="B5226" s="13"/>
      <c r="F5226" s="11"/>
    </row>
    <row r="5227">
      <c r="B5227" s="13"/>
      <c r="F5227" s="11"/>
    </row>
    <row r="5228">
      <c r="B5228" s="13"/>
      <c r="F5228" s="11"/>
    </row>
    <row r="5229">
      <c r="B5229" s="13"/>
      <c r="F5229" s="11"/>
    </row>
    <row r="5230">
      <c r="B5230" s="13"/>
      <c r="F5230" s="11"/>
    </row>
    <row r="5231">
      <c r="B5231" s="13"/>
      <c r="F5231" s="11"/>
    </row>
    <row r="5232">
      <c r="B5232" s="13"/>
      <c r="F5232" s="11"/>
    </row>
    <row r="5233">
      <c r="B5233" s="13"/>
      <c r="F5233" s="11"/>
    </row>
    <row r="5234">
      <c r="B5234" s="13"/>
      <c r="F5234" s="11"/>
    </row>
    <row r="5235">
      <c r="B5235" s="13"/>
      <c r="F5235" s="11"/>
    </row>
    <row r="5236">
      <c r="B5236" s="13"/>
      <c r="F5236" s="11"/>
    </row>
    <row r="5237">
      <c r="B5237" s="13"/>
      <c r="F5237" s="11"/>
    </row>
    <row r="5238">
      <c r="B5238" s="13"/>
      <c r="F5238" s="11"/>
    </row>
    <row r="5239">
      <c r="B5239" s="13"/>
      <c r="F5239" s="11"/>
    </row>
    <row r="5240">
      <c r="B5240" s="13"/>
      <c r="F5240" s="11"/>
    </row>
    <row r="5241">
      <c r="B5241" s="13"/>
      <c r="F5241" s="11"/>
    </row>
    <row r="5242">
      <c r="B5242" s="13"/>
      <c r="F5242" s="11"/>
    </row>
    <row r="5243">
      <c r="B5243" s="13"/>
      <c r="F5243" s="11"/>
    </row>
    <row r="5244">
      <c r="B5244" s="13"/>
      <c r="F5244" s="11"/>
    </row>
    <row r="5245">
      <c r="B5245" s="13"/>
      <c r="F5245" s="11"/>
    </row>
    <row r="5246">
      <c r="B5246" s="13"/>
      <c r="F5246" s="11"/>
    </row>
    <row r="5247">
      <c r="B5247" s="13"/>
      <c r="F5247" s="11"/>
    </row>
    <row r="5248">
      <c r="B5248" s="13"/>
      <c r="F5248" s="11"/>
    </row>
    <row r="5249">
      <c r="B5249" s="13"/>
      <c r="F5249" s="11"/>
    </row>
    <row r="5250">
      <c r="B5250" s="13"/>
      <c r="F5250" s="11"/>
    </row>
    <row r="5251">
      <c r="B5251" s="13"/>
      <c r="F5251" s="11"/>
    </row>
    <row r="5252">
      <c r="B5252" s="13"/>
      <c r="F5252" s="11"/>
    </row>
    <row r="5253">
      <c r="B5253" s="13"/>
      <c r="F5253" s="11"/>
    </row>
    <row r="5254">
      <c r="B5254" s="13"/>
      <c r="F5254" s="11"/>
    </row>
    <row r="5255">
      <c r="B5255" s="13"/>
      <c r="F5255" s="11"/>
    </row>
    <row r="5256">
      <c r="B5256" s="13"/>
      <c r="F5256" s="11"/>
    </row>
    <row r="5257">
      <c r="B5257" s="13"/>
      <c r="F5257" s="11"/>
    </row>
    <row r="5258">
      <c r="B5258" s="13"/>
      <c r="F5258" s="11"/>
    </row>
    <row r="5259">
      <c r="B5259" s="13"/>
      <c r="F5259" s="11"/>
    </row>
    <row r="5260">
      <c r="B5260" s="13"/>
      <c r="F5260" s="11"/>
    </row>
    <row r="5261">
      <c r="B5261" s="13"/>
      <c r="F5261" s="11"/>
    </row>
    <row r="5262">
      <c r="B5262" s="13"/>
      <c r="F5262" s="11"/>
    </row>
    <row r="5263">
      <c r="B5263" s="13"/>
      <c r="F5263" s="11"/>
    </row>
    <row r="5264">
      <c r="B5264" s="13"/>
      <c r="F5264" s="11"/>
    </row>
    <row r="5265">
      <c r="B5265" s="13"/>
      <c r="F5265" s="11"/>
    </row>
    <row r="5266">
      <c r="B5266" s="13"/>
      <c r="F5266" s="11"/>
    </row>
    <row r="5267">
      <c r="B5267" s="13"/>
      <c r="F5267" s="11"/>
    </row>
    <row r="5268">
      <c r="B5268" s="13"/>
      <c r="F5268" s="11"/>
    </row>
    <row r="5269">
      <c r="B5269" s="13"/>
      <c r="F5269" s="11"/>
    </row>
    <row r="5270">
      <c r="B5270" s="13"/>
      <c r="F5270" s="11"/>
    </row>
    <row r="5271">
      <c r="B5271" s="13"/>
      <c r="F5271" s="11"/>
    </row>
    <row r="5272">
      <c r="B5272" s="13"/>
      <c r="F5272" s="11"/>
    </row>
    <row r="5273">
      <c r="B5273" s="13"/>
      <c r="F5273" s="11"/>
    </row>
    <row r="5274">
      <c r="B5274" s="13"/>
      <c r="F5274" s="11"/>
    </row>
    <row r="5275">
      <c r="B5275" s="13"/>
      <c r="F5275" s="11"/>
    </row>
    <row r="5276">
      <c r="B5276" s="13"/>
      <c r="F5276" s="11"/>
    </row>
    <row r="5277">
      <c r="B5277" s="13"/>
      <c r="F5277" s="11"/>
    </row>
    <row r="5278">
      <c r="B5278" s="13"/>
      <c r="F5278" s="11"/>
    </row>
    <row r="5279">
      <c r="B5279" s="13"/>
      <c r="F5279" s="11"/>
    </row>
    <row r="5280">
      <c r="B5280" s="13"/>
      <c r="F5280" s="11"/>
    </row>
    <row r="5281">
      <c r="B5281" s="13"/>
      <c r="F5281" s="11"/>
    </row>
    <row r="5282">
      <c r="B5282" s="13"/>
      <c r="F5282" s="11"/>
    </row>
    <row r="5283">
      <c r="B5283" s="13"/>
      <c r="F5283" s="11"/>
    </row>
    <row r="5284">
      <c r="B5284" s="13"/>
      <c r="F5284" s="11"/>
    </row>
    <row r="5285">
      <c r="B5285" s="13"/>
      <c r="F5285" s="11"/>
    </row>
    <row r="5286">
      <c r="B5286" s="13"/>
      <c r="F5286" s="11"/>
    </row>
    <row r="5287">
      <c r="B5287" s="13"/>
      <c r="F5287" s="11"/>
    </row>
    <row r="5288">
      <c r="B5288" s="13"/>
      <c r="F5288" s="11"/>
    </row>
    <row r="5289">
      <c r="B5289" s="13"/>
      <c r="F5289" s="11"/>
    </row>
    <row r="5290">
      <c r="B5290" s="13"/>
      <c r="F5290" s="11"/>
    </row>
    <row r="5291">
      <c r="B5291" s="13"/>
      <c r="F5291" s="11"/>
    </row>
    <row r="5292">
      <c r="B5292" s="13"/>
      <c r="F5292" s="11"/>
    </row>
    <row r="5293">
      <c r="B5293" s="13"/>
      <c r="F5293" s="11"/>
    </row>
    <row r="5294">
      <c r="B5294" s="13"/>
      <c r="F5294" s="11"/>
    </row>
    <row r="5295">
      <c r="B5295" s="13"/>
      <c r="F5295" s="11"/>
    </row>
    <row r="5296">
      <c r="B5296" s="13"/>
      <c r="F5296" s="11"/>
    </row>
    <row r="5297">
      <c r="B5297" s="13"/>
      <c r="F5297" s="11"/>
    </row>
    <row r="5298">
      <c r="B5298" s="13"/>
      <c r="F5298" s="11"/>
    </row>
    <row r="5299">
      <c r="B5299" s="13"/>
      <c r="F5299" s="11"/>
    </row>
    <row r="5300">
      <c r="B5300" s="13"/>
      <c r="F5300" s="11"/>
    </row>
    <row r="5301">
      <c r="B5301" s="13"/>
      <c r="F5301" s="11"/>
    </row>
    <row r="5302">
      <c r="B5302" s="13"/>
      <c r="F5302" s="11"/>
    </row>
    <row r="5303">
      <c r="B5303" s="13"/>
      <c r="F5303" s="11"/>
    </row>
    <row r="5304">
      <c r="B5304" s="13"/>
      <c r="F5304" s="11"/>
    </row>
    <row r="5305">
      <c r="B5305" s="13"/>
      <c r="F5305" s="11"/>
    </row>
    <row r="5306">
      <c r="B5306" s="13"/>
      <c r="F5306" s="11"/>
    </row>
    <row r="5307">
      <c r="B5307" s="13"/>
      <c r="F5307" s="11"/>
    </row>
    <row r="5308">
      <c r="B5308" s="13"/>
      <c r="F5308" s="11"/>
    </row>
    <row r="5309">
      <c r="B5309" s="13"/>
      <c r="F5309" s="11"/>
    </row>
    <row r="5310">
      <c r="B5310" s="13"/>
      <c r="F5310" s="11"/>
    </row>
    <row r="5311">
      <c r="B5311" s="13"/>
      <c r="F5311" s="11"/>
    </row>
    <row r="5312">
      <c r="B5312" s="13"/>
      <c r="F5312" s="11"/>
    </row>
    <row r="5313">
      <c r="B5313" s="13"/>
      <c r="F5313" s="11"/>
    </row>
    <row r="5314">
      <c r="B5314" s="13"/>
      <c r="F5314" s="11"/>
    </row>
    <row r="5315">
      <c r="B5315" s="13"/>
      <c r="F5315" s="11"/>
    </row>
    <row r="5316">
      <c r="B5316" s="13"/>
      <c r="F5316" s="11"/>
    </row>
    <row r="5317">
      <c r="B5317" s="13"/>
      <c r="F5317" s="11"/>
    </row>
    <row r="5318">
      <c r="B5318" s="13"/>
      <c r="F5318" s="11"/>
    </row>
    <row r="5319">
      <c r="B5319" s="13"/>
      <c r="F5319" s="11"/>
    </row>
    <row r="5320">
      <c r="B5320" s="13"/>
      <c r="F5320" s="11"/>
    </row>
    <row r="5321">
      <c r="B5321" s="13"/>
      <c r="F5321" s="11"/>
    </row>
    <row r="5322">
      <c r="B5322" s="13"/>
      <c r="F5322" s="11"/>
    </row>
    <row r="5323">
      <c r="B5323" s="13"/>
      <c r="F5323" s="11"/>
    </row>
    <row r="5324">
      <c r="B5324" s="13"/>
      <c r="F5324" s="11"/>
    </row>
    <row r="5325">
      <c r="B5325" s="13"/>
      <c r="F5325" s="11"/>
    </row>
    <row r="5326">
      <c r="B5326" s="13"/>
      <c r="F5326" s="11"/>
    </row>
    <row r="5327">
      <c r="B5327" s="13"/>
      <c r="F5327" s="11"/>
    </row>
    <row r="5328">
      <c r="B5328" s="13"/>
      <c r="F5328" s="11"/>
    </row>
    <row r="5329">
      <c r="B5329" s="13"/>
      <c r="F5329" s="11"/>
    </row>
    <row r="5330">
      <c r="B5330" s="13"/>
      <c r="F5330" s="11"/>
    </row>
    <row r="5331">
      <c r="B5331" s="13"/>
      <c r="F5331" s="11"/>
    </row>
    <row r="5332">
      <c r="B5332" s="13"/>
      <c r="F5332" s="11"/>
    </row>
    <row r="5333">
      <c r="B5333" s="13"/>
      <c r="F5333" s="11"/>
    </row>
    <row r="5334">
      <c r="B5334" s="13"/>
      <c r="F5334" s="11"/>
    </row>
    <row r="5335">
      <c r="B5335" s="13"/>
      <c r="F5335" s="11"/>
    </row>
    <row r="5336">
      <c r="B5336" s="13"/>
      <c r="F5336" s="11"/>
    </row>
    <row r="5337">
      <c r="B5337" s="13"/>
      <c r="F5337" s="11"/>
    </row>
    <row r="5338">
      <c r="B5338" s="13"/>
      <c r="F5338" s="11"/>
    </row>
    <row r="5339">
      <c r="B5339" s="13"/>
      <c r="F5339" s="11"/>
    </row>
    <row r="5340">
      <c r="B5340" s="13"/>
      <c r="F5340" s="11"/>
    </row>
    <row r="5341">
      <c r="B5341" s="13"/>
      <c r="F5341" s="11"/>
    </row>
    <row r="5342">
      <c r="B5342" s="13"/>
      <c r="F5342" s="11"/>
    </row>
    <row r="5343">
      <c r="B5343" s="13"/>
      <c r="F5343" s="11"/>
    </row>
    <row r="5344">
      <c r="B5344" s="13"/>
      <c r="F5344" s="11"/>
    </row>
    <row r="5345">
      <c r="B5345" s="13"/>
      <c r="F5345" s="11"/>
    </row>
    <row r="5346">
      <c r="B5346" s="13"/>
      <c r="F5346" s="11"/>
    </row>
    <row r="5347">
      <c r="B5347" s="13"/>
      <c r="F5347" s="11"/>
    </row>
    <row r="5348">
      <c r="B5348" s="13"/>
      <c r="F5348" s="11"/>
    </row>
    <row r="5349">
      <c r="B5349" s="13"/>
      <c r="F5349" s="11"/>
    </row>
    <row r="5350">
      <c r="B5350" s="13"/>
      <c r="F5350" s="11"/>
    </row>
    <row r="5351">
      <c r="B5351" s="13"/>
      <c r="F5351" s="11"/>
    </row>
    <row r="5352">
      <c r="B5352" s="13"/>
      <c r="F5352" s="11"/>
    </row>
    <row r="5353">
      <c r="B5353" s="13"/>
      <c r="F5353" s="11"/>
    </row>
    <row r="5354">
      <c r="B5354" s="13"/>
      <c r="F5354" s="11"/>
    </row>
    <row r="5355">
      <c r="B5355" s="13"/>
      <c r="F5355" s="11"/>
    </row>
    <row r="5356">
      <c r="B5356" s="13"/>
      <c r="F5356" s="11"/>
    </row>
    <row r="5357">
      <c r="B5357" s="13"/>
      <c r="F5357" s="11"/>
    </row>
    <row r="5358">
      <c r="B5358" s="13"/>
      <c r="F5358" s="11"/>
    </row>
    <row r="5359">
      <c r="B5359" s="13"/>
      <c r="F5359" s="11"/>
    </row>
    <row r="5360">
      <c r="B5360" s="13"/>
      <c r="F5360" s="11"/>
    </row>
    <row r="5361">
      <c r="B5361" s="13"/>
      <c r="F5361" s="11"/>
    </row>
    <row r="5362">
      <c r="B5362" s="13"/>
      <c r="F5362" s="11"/>
    </row>
    <row r="5363">
      <c r="B5363" s="13"/>
      <c r="F5363" s="11"/>
    </row>
    <row r="5364">
      <c r="B5364" s="13"/>
      <c r="F5364" s="11"/>
    </row>
    <row r="5365">
      <c r="B5365" s="13"/>
      <c r="F5365" s="11"/>
    </row>
    <row r="5366">
      <c r="B5366" s="13"/>
      <c r="F5366" s="11"/>
    </row>
    <row r="5367">
      <c r="B5367" s="13"/>
      <c r="F5367" s="11"/>
    </row>
    <row r="5368">
      <c r="B5368" s="13"/>
      <c r="F5368" s="11"/>
    </row>
    <row r="5369">
      <c r="B5369" s="13"/>
      <c r="F5369" s="11"/>
    </row>
    <row r="5370">
      <c r="B5370" s="13"/>
      <c r="F5370" s="11"/>
    </row>
    <row r="5371">
      <c r="B5371" s="13"/>
      <c r="F5371" s="11"/>
    </row>
    <row r="5372">
      <c r="B5372" s="13"/>
      <c r="F5372" s="11"/>
    </row>
    <row r="5373">
      <c r="B5373" s="13"/>
      <c r="F5373" s="11"/>
    </row>
    <row r="5374">
      <c r="B5374" s="13"/>
      <c r="F5374" s="11"/>
    </row>
    <row r="5375">
      <c r="B5375" s="13"/>
      <c r="F5375" s="11"/>
    </row>
    <row r="5376">
      <c r="B5376" s="13"/>
      <c r="F5376" s="11"/>
    </row>
    <row r="5377">
      <c r="B5377" s="13"/>
      <c r="F5377" s="11"/>
    </row>
    <row r="5378">
      <c r="B5378" s="13"/>
      <c r="F5378" s="11"/>
    </row>
    <row r="5379">
      <c r="B5379" s="13"/>
      <c r="F5379" s="11"/>
    </row>
    <row r="5380">
      <c r="B5380" s="13"/>
      <c r="F5380" s="11"/>
    </row>
    <row r="5381">
      <c r="B5381" s="13"/>
      <c r="F5381" s="11"/>
    </row>
    <row r="5382">
      <c r="B5382" s="13"/>
      <c r="F5382" s="11"/>
    </row>
    <row r="5383">
      <c r="B5383" s="13"/>
      <c r="F5383" s="11"/>
    </row>
    <row r="5384">
      <c r="B5384" s="13"/>
      <c r="F5384" s="11"/>
    </row>
    <row r="5385">
      <c r="B5385" s="13"/>
      <c r="F5385" s="11"/>
    </row>
    <row r="5386">
      <c r="B5386" s="13"/>
      <c r="F5386" s="11"/>
    </row>
    <row r="5387">
      <c r="B5387" s="13"/>
      <c r="F5387" s="11"/>
    </row>
    <row r="5388">
      <c r="B5388" s="13"/>
      <c r="F5388" s="11"/>
    </row>
    <row r="5389">
      <c r="B5389" s="13"/>
      <c r="F5389" s="11"/>
    </row>
    <row r="5390">
      <c r="B5390" s="13"/>
      <c r="F5390" s="11"/>
    </row>
    <row r="5391">
      <c r="B5391" s="13"/>
      <c r="F5391" s="11"/>
    </row>
    <row r="5392">
      <c r="B5392" s="13"/>
      <c r="F5392" s="11"/>
    </row>
    <row r="5393">
      <c r="B5393" s="13"/>
      <c r="F5393" s="11"/>
    </row>
    <row r="5394">
      <c r="B5394" s="13"/>
      <c r="F5394" s="11"/>
    </row>
    <row r="5395">
      <c r="B5395" s="13"/>
      <c r="F5395" s="11"/>
    </row>
    <row r="5396">
      <c r="B5396" s="13"/>
      <c r="F5396" s="11"/>
    </row>
    <row r="5397">
      <c r="B5397" s="13"/>
      <c r="F5397" s="11"/>
    </row>
    <row r="5398">
      <c r="B5398" s="13"/>
      <c r="F5398" s="11"/>
    </row>
    <row r="5399">
      <c r="B5399" s="13"/>
      <c r="F5399" s="11"/>
    </row>
    <row r="5400">
      <c r="B5400" s="13"/>
      <c r="F5400" s="11"/>
    </row>
    <row r="5401">
      <c r="B5401" s="13"/>
      <c r="F5401" s="11"/>
    </row>
    <row r="5402">
      <c r="B5402" s="13"/>
      <c r="F5402" s="11"/>
    </row>
    <row r="5403">
      <c r="B5403" s="13"/>
      <c r="F5403" s="11"/>
    </row>
    <row r="5404">
      <c r="B5404" s="13"/>
      <c r="F5404" s="11"/>
    </row>
    <row r="5405">
      <c r="B5405" s="13"/>
      <c r="F5405" s="11"/>
    </row>
    <row r="5406">
      <c r="B5406" s="13"/>
      <c r="F5406" s="11"/>
    </row>
    <row r="5407">
      <c r="B5407" s="13"/>
      <c r="F5407" s="11"/>
    </row>
    <row r="5408">
      <c r="B5408" s="13"/>
      <c r="F5408" s="11"/>
    </row>
    <row r="5409">
      <c r="B5409" s="13"/>
      <c r="F5409" s="11"/>
    </row>
    <row r="5410">
      <c r="B5410" s="13"/>
      <c r="F5410" s="11"/>
    </row>
    <row r="5411">
      <c r="B5411" s="13"/>
      <c r="F5411" s="11"/>
    </row>
    <row r="5412">
      <c r="B5412" s="13"/>
      <c r="F5412" s="11"/>
    </row>
    <row r="5413">
      <c r="B5413" s="13"/>
      <c r="F5413" s="11"/>
    </row>
    <row r="5414">
      <c r="B5414" s="13"/>
      <c r="F5414" s="11"/>
    </row>
    <row r="5415">
      <c r="B5415" s="13"/>
      <c r="F5415" s="11"/>
    </row>
    <row r="5416">
      <c r="B5416" s="13"/>
      <c r="F5416" s="11"/>
    </row>
    <row r="5417">
      <c r="B5417" s="13"/>
      <c r="F5417" s="11"/>
    </row>
    <row r="5418">
      <c r="B5418" s="13"/>
      <c r="F5418" s="11"/>
    </row>
    <row r="5419">
      <c r="B5419" s="13"/>
      <c r="F5419" s="11"/>
    </row>
    <row r="5420">
      <c r="B5420" s="13"/>
      <c r="F5420" s="11"/>
    </row>
    <row r="5421">
      <c r="B5421" s="13"/>
      <c r="F5421" s="11"/>
    </row>
    <row r="5422">
      <c r="B5422" s="13"/>
      <c r="F5422" s="11"/>
    </row>
    <row r="5423">
      <c r="B5423" s="13"/>
      <c r="F5423" s="11"/>
    </row>
    <row r="5424">
      <c r="B5424" s="13"/>
      <c r="F5424" s="11"/>
    </row>
    <row r="5425">
      <c r="B5425" s="13"/>
      <c r="F5425" s="11"/>
    </row>
    <row r="5426">
      <c r="B5426" s="13"/>
      <c r="F5426" s="11"/>
    </row>
    <row r="5427">
      <c r="B5427" s="13"/>
      <c r="F5427" s="11"/>
    </row>
    <row r="5428">
      <c r="B5428" s="13"/>
      <c r="F5428" s="11"/>
    </row>
    <row r="5429">
      <c r="B5429" s="13"/>
      <c r="F5429" s="11"/>
    </row>
    <row r="5430">
      <c r="B5430" s="13"/>
      <c r="F5430" s="11"/>
    </row>
    <row r="5431">
      <c r="B5431" s="13"/>
      <c r="F5431" s="11"/>
    </row>
    <row r="5432">
      <c r="B5432" s="13"/>
      <c r="F5432" s="11"/>
    </row>
    <row r="5433">
      <c r="B5433" s="13"/>
      <c r="F5433" s="11"/>
    </row>
    <row r="5434">
      <c r="B5434" s="13"/>
      <c r="F5434" s="11"/>
    </row>
    <row r="5435">
      <c r="B5435" s="13"/>
      <c r="F5435" s="11"/>
    </row>
    <row r="5436">
      <c r="B5436" s="13"/>
      <c r="F5436" s="11"/>
    </row>
    <row r="5437">
      <c r="B5437" s="13"/>
      <c r="F5437" s="11"/>
    </row>
    <row r="5438">
      <c r="B5438" s="13"/>
      <c r="F5438" s="11"/>
    </row>
    <row r="5439">
      <c r="B5439" s="13"/>
      <c r="F5439" s="11"/>
    </row>
    <row r="5440">
      <c r="B5440" s="13"/>
      <c r="F5440" s="11"/>
    </row>
    <row r="5441">
      <c r="B5441" s="13"/>
      <c r="F5441" s="11"/>
    </row>
    <row r="5442">
      <c r="B5442" s="13"/>
      <c r="F5442" s="11"/>
    </row>
    <row r="5443">
      <c r="B5443" s="13"/>
      <c r="F5443" s="11"/>
    </row>
    <row r="5444">
      <c r="B5444" s="13"/>
      <c r="F5444" s="11"/>
    </row>
    <row r="5445">
      <c r="B5445" s="13"/>
      <c r="F5445" s="11"/>
    </row>
    <row r="5446">
      <c r="B5446" s="13"/>
      <c r="F5446" s="11"/>
    </row>
    <row r="5447">
      <c r="B5447" s="13"/>
      <c r="F5447" s="11"/>
    </row>
    <row r="5448">
      <c r="B5448" s="13"/>
      <c r="F5448" s="11"/>
    </row>
    <row r="5449">
      <c r="B5449" s="13"/>
      <c r="F5449" s="11"/>
    </row>
    <row r="5450">
      <c r="B5450" s="13"/>
      <c r="F5450" s="11"/>
    </row>
    <row r="5451">
      <c r="B5451" s="13"/>
      <c r="F5451" s="11"/>
    </row>
    <row r="5452">
      <c r="B5452" s="13"/>
      <c r="F5452" s="11"/>
    </row>
    <row r="5453">
      <c r="B5453" s="13"/>
      <c r="F5453" s="11"/>
    </row>
    <row r="5454">
      <c r="B5454" s="13"/>
      <c r="F5454" s="11"/>
    </row>
    <row r="5455">
      <c r="B5455" s="13"/>
      <c r="F5455" s="11"/>
    </row>
    <row r="5456">
      <c r="B5456" s="13"/>
      <c r="F5456" s="11"/>
    </row>
    <row r="5457">
      <c r="B5457" s="13"/>
      <c r="F5457" s="11"/>
    </row>
    <row r="5458">
      <c r="B5458" s="13"/>
      <c r="F5458" s="11"/>
    </row>
    <row r="5459">
      <c r="B5459" s="13"/>
      <c r="F5459" s="11"/>
    </row>
    <row r="5460">
      <c r="B5460" s="13"/>
      <c r="F5460" s="11"/>
    </row>
    <row r="5461">
      <c r="B5461" s="13"/>
      <c r="F5461" s="11"/>
    </row>
    <row r="5462">
      <c r="B5462" s="13"/>
      <c r="F5462" s="11"/>
    </row>
    <row r="5463">
      <c r="B5463" s="13"/>
      <c r="F5463" s="11"/>
    </row>
    <row r="5464">
      <c r="B5464" s="13"/>
      <c r="F5464" s="11"/>
    </row>
    <row r="5465">
      <c r="B5465" s="13"/>
      <c r="F5465" s="11"/>
    </row>
    <row r="5466">
      <c r="B5466" s="13"/>
      <c r="F5466" s="11"/>
    </row>
    <row r="5467">
      <c r="B5467" s="13"/>
      <c r="F5467" s="11"/>
    </row>
    <row r="5468">
      <c r="B5468" s="13"/>
      <c r="F5468" s="11"/>
    </row>
    <row r="5469">
      <c r="B5469" s="13"/>
      <c r="F5469" s="11"/>
    </row>
    <row r="5470">
      <c r="B5470" s="13"/>
      <c r="F5470" s="11"/>
    </row>
    <row r="5471">
      <c r="B5471" s="13"/>
      <c r="F5471" s="11"/>
    </row>
    <row r="5472">
      <c r="B5472" s="13"/>
      <c r="F5472" s="11"/>
    </row>
    <row r="5473">
      <c r="B5473" s="13"/>
      <c r="F5473" s="11"/>
    </row>
    <row r="5474">
      <c r="B5474" s="13"/>
      <c r="F5474" s="11"/>
    </row>
    <row r="5475">
      <c r="B5475" s="13"/>
      <c r="F5475" s="11"/>
    </row>
    <row r="5476">
      <c r="B5476" s="13"/>
      <c r="F5476" s="11"/>
    </row>
    <row r="5477">
      <c r="B5477" s="13"/>
      <c r="F5477" s="11"/>
    </row>
    <row r="5478">
      <c r="B5478" s="13"/>
      <c r="F5478" s="11"/>
    </row>
    <row r="5479">
      <c r="B5479" s="13"/>
      <c r="F5479" s="11"/>
    </row>
    <row r="5480">
      <c r="B5480" s="13"/>
      <c r="F5480" s="11"/>
    </row>
    <row r="5481">
      <c r="B5481" s="13"/>
      <c r="F5481" s="11"/>
    </row>
    <row r="5482">
      <c r="B5482" s="13"/>
      <c r="F5482" s="11"/>
    </row>
    <row r="5483">
      <c r="B5483" s="13"/>
      <c r="F5483" s="11"/>
    </row>
    <row r="5484">
      <c r="B5484" s="13"/>
      <c r="F5484" s="11"/>
    </row>
    <row r="5485">
      <c r="B5485" s="13"/>
      <c r="F5485" s="11"/>
    </row>
    <row r="5486">
      <c r="B5486" s="13"/>
      <c r="F5486" s="11"/>
    </row>
    <row r="5487">
      <c r="B5487" s="13"/>
      <c r="F5487" s="11"/>
    </row>
    <row r="5488">
      <c r="B5488" s="13"/>
      <c r="F5488" s="11"/>
    </row>
    <row r="5489">
      <c r="B5489" s="13"/>
      <c r="F5489" s="11"/>
    </row>
    <row r="5490">
      <c r="B5490" s="13"/>
      <c r="F5490" s="11"/>
    </row>
    <row r="5491">
      <c r="B5491" s="13"/>
      <c r="F5491" s="11"/>
    </row>
    <row r="5492">
      <c r="B5492" s="13"/>
      <c r="F5492" s="11"/>
    </row>
    <row r="5493">
      <c r="B5493" s="13"/>
      <c r="F5493" s="11"/>
    </row>
    <row r="5494">
      <c r="B5494" s="13"/>
      <c r="F5494" s="11"/>
    </row>
    <row r="5495">
      <c r="B5495" s="13"/>
      <c r="F5495" s="11"/>
    </row>
    <row r="5496">
      <c r="B5496" s="13"/>
      <c r="F5496" s="11"/>
    </row>
    <row r="5497">
      <c r="B5497" s="13"/>
      <c r="F5497" s="11"/>
    </row>
    <row r="5498">
      <c r="B5498" s="13"/>
      <c r="F5498" s="11"/>
    </row>
    <row r="5499">
      <c r="B5499" s="13"/>
      <c r="F5499" s="11"/>
    </row>
    <row r="5500">
      <c r="B5500" s="13"/>
      <c r="F5500" s="11"/>
    </row>
    <row r="5501">
      <c r="B5501" s="13"/>
      <c r="F5501" s="11"/>
    </row>
    <row r="5502">
      <c r="B5502" s="13"/>
      <c r="F5502" s="11"/>
    </row>
    <row r="5503">
      <c r="B5503" s="13"/>
      <c r="F5503" s="11"/>
    </row>
    <row r="5504">
      <c r="B5504" s="13"/>
      <c r="F5504" s="11"/>
    </row>
    <row r="5505">
      <c r="B5505" s="13"/>
      <c r="F5505" s="11"/>
    </row>
    <row r="5506">
      <c r="B5506" s="13"/>
      <c r="F5506" s="11"/>
    </row>
    <row r="5507">
      <c r="B5507" s="13"/>
      <c r="F5507" s="11"/>
    </row>
    <row r="5508">
      <c r="B5508" s="13"/>
      <c r="F5508" s="11"/>
    </row>
    <row r="5509">
      <c r="B5509" s="13"/>
      <c r="F5509" s="11"/>
    </row>
    <row r="5510">
      <c r="B5510" s="13"/>
      <c r="F5510" s="11"/>
    </row>
    <row r="5511">
      <c r="B5511" s="13"/>
      <c r="F5511" s="11"/>
    </row>
    <row r="5512">
      <c r="B5512" s="13"/>
      <c r="F5512" s="11"/>
    </row>
    <row r="5513">
      <c r="B5513" s="13"/>
      <c r="F5513" s="11"/>
    </row>
    <row r="5514">
      <c r="B5514" s="13"/>
      <c r="F5514" s="11"/>
    </row>
    <row r="5515">
      <c r="B5515" s="13"/>
      <c r="F5515" s="11"/>
    </row>
    <row r="5516">
      <c r="B5516" s="13"/>
      <c r="F5516" s="11"/>
    </row>
    <row r="5517">
      <c r="B5517" s="13"/>
      <c r="F5517" s="11"/>
    </row>
    <row r="5518">
      <c r="B5518" s="13"/>
      <c r="F5518" s="11"/>
    </row>
    <row r="5519">
      <c r="B5519" s="13"/>
      <c r="F5519" s="11"/>
    </row>
    <row r="5520">
      <c r="B5520" s="13"/>
      <c r="F5520" s="11"/>
    </row>
    <row r="5521">
      <c r="B5521" s="13"/>
      <c r="F5521" s="11"/>
    </row>
    <row r="5522">
      <c r="B5522" s="13"/>
      <c r="F5522" s="11"/>
    </row>
    <row r="5523">
      <c r="B5523" s="13"/>
      <c r="F5523" s="11"/>
    </row>
    <row r="5524">
      <c r="B5524" s="13"/>
      <c r="F5524" s="11"/>
    </row>
    <row r="5525">
      <c r="B5525" s="13"/>
      <c r="F5525" s="11"/>
    </row>
    <row r="5526">
      <c r="B5526" s="13"/>
      <c r="F5526" s="11"/>
    </row>
    <row r="5527">
      <c r="B5527" s="13"/>
      <c r="F5527" s="11"/>
    </row>
    <row r="5528">
      <c r="B5528" s="13"/>
      <c r="F5528" s="11"/>
    </row>
    <row r="5529">
      <c r="B5529" s="13"/>
      <c r="F5529" s="11"/>
    </row>
    <row r="5530">
      <c r="B5530" s="13"/>
      <c r="F5530" s="11"/>
    </row>
    <row r="5531">
      <c r="B5531" s="13"/>
      <c r="F5531" s="11"/>
    </row>
    <row r="5532">
      <c r="B5532" s="13"/>
      <c r="F5532" s="11"/>
    </row>
    <row r="5533">
      <c r="B5533" s="13"/>
      <c r="F5533" s="11"/>
    </row>
    <row r="5534">
      <c r="B5534" s="13"/>
      <c r="F5534" s="11"/>
    </row>
    <row r="5535">
      <c r="B5535" s="13"/>
      <c r="F5535" s="11"/>
    </row>
    <row r="5536">
      <c r="B5536" s="13"/>
      <c r="F5536" s="11"/>
    </row>
    <row r="5537">
      <c r="B5537" s="13"/>
      <c r="F5537" s="11"/>
    </row>
    <row r="5538">
      <c r="B5538" s="13"/>
      <c r="F5538" s="11"/>
    </row>
    <row r="5539">
      <c r="B5539" s="13"/>
      <c r="F5539" s="11"/>
    </row>
    <row r="5540">
      <c r="B5540" s="13"/>
      <c r="F5540" s="11"/>
    </row>
    <row r="5541">
      <c r="B5541" s="13"/>
      <c r="F5541" s="11"/>
    </row>
    <row r="5542">
      <c r="B5542" s="13"/>
      <c r="F5542" s="11"/>
    </row>
    <row r="5543">
      <c r="B5543" s="13"/>
      <c r="F5543" s="11"/>
    </row>
    <row r="5544">
      <c r="B5544" s="13"/>
      <c r="F5544" s="11"/>
    </row>
    <row r="5545">
      <c r="B5545" s="13"/>
      <c r="F5545" s="11"/>
    </row>
    <row r="5546">
      <c r="B5546" s="13"/>
      <c r="F5546" s="11"/>
    </row>
    <row r="5547">
      <c r="B5547" s="13"/>
      <c r="F5547" s="11"/>
    </row>
    <row r="5548">
      <c r="B5548" s="13"/>
      <c r="F5548" s="11"/>
    </row>
    <row r="5549">
      <c r="B5549" s="13"/>
      <c r="F5549" s="11"/>
    </row>
    <row r="5550">
      <c r="B5550" s="13"/>
      <c r="F5550" s="11"/>
    </row>
    <row r="5551">
      <c r="B5551" s="13"/>
      <c r="F5551" s="11"/>
    </row>
    <row r="5552">
      <c r="B5552" s="13"/>
      <c r="F5552" s="11"/>
    </row>
    <row r="5553">
      <c r="B5553" s="13"/>
      <c r="F5553" s="11"/>
    </row>
    <row r="5554">
      <c r="B5554" s="13"/>
      <c r="F5554" s="11"/>
    </row>
    <row r="5555">
      <c r="B5555" s="13"/>
      <c r="F5555" s="11"/>
    </row>
    <row r="5556">
      <c r="B5556" s="13"/>
      <c r="F5556" s="11"/>
    </row>
    <row r="5557">
      <c r="B5557" s="13"/>
      <c r="F5557" s="11"/>
    </row>
    <row r="5558">
      <c r="B5558" s="13"/>
      <c r="F5558" s="11"/>
    </row>
    <row r="5559">
      <c r="B5559" s="13"/>
      <c r="F5559" s="11"/>
    </row>
    <row r="5560">
      <c r="B5560" s="13"/>
      <c r="F5560" s="11"/>
    </row>
    <row r="5561">
      <c r="B5561" s="13"/>
      <c r="F5561" s="11"/>
    </row>
    <row r="5562">
      <c r="B5562" s="13"/>
      <c r="F5562" s="11"/>
    </row>
    <row r="5563">
      <c r="B5563" s="13"/>
      <c r="F5563" s="11"/>
    </row>
    <row r="5564">
      <c r="B5564" s="13"/>
      <c r="F5564" s="11"/>
    </row>
    <row r="5565">
      <c r="B5565" s="13"/>
      <c r="F5565" s="11"/>
    </row>
    <row r="5566">
      <c r="B5566" s="13"/>
      <c r="F5566" s="11"/>
    </row>
    <row r="5567">
      <c r="B5567" s="13"/>
      <c r="F5567" s="11"/>
    </row>
    <row r="5568">
      <c r="B5568" s="13"/>
      <c r="F5568" s="11"/>
    </row>
    <row r="5569">
      <c r="B5569" s="13"/>
      <c r="F5569" s="11"/>
    </row>
    <row r="5570">
      <c r="B5570" s="13"/>
      <c r="F5570" s="11"/>
    </row>
    <row r="5571">
      <c r="B5571" s="13"/>
      <c r="F5571" s="11"/>
    </row>
    <row r="5572">
      <c r="B5572" s="13"/>
      <c r="F5572" s="11"/>
    </row>
    <row r="5573">
      <c r="B5573" s="13"/>
      <c r="F5573" s="11"/>
    </row>
    <row r="5574">
      <c r="B5574" s="13"/>
      <c r="F5574" s="11"/>
    </row>
    <row r="5575">
      <c r="B5575" s="13"/>
      <c r="F5575" s="11"/>
    </row>
    <row r="5576">
      <c r="B5576" s="13"/>
      <c r="F5576" s="11"/>
    </row>
    <row r="5577">
      <c r="B5577" s="13"/>
      <c r="F5577" s="11"/>
    </row>
    <row r="5578">
      <c r="B5578" s="13"/>
      <c r="F5578" s="11"/>
    </row>
    <row r="5579">
      <c r="B5579" s="13"/>
      <c r="F5579" s="11"/>
    </row>
    <row r="5580">
      <c r="B5580" s="13"/>
      <c r="F5580" s="11"/>
    </row>
    <row r="5581">
      <c r="B5581" s="13"/>
      <c r="F5581" s="11"/>
    </row>
    <row r="5582">
      <c r="B5582" s="13"/>
      <c r="F5582" s="11"/>
    </row>
    <row r="5583">
      <c r="B5583" s="13"/>
      <c r="F5583" s="11"/>
    </row>
    <row r="5584">
      <c r="B5584" s="13"/>
      <c r="F5584" s="11"/>
    </row>
    <row r="5585">
      <c r="B5585" s="13"/>
      <c r="F5585" s="11"/>
    </row>
    <row r="5586">
      <c r="B5586" s="13"/>
      <c r="F5586" s="11"/>
    </row>
    <row r="5587">
      <c r="B5587" s="13"/>
      <c r="F5587" s="11"/>
    </row>
    <row r="5588">
      <c r="B5588" s="13"/>
      <c r="F5588" s="11"/>
    </row>
    <row r="5589">
      <c r="B5589" s="13"/>
      <c r="F5589" s="11"/>
    </row>
    <row r="5590">
      <c r="B5590" s="13"/>
      <c r="F5590" s="11"/>
    </row>
    <row r="5591">
      <c r="B5591" s="13"/>
      <c r="F5591" s="11"/>
    </row>
    <row r="5592">
      <c r="B5592" s="13"/>
      <c r="F5592" s="11"/>
    </row>
    <row r="5593">
      <c r="B5593" s="13"/>
      <c r="F5593" s="11"/>
    </row>
    <row r="5594">
      <c r="B5594" s="13"/>
      <c r="F5594" s="11"/>
    </row>
    <row r="5595">
      <c r="B5595" s="13"/>
      <c r="F5595" s="11"/>
    </row>
    <row r="5596">
      <c r="B5596" s="13"/>
      <c r="F5596" s="11"/>
    </row>
    <row r="5597">
      <c r="B5597" s="13"/>
      <c r="F5597" s="11"/>
    </row>
    <row r="5598">
      <c r="B5598" s="13"/>
      <c r="F5598" s="11"/>
    </row>
    <row r="5599">
      <c r="B5599" s="13"/>
      <c r="F5599" s="11"/>
    </row>
    <row r="5600">
      <c r="B5600" s="13"/>
      <c r="F5600" s="11"/>
    </row>
    <row r="5601">
      <c r="B5601" s="13"/>
      <c r="F5601" s="11"/>
    </row>
    <row r="5602">
      <c r="B5602" s="13"/>
      <c r="F5602" s="11"/>
    </row>
    <row r="5603">
      <c r="B5603" s="13"/>
      <c r="F5603" s="11"/>
    </row>
    <row r="5604">
      <c r="B5604" s="13"/>
      <c r="F5604" s="11"/>
    </row>
    <row r="5605">
      <c r="B5605" s="13"/>
      <c r="F5605" s="11"/>
    </row>
    <row r="5606">
      <c r="B5606" s="13"/>
      <c r="F5606" s="11"/>
    </row>
    <row r="5607">
      <c r="B5607" s="13"/>
      <c r="F5607" s="11"/>
    </row>
    <row r="5608">
      <c r="B5608" s="13"/>
      <c r="F5608" s="11"/>
    </row>
    <row r="5609">
      <c r="B5609" s="13"/>
      <c r="F5609" s="11"/>
    </row>
    <row r="5610">
      <c r="B5610" s="13"/>
      <c r="F5610" s="11"/>
    </row>
    <row r="5611">
      <c r="B5611" s="13"/>
      <c r="F5611" s="11"/>
    </row>
    <row r="5612">
      <c r="B5612" s="13"/>
      <c r="F5612" s="11"/>
    </row>
    <row r="5613">
      <c r="B5613" s="13"/>
      <c r="F5613" s="11"/>
    </row>
    <row r="5614">
      <c r="B5614" s="13"/>
      <c r="F5614" s="11"/>
    </row>
    <row r="5615">
      <c r="B5615" s="13"/>
      <c r="F5615" s="11"/>
    </row>
    <row r="5616">
      <c r="B5616" s="13"/>
      <c r="F5616" s="11"/>
    </row>
    <row r="5617">
      <c r="B5617" s="13"/>
      <c r="F5617" s="11"/>
    </row>
    <row r="5618">
      <c r="B5618" s="13"/>
      <c r="F5618" s="11"/>
    </row>
    <row r="5619">
      <c r="B5619" s="13"/>
      <c r="F5619" s="11"/>
    </row>
    <row r="5620">
      <c r="B5620" s="13"/>
      <c r="F5620" s="11"/>
    </row>
    <row r="5621">
      <c r="B5621" s="13"/>
      <c r="F5621" s="11"/>
    </row>
    <row r="5622">
      <c r="B5622" s="13"/>
      <c r="F5622" s="11"/>
    </row>
    <row r="5623">
      <c r="B5623" s="13"/>
      <c r="F5623" s="11"/>
    </row>
    <row r="5624">
      <c r="B5624" s="13"/>
      <c r="F5624" s="11"/>
    </row>
    <row r="5625">
      <c r="B5625" s="13"/>
      <c r="F5625" s="11"/>
    </row>
    <row r="5626">
      <c r="B5626" s="13"/>
      <c r="F5626" s="11"/>
    </row>
    <row r="5627">
      <c r="B5627" s="13"/>
      <c r="F5627" s="11"/>
    </row>
    <row r="5628">
      <c r="B5628" s="13"/>
      <c r="F5628" s="11"/>
    </row>
    <row r="5629">
      <c r="B5629" s="13"/>
      <c r="F5629" s="11"/>
    </row>
    <row r="5630">
      <c r="B5630" s="13"/>
      <c r="F5630" s="11"/>
    </row>
    <row r="5631">
      <c r="B5631" s="13"/>
      <c r="F5631" s="11"/>
    </row>
    <row r="5632">
      <c r="B5632" s="13"/>
      <c r="F5632" s="11"/>
    </row>
    <row r="5633">
      <c r="B5633" s="13"/>
      <c r="F5633" s="11"/>
    </row>
    <row r="5634">
      <c r="B5634" s="13"/>
      <c r="F5634" s="11"/>
    </row>
    <row r="5635">
      <c r="B5635" s="13"/>
      <c r="F5635" s="11"/>
    </row>
    <row r="5636">
      <c r="B5636" s="13"/>
      <c r="F5636" s="11"/>
    </row>
    <row r="5637">
      <c r="B5637" s="13"/>
      <c r="F5637" s="11"/>
    </row>
    <row r="5638">
      <c r="B5638" s="13"/>
      <c r="F5638" s="11"/>
    </row>
    <row r="5639">
      <c r="B5639" s="13"/>
      <c r="F5639" s="11"/>
    </row>
    <row r="5640">
      <c r="B5640" s="13"/>
      <c r="F5640" s="11"/>
    </row>
    <row r="5641">
      <c r="B5641" s="13"/>
      <c r="F5641" s="11"/>
    </row>
    <row r="5642">
      <c r="B5642" s="13"/>
      <c r="F5642" s="11"/>
    </row>
    <row r="5643">
      <c r="B5643" s="13"/>
      <c r="F5643" s="11"/>
    </row>
    <row r="5644">
      <c r="B5644" s="13"/>
      <c r="F5644" s="11"/>
    </row>
    <row r="5645">
      <c r="B5645" s="13"/>
      <c r="F5645" s="11"/>
    </row>
    <row r="5646">
      <c r="B5646" s="13"/>
      <c r="F5646" s="11"/>
    </row>
    <row r="5647">
      <c r="B5647" s="13"/>
      <c r="F5647" s="11"/>
    </row>
    <row r="5648">
      <c r="B5648" s="13"/>
      <c r="F5648" s="11"/>
    </row>
    <row r="5649">
      <c r="B5649" s="13"/>
      <c r="F5649" s="11"/>
    </row>
    <row r="5650">
      <c r="B5650" s="13"/>
      <c r="F5650" s="11"/>
    </row>
    <row r="5651">
      <c r="B5651" s="13"/>
      <c r="F5651" s="11"/>
    </row>
    <row r="5652">
      <c r="B5652" s="13"/>
      <c r="F5652" s="11"/>
    </row>
    <row r="5653">
      <c r="B5653" s="13"/>
      <c r="F5653" s="11"/>
    </row>
    <row r="5654">
      <c r="B5654" s="13"/>
      <c r="F5654" s="11"/>
    </row>
    <row r="5655">
      <c r="B5655" s="13"/>
      <c r="F5655" s="11"/>
    </row>
    <row r="5656">
      <c r="B5656" s="13"/>
      <c r="F5656" s="11"/>
    </row>
    <row r="5657">
      <c r="B5657" s="13"/>
      <c r="F5657" s="11"/>
    </row>
    <row r="5658">
      <c r="B5658" s="13"/>
      <c r="F5658" s="11"/>
    </row>
    <row r="5659">
      <c r="B5659" s="13"/>
      <c r="F5659" s="11"/>
    </row>
    <row r="5660">
      <c r="B5660" s="13"/>
      <c r="F5660" s="11"/>
    </row>
    <row r="5661">
      <c r="B5661" s="13"/>
      <c r="F5661" s="11"/>
    </row>
    <row r="5662">
      <c r="B5662" s="13"/>
      <c r="F5662" s="11"/>
    </row>
    <row r="5663">
      <c r="B5663" s="13"/>
      <c r="F5663" s="11"/>
    </row>
    <row r="5664">
      <c r="B5664" s="13"/>
      <c r="F5664" s="11"/>
    </row>
    <row r="5665">
      <c r="B5665" s="13"/>
      <c r="F5665" s="11"/>
    </row>
    <row r="5666">
      <c r="B5666" s="13"/>
      <c r="F5666" s="11"/>
    </row>
    <row r="5667">
      <c r="B5667" s="13"/>
      <c r="F5667" s="11"/>
    </row>
    <row r="5668">
      <c r="B5668" s="13"/>
      <c r="F5668" s="11"/>
    </row>
    <row r="5669">
      <c r="B5669" s="13"/>
      <c r="F5669" s="11"/>
    </row>
    <row r="5670">
      <c r="B5670" s="13"/>
      <c r="F5670" s="11"/>
    </row>
    <row r="5671">
      <c r="B5671" s="13"/>
      <c r="F5671" s="11"/>
    </row>
    <row r="5672">
      <c r="B5672" s="13"/>
      <c r="F5672" s="11"/>
    </row>
    <row r="5673">
      <c r="B5673" s="13"/>
      <c r="F5673" s="11"/>
    </row>
    <row r="5674">
      <c r="B5674" s="13"/>
      <c r="F5674" s="11"/>
    </row>
    <row r="5675">
      <c r="B5675" s="13"/>
      <c r="F5675" s="11"/>
    </row>
    <row r="5676">
      <c r="B5676" s="13"/>
      <c r="F5676" s="11"/>
    </row>
    <row r="5677">
      <c r="B5677" s="13"/>
      <c r="F5677" s="11"/>
    </row>
    <row r="5678">
      <c r="B5678" s="13"/>
      <c r="F5678" s="11"/>
    </row>
    <row r="5679">
      <c r="B5679" s="13"/>
      <c r="F5679" s="11"/>
    </row>
    <row r="5680">
      <c r="B5680" s="13"/>
      <c r="F5680" s="11"/>
    </row>
    <row r="5681">
      <c r="B5681" s="13"/>
      <c r="F5681" s="11"/>
    </row>
    <row r="5682">
      <c r="B5682" s="13"/>
      <c r="F5682" s="11"/>
    </row>
    <row r="5683">
      <c r="B5683" s="13"/>
      <c r="F5683" s="11"/>
    </row>
    <row r="5684">
      <c r="B5684" s="13"/>
      <c r="F5684" s="11"/>
    </row>
    <row r="5685">
      <c r="B5685" s="13"/>
      <c r="F5685" s="11"/>
    </row>
    <row r="5686">
      <c r="B5686" s="13"/>
      <c r="F5686" s="11"/>
    </row>
    <row r="5687">
      <c r="B5687" s="13"/>
      <c r="F5687" s="11"/>
    </row>
    <row r="5688">
      <c r="B5688" s="13"/>
      <c r="F5688" s="11"/>
    </row>
    <row r="5689">
      <c r="B5689" s="13"/>
      <c r="F5689" s="11"/>
    </row>
    <row r="5690">
      <c r="B5690" s="13"/>
      <c r="F5690" s="11"/>
    </row>
    <row r="5691">
      <c r="B5691" s="13"/>
      <c r="F5691" s="11"/>
    </row>
    <row r="5692">
      <c r="B5692" s="13"/>
      <c r="F5692" s="11"/>
    </row>
    <row r="5693">
      <c r="B5693" s="13"/>
      <c r="F5693" s="11"/>
    </row>
    <row r="5694">
      <c r="B5694" s="13"/>
      <c r="F5694" s="11"/>
    </row>
    <row r="5695">
      <c r="B5695" s="13"/>
      <c r="F5695" s="11"/>
    </row>
    <row r="5696">
      <c r="B5696" s="13"/>
      <c r="F5696" s="11"/>
    </row>
    <row r="5697">
      <c r="B5697" s="13"/>
      <c r="F5697" s="11"/>
    </row>
    <row r="5698">
      <c r="B5698" s="13"/>
      <c r="F5698" s="11"/>
    </row>
    <row r="5699">
      <c r="B5699" s="13"/>
      <c r="F5699" s="11"/>
    </row>
    <row r="5700">
      <c r="B5700" s="13"/>
      <c r="F5700" s="11"/>
    </row>
    <row r="5701">
      <c r="B5701" s="13"/>
      <c r="F5701" s="11"/>
    </row>
    <row r="5702">
      <c r="B5702" s="13"/>
      <c r="F5702" s="11"/>
    </row>
    <row r="5703">
      <c r="B5703" s="13"/>
      <c r="F5703" s="11"/>
    </row>
    <row r="5704">
      <c r="B5704" s="13"/>
      <c r="F5704" s="11"/>
    </row>
    <row r="5705">
      <c r="B5705" s="13"/>
      <c r="F5705" s="11"/>
    </row>
    <row r="5706">
      <c r="B5706" s="13"/>
      <c r="F5706" s="11"/>
    </row>
    <row r="5707">
      <c r="B5707" s="13"/>
      <c r="F5707" s="11"/>
    </row>
    <row r="5708">
      <c r="B5708" s="13"/>
      <c r="F5708" s="11"/>
    </row>
    <row r="5709">
      <c r="B5709" s="13"/>
      <c r="F5709" s="11"/>
    </row>
    <row r="5710">
      <c r="B5710" s="13"/>
      <c r="F5710" s="11"/>
    </row>
    <row r="5711">
      <c r="B5711" s="13"/>
      <c r="F5711" s="11"/>
    </row>
    <row r="5712">
      <c r="B5712" s="13"/>
      <c r="F5712" s="11"/>
    </row>
    <row r="5713">
      <c r="B5713" s="13"/>
      <c r="F5713" s="11"/>
    </row>
    <row r="5714">
      <c r="B5714" s="13"/>
      <c r="F5714" s="11"/>
    </row>
    <row r="5715">
      <c r="B5715" s="13"/>
      <c r="F5715" s="11"/>
    </row>
    <row r="5716">
      <c r="B5716" s="13"/>
      <c r="F5716" s="11"/>
    </row>
    <row r="5717">
      <c r="B5717" s="13"/>
      <c r="F5717" s="11"/>
    </row>
    <row r="5718">
      <c r="B5718" s="13"/>
      <c r="F5718" s="11"/>
    </row>
    <row r="5719">
      <c r="B5719" s="13"/>
      <c r="F5719" s="11"/>
    </row>
    <row r="5720">
      <c r="B5720" s="13"/>
      <c r="F5720" s="11"/>
    </row>
    <row r="5721">
      <c r="B5721" s="13"/>
      <c r="F5721" s="11"/>
    </row>
    <row r="5722">
      <c r="B5722" s="13"/>
      <c r="F5722" s="11"/>
    </row>
    <row r="5723">
      <c r="B5723" s="13"/>
      <c r="F5723" s="11"/>
    </row>
    <row r="5724">
      <c r="B5724" s="13"/>
      <c r="F5724" s="11"/>
    </row>
    <row r="5725">
      <c r="B5725" s="13"/>
      <c r="F5725" s="11"/>
    </row>
    <row r="5726">
      <c r="B5726" s="13"/>
      <c r="F5726" s="11"/>
    </row>
    <row r="5727">
      <c r="B5727" s="13"/>
      <c r="F5727" s="11"/>
    </row>
    <row r="5728">
      <c r="B5728" s="13"/>
      <c r="F5728" s="11"/>
    </row>
    <row r="5729">
      <c r="B5729" s="13"/>
      <c r="F5729" s="11"/>
    </row>
    <row r="5730">
      <c r="B5730" s="13"/>
      <c r="F5730" s="11"/>
    </row>
    <row r="5731">
      <c r="B5731" s="13"/>
      <c r="F5731" s="11"/>
    </row>
    <row r="5732">
      <c r="B5732" s="13"/>
      <c r="F5732" s="11"/>
    </row>
    <row r="5733">
      <c r="B5733" s="13"/>
      <c r="F5733" s="11"/>
    </row>
    <row r="5734">
      <c r="B5734" s="13"/>
      <c r="F5734" s="11"/>
    </row>
    <row r="5735">
      <c r="B5735" s="13"/>
      <c r="F5735" s="11"/>
    </row>
    <row r="5736">
      <c r="B5736" s="13"/>
      <c r="F5736" s="11"/>
    </row>
    <row r="5737">
      <c r="B5737" s="13"/>
      <c r="F5737" s="11"/>
    </row>
    <row r="5738">
      <c r="B5738" s="13"/>
      <c r="F5738" s="11"/>
    </row>
    <row r="5739">
      <c r="B5739" s="13"/>
      <c r="F5739" s="11"/>
    </row>
    <row r="5740">
      <c r="B5740" s="13"/>
      <c r="F5740" s="11"/>
    </row>
    <row r="5741">
      <c r="B5741" s="13"/>
      <c r="F5741" s="11"/>
    </row>
    <row r="5742">
      <c r="B5742" s="13"/>
      <c r="F5742" s="11"/>
    </row>
    <row r="5743">
      <c r="B5743" s="13"/>
      <c r="F5743" s="11"/>
    </row>
    <row r="5744">
      <c r="B5744" s="13"/>
      <c r="F5744" s="11"/>
    </row>
    <row r="5745">
      <c r="B5745" s="13"/>
      <c r="F5745" s="11"/>
    </row>
    <row r="5746">
      <c r="B5746" s="13"/>
      <c r="F5746" s="11"/>
    </row>
    <row r="5747">
      <c r="B5747" s="13"/>
      <c r="F5747" s="11"/>
    </row>
    <row r="5748">
      <c r="B5748" s="13"/>
      <c r="F5748" s="11"/>
    </row>
    <row r="5749">
      <c r="B5749" s="13"/>
      <c r="F5749" s="11"/>
    </row>
    <row r="5750">
      <c r="B5750" s="13"/>
      <c r="F5750" s="11"/>
    </row>
    <row r="5751">
      <c r="B5751" s="13"/>
      <c r="F5751" s="11"/>
    </row>
    <row r="5752">
      <c r="B5752" s="13"/>
      <c r="F5752" s="11"/>
    </row>
    <row r="5753">
      <c r="B5753" s="13"/>
      <c r="F5753" s="11"/>
    </row>
    <row r="5754">
      <c r="B5754" s="13"/>
      <c r="F5754" s="11"/>
    </row>
    <row r="5755">
      <c r="B5755" s="13"/>
      <c r="F5755" s="11"/>
    </row>
    <row r="5756">
      <c r="B5756" s="13"/>
      <c r="F5756" s="11"/>
    </row>
    <row r="5757">
      <c r="B5757" s="13"/>
      <c r="F5757" s="11"/>
    </row>
    <row r="5758">
      <c r="B5758" s="13"/>
      <c r="F5758" s="11"/>
    </row>
    <row r="5759">
      <c r="B5759" s="13"/>
      <c r="F5759" s="11"/>
    </row>
    <row r="5760">
      <c r="B5760" s="13"/>
      <c r="F5760" s="11"/>
    </row>
    <row r="5761">
      <c r="B5761" s="13"/>
      <c r="F5761" s="11"/>
    </row>
    <row r="5762">
      <c r="B5762" s="13"/>
      <c r="F5762" s="11"/>
    </row>
    <row r="5763">
      <c r="B5763" s="13"/>
      <c r="F5763" s="11"/>
    </row>
    <row r="5764">
      <c r="B5764" s="13"/>
      <c r="F5764" s="11"/>
    </row>
    <row r="5765">
      <c r="B5765" s="13"/>
      <c r="F5765" s="11"/>
    </row>
    <row r="5766">
      <c r="B5766" s="13"/>
      <c r="F5766" s="11"/>
    </row>
    <row r="5767">
      <c r="B5767" s="13"/>
      <c r="F5767" s="11"/>
    </row>
    <row r="5768">
      <c r="B5768" s="13"/>
      <c r="F5768" s="11"/>
    </row>
    <row r="5769">
      <c r="B5769" s="13"/>
      <c r="F5769" s="11"/>
    </row>
    <row r="5770">
      <c r="B5770" s="13"/>
      <c r="F5770" s="11"/>
    </row>
    <row r="5771">
      <c r="B5771" s="13"/>
      <c r="F5771" s="11"/>
    </row>
    <row r="5772">
      <c r="B5772" s="13"/>
      <c r="F5772" s="11"/>
    </row>
    <row r="5773">
      <c r="B5773" s="13"/>
      <c r="F5773" s="11"/>
    </row>
    <row r="5774">
      <c r="B5774" s="13"/>
      <c r="F5774" s="11"/>
    </row>
    <row r="5775">
      <c r="B5775" s="13"/>
      <c r="F5775" s="11"/>
    </row>
    <row r="5776">
      <c r="B5776" s="13"/>
      <c r="F5776" s="11"/>
    </row>
    <row r="5777">
      <c r="B5777" s="13"/>
      <c r="F5777" s="11"/>
    </row>
    <row r="5778">
      <c r="B5778" s="13"/>
      <c r="F5778" s="11"/>
    </row>
    <row r="5779">
      <c r="B5779" s="13"/>
      <c r="F5779" s="11"/>
    </row>
    <row r="5780">
      <c r="B5780" s="13"/>
      <c r="F5780" s="11"/>
    </row>
    <row r="5781">
      <c r="B5781" s="13"/>
      <c r="F5781" s="11"/>
    </row>
    <row r="5782">
      <c r="B5782" s="13"/>
      <c r="F5782" s="11"/>
    </row>
    <row r="5783">
      <c r="B5783" s="13"/>
      <c r="F5783" s="11"/>
    </row>
    <row r="5784">
      <c r="B5784" s="13"/>
      <c r="F5784" s="11"/>
    </row>
    <row r="5785">
      <c r="B5785" s="13"/>
      <c r="F5785" s="11"/>
    </row>
    <row r="5786">
      <c r="B5786" s="13"/>
      <c r="F5786" s="11"/>
    </row>
    <row r="5787">
      <c r="B5787" s="13"/>
      <c r="F5787" s="11"/>
    </row>
    <row r="5788">
      <c r="B5788" s="13"/>
      <c r="F5788" s="11"/>
    </row>
    <row r="5789">
      <c r="B5789" s="13"/>
      <c r="F5789" s="11"/>
    </row>
    <row r="5790">
      <c r="B5790" s="13"/>
      <c r="F5790" s="11"/>
    </row>
    <row r="5791">
      <c r="B5791" s="13"/>
      <c r="F5791" s="11"/>
    </row>
    <row r="5792">
      <c r="B5792" s="13"/>
      <c r="F5792" s="11"/>
    </row>
    <row r="5793">
      <c r="B5793" s="13"/>
      <c r="F5793" s="11"/>
    </row>
    <row r="5794">
      <c r="B5794" s="13"/>
      <c r="F5794" s="11"/>
    </row>
    <row r="5795">
      <c r="B5795" s="13"/>
      <c r="F5795" s="11"/>
    </row>
    <row r="5796">
      <c r="B5796" s="13"/>
      <c r="F5796" s="11"/>
    </row>
    <row r="5797">
      <c r="B5797" s="13"/>
      <c r="F5797" s="11"/>
    </row>
    <row r="5798">
      <c r="B5798" s="13"/>
      <c r="F5798" s="11"/>
    </row>
    <row r="5799">
      <c r="B5799" s="13"/>
      <c r="F5799" s="11"/>
    </row>
    <row r="5800">
      <c r="B5800" s="13"/>
      <c r="F5800" s="11"/>
    </row>
    <row r="5801">
      <c r="B5801" s="13"/>
      <c r="F5801" s="11"/>
    </row>
    <row r="5802">
      <c r="B5802" s="13"/>
      <c r="F5802" s="11"/>
    </row>
    <row r="5803">
      <c r="B5803" s="13"/>
      <c r="F5803" s="11"/>
    </row>
    <row r="5804">
      <c r="B5804" s="13"/>
      <c r="F5804" s="11"/>
    </row>
    <row r="5805">
      <c r="B5805" s="13"/>
      <c r="F5805" s="11"/>
    </row>
    <row r="5806">
      <c r="B5806" s="13"/>
      <c r="F5806" s="11"/>
    </row>
    <row r="5807">
      <c r="B5807" s="13"/>
      <c r="F5807" s="11"/>
    </row>
    <row r="5808">
      <c r="B5808" s="13"/>
      <c r="F5808" s="11"/>
    </row>
    <row r="5809">
      <c r="B5809" s="13"/>
      <c r="F5809" s="11"/>
    </row>
    <row r="5810">
      <c r="B5810" s="13"/>
      <c r="F5810" s="11"/>
    </row>
    <row r="5811">
      <c r="B5811" s="13"/>
      <c r="F5811" s="11"/>
    </row>
    <row r="5812">
      <c r="B5812" s="13"/>
      <c r="F5812" s="11"/>
    </row>
    <row r="5813">
      <c r="B5813" s="13"/>
      <c r="F5813" s="11"/>
    </row>
    <row r="5814">
      <c r="B5814" s="13"/>
      <c r="F5814" s="11"/>
    </row>
    <row r="5815">
      <c r="B5815" s="13"/>
      <c r="F5815" s="11"/>
    </row>
    <row r="5816">
      <c r="B5816" s="13"/>
      <c r="F5816" s="11"/>
    </row>
    <row r="5817">
      <c r="B5817" s="13"/>
      <c r="F5817" s="11"/>
    </row>
    <row r="5818">
      <c r="B5818" s="13"/>
      <c r="F5818" s="11"/>
    </row>
    <row r="5819">
      <c r="B5819" s="13"/>
      <c r="F5819" s="11"/>
    </row>
    <row r="5820">
      <c r="B5820" s="13"/>
      <c r="F5820" s="11"/>
    </row>
    <row r="5821">
      <c r="B5821" s="13"/>
      <c r="F5821" s="11"/>
    </row>
    <row r="5822">
      <c r="B5822" s="13"/>
      <c r="F5822" s="11"/>
    </row>
    <row r="5823">
      <c r="B5823" s="13"/>
      <c r="F5823" s="11"/>
    </row>
    <row r="5824">
      <c r="B5824" s="13"/>
      <c r="F5824" s="11"/>
    </row>
    <row r="5825">
      <c r="B5825" s="13"/>
      <c r="F5825" s="11"/>
    </row>
    <row r="5826">
      <c r="B5826" s="13"/>
      <c r="F5826" s="11"/>
    </row>
    <row r="5827">
      <c r="B5827" s="13"/>
      <c r="F5827" s="11"/>
    </row>
    <row r="5828">
      <c r="B5828" s="13"/>
      <c r="F5828" s="11"/>
    </row>
    <row r="5829">
      <c r="B5829" s="13"/>
      <c r="F5829" s="11"/>
    </row>
    <row r="5830">
      <c r="B5830" s="13"/>
      <c r="F5830" s="11"/>
    </row>
    <row r="5831">
      <c r="B5831" s="13"/>
      <c r="F5831" s="11"/>
    </row>
    <row r="5832">
      <c r="B5832" s="13"/>
      <c r="F5832" s="11"/>
    </row>
    <row r="5833">
      <c r="B5833" s="13"/>
      <c r="F5833" s="11"/>
    </row>
    <row r="5834">
      <c r="B5834" s="13"/>
      <c r="F5834" s="11"/>
    </row>
    <row r="5835">
      <c r="B5835" s="13"/>
      <c r="F5835" s="11"/>
    </row>
    <row r="5836">
      <c r="B5836" s="13"/>
      <c r="F5836" s="11"/>
    </row>
    <row r="5837">
      <c r="B5837" s="13"/>
      <c r="F5837" s="11"/>
    </row>
    <row r="5838">
      <c r="B5838" s="13"/>
      <c r="F5838" s="11"/>
    </row>
    <row r="5839">
      <c r="B5839" s="13"/>
      <c r="F5839" s="11"/>
    </row>
    <row r="5840">
      <c r="B5840" s="13"/>
      <c r="F5840" s="11"/>
    </row>
    <row r="5841">
      <c r="B5841" s="13"/>
      <c r="F5841" s="11"/>
    </row>
    <row r="5842">
      <c r="B5842" s="13"/>
      <c r="F5842" s="11"/>
    </row>
    <row r="5843">
      <c r="B5843" s="13"/>
      <c r="F5843" s="11"/>
    </row>
    <row r="5844">
      <c r="B5844" s="13"/>
      <c r="F5844" s="11"/>
    </row>
    <row r="5845">
      <c r="B5845" s="13"/>
      <c r="F5845" s="11"/>
    </row>
    <row r="5846">
      <c r="B5846" s="13"/>
      <c r="F5846" s="11"/>
    </row>
    <row r="5847">
      <c r="B5847" s="13"/>
      <c r="F5847" s="11"/>
    </row>
    <row r="5848">
      <c r="B5848" s="13"/>
      <c r="F5848" s="11"/>
    </row>
    <row r="5849">
      <c r="B5849" s="13"/>
      <c r="F5849" s="11"/>
    </row>
    <row r="5850">
      <c r="B5850" s="13"/>
      <c r="F5850" s="11"/>
    </row>
    <row r="5851">
      <c r="B5851" s="13"/>
      <c r="F5851" s="11"/>
    </row>
    <row r="5852">
      <c r="B5852" s="13"/>
      <c r="F5852" s="11"/>
    </row>
    <row r="5853">
      <c r="B5853" s="13"/>
      <c r="F5853" s="11"/>
    </row>
    <row r="5854">
      <c r="B5854" s="13"/>
      <c r="F5854" s="11"/>
    </row>
    <row r="5855">
      <c r="B5855" s="13"/>
      <c r="F5855" s="11"/>
    </row>
    <row r="5856">
      <c r="B5856" s="13"/>
      <c r="F5856" s="11"/>
    </row>
    <row r="5857">
      <c r="B5857" s="13"/>
      <c r="F5857" s="11"/>
    </row>
    <row r="5858">
      <c r="B5858" s="13"/>
      <c r="F5858" s="11"/>
    </row>
    <row r="5859">
      <c r="B5859" s="13"/>
      <c r="F5859" s="11"/>
    </row>
    <row r="5860">
      <c r="B5860" s="13"/>
      <c r="F5860" s="11"/>
    </row>
    <row r="5861">
      <c r="B5861" s="13"/>
      <c r="F5861" s="11"/>
    </row>
    <row r="5862">
      <c r="B5862" s="13"/>
      <c r="F5862" s="11"/>
    </row>
    <row r="5863">
      <c r="B5863" s="13"/>
      <c r="F5863" s="11"/>
    </row>
    <row r="5864">
      <c r="B5864" s="13"/>
      <c r="F5864" s="11"/>
    </row>
    <row r="5865">
      <c r="B5865" s="13"/>
      <c r="F5865" s="11"/>
    </row>
    <row r="5866">
      <c r="B5866" s="13"/>
      <c r="F5866" s="11"/>
    </row>
    <row r="5867">
      <c r="B5867" s="13"/>
      <c r="F5867" s="11"/>
    </row>
    <row r="5868">
      <c r="B5868" s="13"/>
      <c r="F5868" s="11"/>
    </row>
    <row r="5869">
      <c r="B5869" s="13"/>
      <c r="F5869" s="11"/>
    </row>
    <row r="5870">
      <c r="B5870" s="13"/>
      <c r="F5870" s="11"/>
    </row>
    <row r="5871">
      <c r="B5871" s="13"/>
      <c r="F5871" s="11"/>
    </row>
    <row r="5872">
      <c r="B5872" s="13"/>
      <c r="F5872" s="11"/>
    </row>
    <row r="5873">
      <c r="B5873" s="13"/>
      <c r="F5873" s="11"/>
    </row>
    <row r="5874">
      <c r="B5874" s="13"/>
      <c r="F5874" s="11"/>
    </row>
    <row r="5875">
      <c r="B5875" s="13"/>
      <c r="F5875" s="11"/>
    </row>
    <row r="5876">
      <c r="B5876" s="13"/>
      <c r="F5876" s="11"/>
    </row>
    <row r="5877">
      <c r="B5877" s="13"/>
      <c r="F5877" s="11"/>
    </row>
    <row r="5878">
      <c r="B5878" s="13"/>
      <c r="F5878" s="11"/>
    </row>
    <row r="5879">
      <c r="B5879" s="13"/>
      <c r="F5879" s="11"/>
    </row>
    <row r="5880">
      <c r="B5880" s="13"/>
      <c r="F5880" s="11"/>
    </row>
    <row r="5881">
      <c r="B5881" s="13"/>
      <c r="F5881" s="11"/>
    </row>
    <row r="5882">
      <c r="B5882" s="13"/>
      <c r="F5882" s="11"/>
    </row>
    <row r="5883">
      <c r="B5883" s="13"/>
      <c r="F5883" s="11"/>
    </row>
    <row r="5884">
      <c r="B5884" s="13"/>
      <c r="F5884" s="11"/>
    </row>
    <row r="5885">
      <c r="B5885" s="13"/>
      <c r="F5885" s="11"/>
    </row>
    <row r="5886">
      <c r="B5886" s="13"/>
      <c r="F5886" s="11"/>
    </row>
    <row r="5887">
      <c r="B5887" s="13"/>
      <c r="F5887" s="11"/>
    </row>
    <row r="5888">
      <c r="B5888" s="13"/>
      <c r="F5888" s="11"/>
    </row>
    <row r="5889">
      <c r="B5889" s="13"/>
      <c r="F5889" s="11"/>
    </row>
    <row r="5890">
      <c r="B5890" s="13"/>
      <c r="F5890" s="11"/>
    </row>
    <row r="5891">
      <c r="B5891" s="13"/>
      <c r="F5891" s="11"/>
    </row>
    <row r="5892">
      <c r="B5892" s="13"/>
      <c r="F5892" s="11"/>
    </row>
    <row r="5893">
      <c r="B5893" s="13"/>
      <c r="F5893" s="11"/>
    </row>
    <row r="5894">
      <c r="B5894" s="13"/>
      <c r="F5894" s="11"/>
    </row>
    <row r="5895">
      <c r="B5895" s="13"/>
      <c r="F5895" s="11"/>
    </row>
    <row r="5896">
      <c r="B5896" s="13"/>
      <c r="F5896" s="11"/>
    </row>
    <row r="5897">
      <c r="B5897" s="13"/>
      <c r="F5897" s="11"/>
    </row>
    <row r="5898">
      <c r="B5898" s="13"/>
      <c r="F5898" s="11"/>
    </row>
    <row r="5899">
      <c r="B5899" s="13"/>
      <c r="F5899" s="11"/>
    </row>
    <row r="5900">
      <c r="B5900" s="13"/>
      <c r="F5900" s="11"/>
    </row>
    <row r="5901">
      <c r="B5901" s="13"/>
      <c r="F5901" s="11"/>
    </row>
    <row r="5902">
      <c r="B5902" s="13"/>
      <c r="F5902" s="11"/>
    </row>
    <row r="5903">
      <c r="B5903" s="13"/>
      <c r="F5903" s="11"/>
    </row>
    <row r="5904">
      <c r="B5904" s="13"/>
      <c r="F5904" s="11"/>
    </row>
    <row r="5905">
      <c r="B5905" s="13"/>
      <c r="F5905" s="11"/>
    </row>
    <row r="5906">
      <c r="B5906" s="13"/>
      <c r="F5906" s="11"/>
    </row>
    <row r="5907">
      <c r="B5907" s="13"/>
      <c r="F5907" s="11"/>
    </row>
    <row r="5908">
      <c r="B5908" s="13"/>
      <c r="F5908" s="11"/>
    </row>
    <row r="5909">
      <c r="B5909" s="13"/>
      <c r="F5909" s="11"/>
    </row>
    <row r="5910">
      <c r="B5910" s="13"/>
      <c r="F5910" s="11"/>
    </row>
    <row r="5911">
      <c r="B5911" s="13"/>
      <c r="F5911" s="11"/>
    </row>
    <row r="5912">
      <c r="B5912" s="13"/>
      <c r="F5912" s="11"/>
    </row>
    <row r="5913">
      <c r="B5913" s="13"/>
      <c r="F5913" s="11"/>
    </row>
    <row r="5914">
      <c r="B5914" s="13"/>
      <c r="F5914" s="11"/>
    </row>
    <row r="5915">
      <c r="B5915" s="13"/>
      <c r="F5915" s="11"/>
    </row>
    <row r="5916">
      <c r="B5916" s="13"/>
      <c r="F5916" s="11"/>
    </row>
    <row r="5917">
      <c r="B5917" s="13"/>
      <c r="F5917" s="11"/>
    </row>
    <row r="5918">
      <c r="B5918" s="13"/>
      <c r="F5918" s="11"/>
    </row>
    <row r="5919">
      <c r="B5919" s="13"/>
      <c r="F5919" s="11"/>
    </row>
    <row r="5920">
      <c r="B5920" s="13"/>
      <c r="F5920" s="11"/>
    </row>
    <row r="5921">
      <c r="B5921" s="13"/>
      <c r="F5921" s="11"/>
    </row>
    <row r="5922">
      <c r="B5922" s="13"/>
      <c r="F5922" s="11"/>
    </row>
    <row r="5923">
      <c r="B5923" s="13"/>
      <c r="F5923" s="11"/>
    </row>
    <row r="5924">
      <c r="B5924" s="13"/>
      <c r="F5924" s="11"/>
    </row>
    <row r="5925">
      <c r="B5925" s="13"/>
      <c r="F5925" s="11"/>
    </row>
    <row r="5926">
      <c r="B5926" s="13"/>
      <c r="F5926" s="11"/>
    </row>
    <row r="5927">
      <c r="B5927" s="13"/>
      <c r="F5927" s="11"/>
    </row>
    <row r="5928">
      <c r="B5928" s="13"/>
      <c r="F5928" s="11"/>
    </row>
    <row r="5929">
      <c r="B5929" s="13"/>
      <c r="F5929" s="11"/>
    </row>
    <row r="5930">
      <c r="B5930" s="13"/>
      <c r="F5930" s="11"/>
    </row>
    <row r="5931">
      <c r="B5931" s="13"/>
      <c r="F5931" s="11"/>
    </row>
    <row r="5932">
      <c r="B5932" s="13"/>
      <c r="F5932" s="11"/>
    </row>
    <row r="5933">
      <c r="B5933" s="13"/>
      <c r="F5933" s="11"/>
    </row>
    <row r="5934">
      <c r="B5934" s="13"/>
      <c r="F5934" s="11"/>
    </row>
    <row r="5935">
      <c r="B5935" s="13"/>
      <c r="F5935" s="11"/>
    </row>
    <row r="5936">
      <c r="B5936" s="13"/>
      <c r="F5936" s="11"/>
    </row>
    <row r="5937">
      <c r="B5937" s="13"/>
      <c r="F5937" s="11"/>
    </row>
    <row r="5938">
      <c r="B5938" s="13"/>
      <c r="F5938" s="11"/>
    </row>
    <row r="5939">
      <c r="B5939" s="13"/>
      <c r="F5939" s="11"/>
    </row>
    <row r="5940">
      <c r="B5940" s="13"/>
      <c r="F5940" s="11"/>
    </row>
    <row r="5941">
      <c r="B5941" s="13"/>
      <c r="F5941" s="11"/>
    </row>
    <row r="5942">
      <c r="B5942" s="13"/>
      <c r="F5942" s="11"/>
    </row>
    <row r="5943">
      <c r="B5943" s="13"/>
      <c r="F5943" s="11"/>
    </row>
    <row r="5944">
      <c r="B5944" s="13"/>
      <c r="F5944" s="11"/>
    </row>
    <row r="5945">
      <c r="B5945" s="13"/>
      <c r="F5945" s="11"/>
    </row>
    <row r="5946">
      <c r="B5946" s="13"/>
      <c r="F5946" s="11"/>
    </row>
    <row r="5947">
      <c r="B5947" s="13"/>
      <c r="F5947" s="11"/>
    </row>
    <row r="5948">
      <c r="B5948" s="13"/>
      <c r="F5948" s="11"/>
    </row>
    <row r="5949">
      <c r="B5949" s="13"/>
      <c r="F5949" s="11"/>
    </row>
    <row r="5950">
      <c r="B5950" s="13"/>
      <c r="F5950" s="11"/>
    </row>
    <row r="5951">
      <c r="B5951" s="13"/>
      <c r="F5951" s="11"/>
    </row>
    <row r="5952">
      <c r="B5952" s="13"/>
      <c r="F5952" s="11"/>
    </row>
    <row r="5953">
      <c r="B5953" s="13"/>
      <c r="F5953" s="11"/>
    </row>
    <row r="5954">
      <c r="B5954" s="13"/>
      <c r="F5954" s="11"/>
    </row>
    <row r="5955">
      <c r="B5955" s="13"/>
      <c r="F5955" s="11"/>
    </row>
    <row r="5956">
      <c r="B5956" s="13"/>
      <c r="F5956" s="11"/>
    </row>
    <row r="5957">
      <c r="B5957" s="13"/>
      <c r="F5957" s="11"/>
    </row>
    <row r="5958">
      <c r="B5958" s="13"/>
      <c r="F5958" s="11"/>
    </row>
    <row r="5959">
      <c r="B5959" s="13"/>
      <c r="F5959" s="11"/>
    </row>
    <row r="5960">
      <c r="B5960" s="13"/>
      <c r="F5960" s="11"/>
    </row>
    <row r="5961">
      <c r="B5961" s="13"/>
      <c r="F5961" s="11"/>
    </row>
    <row r="5962">
      <c r="B5962" s="13"/>
      <c r="F5962" s="11"/>
    </row>
    <row r="5963">
      <c r="B5963" s="13"/>
      <c r="F5963" s="11"/>
    </row>
    <row r="5964">
      <c r="B5964" s="13"/>
      <c r="F5964" s="11"/>
    </row>
    <row r="5965">
      <c r="B5965" s="13"/>
      <c r="F5965" s="11"/>
    </row>
    <row r="5966">
      <c r="B5966" s="13"/>
      <c r="F5966" s="11"/>
    </row>
    <row r="5967">
      <c r="B5967" s="13"/>
      <c r="F5967" s="11"/>
    </row>
    <row r="5968">
      <c r="B5968" s="13"/>
      <c r="F5968" s="11"/>
    </row>
    <row r="5969">
      <c r="B5969" s="13"/>
      <c r="F5969" s="11"/>
    </row>
    <row r="5970">
      <c r="B5970" s="13"/>
      <c r="F5970" s="11"/>
    </row>
    <row r="5971">
      <c r="B5971" s="13"/>
      <c r="F5971" s="11"/>
    </row>
    <row r="5972">
      <c r="B5972" s="13"/>
      <c r="F5972" s="11"/>
    </row>
    <row r="5973">
      <c r="B5973" s="13"/>
      <c r="F5973" s="11"/>
    </row>
    <row r="5974">
      <c r="B5974" s="13"/>
      <c r="F5974" s="11"/>
    </row>
    <row r="5975">
      <c r="B5975" s="13"/>
      <c r="F5975" s="11"/>
    </row>
    <row r="5976">
      <c r="B5976" s="13"/>
      <c r="F5976" s="11"/>
    </row>
    <row r="5977">
      <c r="B5977" s="13"/>
      <c r="F5977" s="11"/>
    </row>
    <row r="5978">
      <c r="B5978" s="13"/>
      <c r="F5978" s="11"/>
    </row>
    <row r="5979">
      <c r="B5979" s="13"/>
      <c r="F5979" s="11"/>
    </row>
    <row r="5980">
      <c r="B5980" s="13"/>
      <c r="F5980" s="11"/>
    </row>
    <row r="5981">
      <c r="B5981" s="13"/>
      <c r="F5981" s="11"/>
    </row>
    <row r="5982">
      <c r="B5982" s="13"/>
      <c r="F5982" s="11"/>
    </row>
    <row r="5983">
      <c r="B5983" s="13"/>
      <c r="F5983" s="11"/>
    </row>
    <row r="5984">
      <c r="B5984" s="13"/>
      <c r="F5984" s="11"/>
    </row>
    <row r="5985">
      <c r="B5985" s="13"/>
      <c r="F5985" s="11"/>
    </row>
    <row r="5986">
      <c r="B5986" s="13"/>
      <c r="F5986" s="11"/>
    </row>
    <row r="5987">
      <c r="B5987" s="13"/>
      <c r="F5987" s="11"/>
    </row>
    <row r="5988">
      <c r="B5988" s="13"/>
      <c r="F5988" s="11"/>
    </row>
    <row r="5989">
      <c r="B5989" s="13"/>
      <c r="F5989" s="11"/>
    </row>
    <row r="5990">
      <c r="B5990" s="13"/>
      <c r="F5990" s="11"/>
    </row>
    <row r="5991">
      <c r="B5991" s="13"/>
      <c r="F5991" s="11"/>
    </row>
    <row r="5992">
      <c r="B5992" s="13"/>
      <c r="F5992" s="11"/>
    </row>
    <row r="5993">
      <c r="B5993" s="13"/>
      <c r="F5993" s="11"/>
    </row>
    <row r="5994">
      <c r="B5994" s="13"/>
      <c r="F5994" s="11"/>
    </row>
    <row r="5995">
      <c r="B5995" s="13"/>
      <c r="F5995" s="11"/>
    </row>
    <row r="5996">
      <c r="B5996" s="13"/>
      <c r="F5996" s="11"/>
    </row>
    <row r="5997">
      <c r="B5997" s="13"/>
      <c r="F5997" s="11"/>
    </row>
    <row r="5998">
      <c r="B5998" s="13"/>
      <c r="F5998" s="11"/>
    </row>
    <row r="5999">
      <c r="B5999" s="13"/>
      <c r="F5999" s="11"/>
    </row>
    <row r="6000">
      <c r="B6000" s="13"/>
      <c r="F6000" s="11"/>
    </row>
    <row r="6001">
      <c r="B6001" s="13"/>
      <c r="F6001" s="11"/>
    </row>
    <row r="6002">
      <c r="B6002" s="13"/>
      <c r="F6002" s="11"/>
    </row>
    <row r="6003">
      <c r="B6003" s="13"/>
      <c r="F6003" s="11"/>
    </row>
    <row r="6004">
      <c r="B6004" s="13"/>
      <c r="F6004" s="11"/>
    </row>
    <row r="6005">
      <c r="B6005" s="13"/>
      <c r="F6005" s="11"/>
    </row>
    <row r="6006">
      <c r="B6006" s="13"/>
      <c r="F6006" s="11"/>
    </row>
    <row r="6007">
      <c r="B6007" s="13"/>
      <c r="F6007" s="11"/>
    </row>
    <row r="6008">
      <c r="B6008" s="13"/>
      <c r="F6008" s="11"/>
    </row>
    <row r="6009">
      <c r="B6009" s="13"/>
      <c r="F6009" s="11"/>
    </row>
    <row r="6010">
      <c r="B6010" s="13"/>
      <c r="F6010" s="11"/>
    </row>
    <row r="6011">
      <c r="B6011" s="13"/>
      <c r="F6011" s="11"/>
    </row>
    <row r="6012">
      <c r="B6012" s="13"/>
      <c r="F6012" s="11"/>
    </row>
    <row r="6013">
      <c r="B6013" s="13"/>
      <c r="F6013" s="11"/>
    </row>
    <row r="6014">
      <c r="B6014" s="13"/>
      <c r="F6014" s="11"/>
    </row>
    <row r="6015">
      <c r="B6015" s="13"/>
      <c r="F6015" s="11"/>
    </row>
    <row r="6016">
      <c r="B6016" s="13"/>
      <c r="F6016" s="11"/>
    </row>
    <row r="6017">
      <c r="B6017" s="13"/>
      <c r="F6017" s="11"/>
    </row>
    <row r="6018">
      <c r="B6018" s="13"/>
      <c r="F6018" s="11"/>
    </row>
    <row r="6019">
      <c r="B6019" s="13"/>
      <c r="F6019" s="11"/>
    </row>
    <row r="6020">
      <c r="B6020" s="13"/>
      <c r="F6020" s="11"/>
    </row>
    <row r="6021">
      <c r="B6021" s="13"/>
      <c r="F6021" s="11"/>
    </row>
    <row r="6022">
      <c r="B6022" s="13"/>
      <c r="F6022" s="11"/>
    </row>
    <row r="6023">
      <c r="B6023" s="13"/>
      <c r="F6023" s="11"/>
    </row>
    <row r="6024">
      <c r="B6024" s="13"/>
      <c r="F6024" s="11"/>
    </row>
    <row r="6025">
      <c r="B6025" s="13"/>
      <c r="F6025" s="11"/>
    </row>
    <row r="6026">
      <c r="B6026" s="13"/>
      <c r="F6026" s="11"/>
    </row>
    <row r="6027">
      <c r="B6027" s="13"/>
      <c r="F6027" s="11"/>
    </row>
    <row r="6028">
      <c r="B6028" s="13"/>
      <c r="F6028" s="11"/>
    </row>
    <row r="6029">
      <c r="B6029" s="13"/>
      <c r="F6029" s="11"/>
    </row>
    <row r="6030">
      <c r="B6030" s="13"/>
      <c r="F6030" s="11"/>
    </row>
    <row r="6031">
      <c r="B6031" s="13"/>
      <c r="F6031" s="11"/>
    </row>
    <row r="6032">
      <c r="B6032" s="13"/>
      <c r="F6032" s="11"/>
    </row>
    <row r="6033">
      <c r="B6033" s="13"/>
      <c r="F6033" s="11"/>
    </row>
    <row r="6034">
      <c r="B6034" s="13"/>
      <c r="F6034" s="11"/>
    </row>
    <row r="6035">
      <c r="B6035" s="13"/>
      <c r="F6035" s="11"/>
    </row>
    <row r="6036">
      <c r="B6036" s="13"/>
      <c r="F6036" s="11"/>
    </row>
    <row r="6037">
      <c r="B6037" s="13"/>
      <c r="F6037" s="11"/>
    </row>
    <row r="6038">
      <c r="B6038" s="13"/>
      <c r="F6038" s="11"/>
    </row>
    <row r="6039">
      <c r="B6039" s="13"/>
      <c r="F6039" s="11"/>
    </row>
    <row r="6040">
      <c r="B6040" s="13"/>
      <c r="F6040" s="11"/>
    </row>
    <row r="6041">
      <c r="B6041" s="13"/>
      <c r="F6041" s="11"/>
    </row>
    <row r="6042">
      <c r="B6042" s="13"/>
      <c r="F6042" s="11"/>
    </row>
    <row r="6043">
      <c r="B6043" s="13"/>
      <c r="F6043" s="11"/>
    </row>
    <row r="6044">
      <c r="B6044" s="13"/>
      <c r="F6044" s="11"/>
    </row>
    <row r="6045">
      <c r="B6045" s="13"/>
      <c r="F6045" s="11"/>
    </row>
    <row r="6046">
      <c r="B6046" s="13"/>
      <c r="F6046" s="11"/>
    </row>
    <row r="6047">
      <c r="B6047" s="13"/>
      <c r="F6047" s="11"/>
    </row>
    <row r="6048">
      <c r="B6048" s="13"/>
      <c r="F6048" s="11"/>
    </row>
    <row r="6049">
      <c r="B6049" s="13"/>
      <c r="F6049" s="11"/>
    </row>
    <row r="6050">
      <c r="B6050" s="13"/>
      <c r="F6050" s="11"/>
    </row>
    <row r="6051">
      <c r="B6051" s="13"/>
      <c r="F6051" s="11"/>
    </row>
    <row r="6052">
      <c r="B6052" s="13"/>
      <c r="F6052" s="11"/>
    </row>
    <row r="6053">
      <c r="B6053" s="13"/>
      <c r="F6053" s="11"/>
    </row>
    <row r="6054">
      <c r="B6054" s="13"/>
      <c r="F6054" s="11"/>
    </row>
    <row r="6055">
      <c r="B6055" s="13"/>
      <c r="F6055" s="11"/>
    </row>
    <row r="6056">
      <c r="B6056" s="13"/>
      <c r="F6056" s="11"/>
    </row>
    <row r="6057">
      <c r="B6057" s="13"/>
      <c r="F6057" s="11"/>
    </row>
    <row r="6058">
      <c r="B6058" s="13"/>
      <c r="F6058" s="11"/>
    </row>
    <row r="6059">
      <c r="B6059" s="13"/>
      <c r="F6059" s="11"/>
    </row>
    <row r="6060">
      <c r="B6060" s="13"/>
      <c r="F6060" s="11"/>
    </row>
    <row r="6061">
      <c r="B6061" s="13"/>
      <c r="F6061" s="11"/>
    </row>
    <row r="6062">
      <c r="B6062" s="13"/>
      <c r="F6062" s="11"/>
    </row>
    <row r="6063">
      <c r="B6063" s="13"/>
      <c r="F6063" s="11"/>
    </row>
    <row r="6064">
      <c r="B6064" s="13"/>
      <c r="F6064" s="11"/>
    </row>
    <row r="6065">
      <c r="B6065" s="13"/>
      <c r="F6065" s="11"/>
    </row>
    <row r="6066">
      <c r="B6066" s="13"/>
      <c r="F6066" s="11"/>
    </row>
    <row r="6067">
      <c r="B6067" s="13"/>
      <c r="F6067" s="11"/>
    </row>
    <row r="6068">
      <c r="B6068" s="13"/>
      <c r="F6068" s="11"/>
    </row>
    <row r="6069">
      <c r="B6069" s="13"/>
      <c r="F6069" s="11"/>
    </row>
    <row r="6070">
      <c r="B6070" s="13"/>
      <c r="F6070" s="11"/>
    </row>
    <row r="6071">
      <c r="B6071" s="13"/>
      <c r="F6071" s="11"/>
    </row>
    <row r="6072">
      <c r="B6072" s="13"/>
      <c r="F6072" s="11"/>
    </row>
    <row r="6073">
      <c r="B6073" s="13"/>
      <c r="F6073" s="11"/>
    </row>
    <row r="6074">
      <c r="B6074" s="13"/>
      <c r="F6074" s="11"/>
    </row>
    <row r="6075">
      <c r="B6075" s="13"/>
      <c r="F6075" s="11"/>
    </row>
    <row r="6076">
      <c r="B6076" s="13"/>
      <c r="F6076" s="11"/>
    </row>
    <row r="6077">
      <c r="B6077" s="13"/>
      <c r="F6077" s="11"/>
    </row>
    <row r="6078">
      <c r="B6078" s="13"/>
      <c r="F6078" s="11"/>
    </row>
    <row r="6079">
      <c r="B6079" s="13"/>
      <c r="F6079" s="11"/>
    </row>
    <row r="6080">
      <c r="B6080" s="13"/>
      <c r="F6080" s="11"/>
    </row>
    <row r="6081">
      <c r="B6081" s="13"/>
      <c r="F6081" s="11"/>
    </row>
    <row r="6082">
      <c r="B6082" s="13"/>
      <c r="F6082" s="11"/>
    </row>
    <row r="6083">
      <c r="B6083" s="13"/>
      <c r="F6083" s="11"/>
    </row>
    <row r="6084">
      <c r="B6084" s="13"/>
      <c r="F6084" s="11"/>
    </row>
    <row r="6085">
      <c r="B6085" s="13"/>
      <c r="F6085" s="11"/>
    </row>
    <row r="6086">
      <c r="B6086" s="13"/>
      <c r="F6086" s="11"/>
    </row>
    <row r="6087">
      <c r="B6087" s="13"/>
      <c r="F6087" s="11"/>
    </row>
    <row r="6088">
      <c r="B6088" s="13"/>
      <c r="F6088" s="11"/>
    </row>
    <row r="6089">
      <c r="B6089" s="13"/>
      <c r="F6089" s="11"/>
    </row>
    <row r="6090">
      <c r="B6090" s="13"/>
      <c r="F6090" s="11"/>
    </row>
    <row r="6091">
      <c r="B6091" s="13"/>
      <c r="F6091" s="11"/>
    </row>
    <row r="6092">
      <c r="B6092" s="13"/>
      <c r="F6092" s="11"/>
    </row>
    <row r="6093">
      <c r="B6093" s="13"/>
      <c r="F6093" s="11"/>
    </row>
    <row r="6094">
      <c r="B6094" s="13"/>
      <c r="F6094" s="11"/>
    </row>
    <row r="6095">
      <c r="B6095" s="13"/>
      <c r="F6095" s="11"/>
    </row>
    <row r="6096">
      <c r="B6096" s="13"/>
      <c r="F6096" s="11"/>
    </row>
    <row r="6097">
      <c r="B6097" s="13"/>
      <c r="F6097" s="11"/>
    </row>
    <row r="6098">
      <c r="B6098" s="13"/>
      <c r="F6098" s="11"/>
    </row>
    <row r="6099">
      <c r="B6099" s="13"/>
      <c r="F6099" s="11"/>
    </row>
    <row r="6100">
      <c r="B6100" s="13"/>
      <c r="F6100" s="11"/>
    </row>
    <row r="6101">
      <c r="B6101" s="13"/>
      <c r="F6101" s="11"/>
    </row>
    <row r="6102">
      <c r="B6102" s="13"/>
      <c r="F6102" s="11"/>
    </row>
    <row r="6103">
      <c r="B6103" s="13"/>
      <c r="F6103" s="11"/>
    </row>
    <row r="6104">
      <c r="B6104" s="13"/>
      <c r="F6104" s="11"/>
    </row>
    <row r="6105">
      <c r="B6105" s="13"/>
      <c r="F6105" s="11"/>
    </row>
    <row r="6106">
      <c r="B6106" s="13"/>
      <c r="F6106" s="11"/>
    </row>
    <row r="6107">
      <c r="B6107" s="13"/>
      <c r="F6107" s="11"/>
    </row>
    <row r="6108">
      <c r="B6108" s="13"/>
      <c r="F6108" s="11"/>
    </row>
    <row r="6109">
      <c r="B6109" s="13"/>
      <c r="F6109" s="11"/>
    </row>
    <row r="6110">
      <c r="B6110" s="13"/>
      <c r="F6110" s="11"/>
    </row>
    <row r="6111">
      <c r="B6111" s="13"/>
      <c r="F6111" s="11"/>
    </row>
    <row r="6112">
      <c r="B6112" s="13"/>
      <c r="F6112" s="11"/>
    </row>
    <row r="6113">
      <c r="B6113" s="13"/>
      <c r="F6113" s="11"/>
    </row>
    <row r="6114">
      <c r="B6114" s="13"/>
      <c r="F6114" s="11"/>
    </row>
    <row r="6115">
      <c r="B6115" s="13"/>
      <c r="F6115" s="11"/>
    </row>
    <row r="6116">
      <c r="B6116" s="13"/>
      <c r="F6116" s="11"/>
    </row>
    <row r="6117">
      <c r="B6117" s="13"/>
      <c r="F6117" s="11"/>
    </row>
    <row r="6118">
      <c r="B6118" s="13"/>
      <c r="F6118" s="11"/>
    </row>
    <row r="6119">
      <c r="B6119" s="13"/>
      <c r="F6119" s="11"/>
    </row>
    <row r="6120">
      <c r="B6120" s="13"/>
      <c r="F6120" s="11"/>
    </row>
    <row r="6121">
      <c r="B6121" s="13"/>
      <c r="F6121" s="11"/>
    </row>
    <row r="6122">
      <c r="B6122" s="13"/>
      <c r="F6122" s="11"/>
    </row>
    <row r="6123">
      <c r="B6123" s="13"/>
      <c r="F6123" s="11"/>
    </row>
    <row r="6124">
      <c r="B6124" s="13"/>
      <c r="F6124" s="11"/>
    </row>
    <row r="6125">
      <c r="B6125" s="13"/>
      <c r="F6125" s="11"/>
    </row>
    <row r="6126">
      <c r="B6126" s="13"/>
      <c r="F6126" s="11"/>
    </row>
    <row r="6127">
      <c r="B6127" s="13"/>
      <c r="F6127" s="11"/>
    </row>
    <row r="6128">
      <c r="B6128" s="13"/>
      <c r="F6128" s="11"/>
    </row>
    <row r="6129">
      <c r="B6129" s="13"/>
      <c r="F6129" s="11"/>
    </row>
    <row r="6130">
      <c r="B6130" s="13"/>
      <c r="F6130" s="11"/>
    </row>
    <row r="6131">
      <c r="B6131" s="13"/>
      <c r="F6131" s="11"/>
    </row>
    <row r="6132">
      <c r="B6132" s="13"/>
      <c r="F6132" s="11"/>
    </row>
    <row r="6133">
      <c r="B6133" s="13"/>
      <c r="F6133" s="11"/>
    </row>
    <row r="6134">
      <c r="B6134" s="13"/>
      <c r="F6134" s="11"/>
    </row>
    <row r="6135">
      <c r="B6135" s="13"/>
      <c r="F6135" s="11"/>
    </row>
    <row r="6136">
      <c r="B6136" s="13"/>
      <c r="F6136" s="11"/>
    </row>
    <row r="6137">
      <c r="B6137" s="13"/>
      <c r="F6137" s="11"/>
    </row>
    <row r="6138">
      <c r="B6138" s="13"/>
      <c r="F6138" s="11"/>
    </row>
    <row r="6139">
      <c r="B6139" s="13"/>
      <c r="F6139" s="11"/>
    </row>
    <row r="6140">
      <c r="B6140" s="13"/>
      <c r="F6140" s="11"/>
    </row>
    <row r="6141">
      <c r="B6141" s="13"/>
      <c r="F6141" s="11"/>
    </row>
    <row r="6142">
      <c r="B6142" s="13"/>
      <c r="F6142" s="11"/>
    </row>
    <row r="6143">
      <c r="B6143" s="13"/>
      <c r="F6143" s="11"/>
    </row>
    <row r="6144">
      <c r="B6144" s="13"/>
      <c r="F6144" s="11"/>
    </row>
    <row r="6145">
      <c r="B6145" s="13"/>
      <c r="F6145" s="11"/>
    </row>
    <row r="6146">
      <c r="B6146" s="13"/>
      <c r="F6146" s="11"/>
    </row>
    <row r="6147">
      <c r="B6147" s="13"/>
      <c r="F6147" s="11"/>
    </row>
    <row r="6148">
      <c r="B6148" s="13"/>
      <c r="F6148" s="11"/>
    </row>
    <row r="6149">
      <c r="B6149" s="13"/>
      <c r="F6149" s="11"/>
    </row>
    <row r="6150">
      <c r="B6150" s="13"/>
      <c r="F6150" s="11"/>
    </row>
    <row r="6151">
      <c r="B6151" s="13"/>
      <c r="F6151" s="11"/>
    </row>
    <row r="6152">
      <c r="B6152" s="13"/>
      <c r="F6152" s="11"/>
    </row>
    <row r="6153">
      <c r="B6153" s="13"/>
      <c r="F6153" s="11"/>
    </row>
    <row r="6154">
      <c r="B6154" s="13"/>
      <c r="F6154" s="11"/>
    </row>
    <row r="6155">
      <c r="B6155" s="13"/>
      <c r="F6155" s="11"/>
    </row>
    <row r="6156">
      <c r="B6156" s="13"/>
      <c r="F6156" s="11"/>
    </row>
    <row r="6157">
      <c r="B6157" s="13"/>
      <c r="F6157" s="11"/>
    </row>
    <row r="6158">
      <c r="B6158" s="13"/>
      <c r="F6158" s="11"/>
    </row>
    <row r="6159">
      <c r="B6159" s="13"/>
      <c r="F6159" s="11"/>
    </row>
    <row r="6160">
      <c r="B6160" s="13"/>
      <c r="F6160" s="11"/>
    </row>
    <row r="6161">
      <c r="B6161" s="13"/>
      <c r="F6161" s="11"/>
    </row>
    <row r="6162">
      <c r="B6162" s="13"/>
      <c r="F6162" s="11"/>
    </row>
    <row r="6163">
      <c r="B6163" s="13"/>
      <c r="F6163" s="11"/>
    </row>
    <row r="6164">
      <c r="B6164" s="13"/>
      <c r="F6164" s="11"/>
    </row>
    <row r="6165">
      <c r="B6165" s="13"/>
      <c r="F6165" s="11"/>
    </row>
    <row r="6166">
      <c r="B6166" s="13"/>
      <c r="F6166" s="11"/>
    </row>
    <row r="6167">
      <c r="B6167" s="13"/>
      <c r="F6167" s="11"/>
    </row>
    <row r="6168">
      <c r="B6168" s="13"/>
      <c r="F6168" s="11"/>
    </row>
    <row r="6169">
      <c r="B6169" s="13"/>
      <c r="F6169" s="11"/>
    </row>
    <row r="6170">
      <c r="B6170" s="13"/>
      <c r="F6170" s="11"/>
    </row>
    <row r="6171">
      <c r="B6171" s="13"/>
      <c r="F6171" s="11"/>
    </row>
    <row r="6172">
      <c r="B6172" s="13"/>
      <c r="F6172" s="11"/>
    </row>
    <row r="6173">
      <c r="B6173" s="13"/>
      <c r="F6173" s="11"/>
    </row>
    <row r="6174">
      <c r="B6174" s="13"/>
      <c r="F6174" s="11"/>
    </row>
    <row r="6175">
      <c r="B6175" s="13"/>
      <c r="F6175" s="11"/>
    </row>
    <row r="6176">
      <c r="B6176" s="13"/>
      <c r="F6176" s="11"/>
    </row>
    <row r="6177">
      <c r="B6177" s="13"/>
      <c r="F6177" s="11"/>
    </row>
    <row r="6178">
      <c r="B6178" s="13"/>
      <c r="F6178" s="11"/>
    </row>
    <row r="6179">
      <c r="B6179" s="13"/>
      <c r="F6179" s="11"/>
    </row>
    <row r="6180">
      <c r="B6180" s="13"/>
      <c r="F6180" s="11"/>
    </row>
    <row r="6181">
      <c r="B6181" s="13"/>
      <c r="F6181" s="11"/>
    </row>
    <row r="6182">
      <c r="B6182" s="13"/>
      <c r="F6182" s="11"/>
    </row>
    <row r="6183">
      <c r="B6183" s="13"/>
      <c r="F6183" s="11"/>
    </row>
    <row r="6184">
      <c r="B6184" s="13"/>
      <c r="F6184" s="11"/>
    </row>
    <row r="6185">
      <c r="B6185" s="13"/>
      <c r="F6185" s="11"/>
    </row>
    <row r="6186">
      <c r="B6186" s="13"/>
      <c r="F6186" s="11"/>
    </row>
    <row r="6187">
      <c r="B6187" s="13"/>
      <c r="F6187" s="11"/>
    </row>
    <row r="6188">
      <c r="B6188" s="13"/>
      <c r="F6188" s="11"/>
    </row>
    <row r="6189">
      <c r="B6189" s="13"/>
      <c r="F6189" s="11"/>
    </row>
    <row r="6190">
      <c r="B6190" s="13"/>
      <c r="F6190" s="11"/>
    </row>
    <row r="6191">
      <c r="B6191" s="13"/>
      <c r="F6191" s="11"/>
    </row>
    <row r="6192">
      <c r="B6192" s="13"/>
      <c r="F6192" s="11"/>
    </row>
    <row r="6193">
      <c r="B6193" s="13"/>
      <c r="F6193" s="11"/>
    </row>
    <row r="6194">
      <c r="B6194" s="13"/>
      <c r="F6194" s="11"/>
    </row>
    <row r="6195">
      <c r="B6195" s="13"/>
      <c r="F6195" s="11"/>
    </row>
    <row r="6196">
      <c r="B6196" s="13"/>
      <c r="F6196" s="11"/>
    </row>
    <row r="6197">
      <c r="B6197" s="13"/>
      <c r="F6197" s="11"/>
    </row>
    <row r="6198">
      <c r="B6198" s="13"/>
      <c r="F6198" s="11"/>
    </row>
    <row r="6199">
      <c r="B6199" s="13"/>
      <c r="F6199" s="11"/>
    </row>
    <row r="6200">
      <c r="B6200" s="13"/>
      <c r="F6200" s="11"/>
    </row>
    <row r="6201">
      <c r="B6201" s="13"/>
      <c r="F6201" s="11"/>
    </row>
    <row r="6202">
      <c r="B6202" s="13"/>
      <c r="F6202" s="11"/>
    </row>
    <row r="6203">
      <c r="B6203" s="13"/>
      <c r="F6203" s="11"/>
    </row>
    <row r="6204">
      <c r="B6204" s="13"/>
      <c r="F6204" s="11"/>
    </row>
    <row r="6205">
      <c r="B6205" s="13"/>
      <c r="F6205" s="11"/>
    </row>
    <row r="6206">
      <c r="B6206" s="13"/>
      <c r="F6206" s="11"/>
    </row>
    <row r="6207">
      <c r="B6207" s="13"/>
      <c r="F6207" s="11"/>
    </row>
    <row r="6208">
      <c r="B6208" s="13"/>
      <c r="F6208" s="11"/>
    </row>
    <row r="6209">
      <c r="B6209" s="13"/>
      <c r="F6209" s="11"/>
    </row>
    <row r="6210">
      <c r="B6210" s="13"/>
      <c r="F6210" s="11"/>
    </row>
    <row r="6211">
      <c r="B6211" s="13"/>
      <c r="F6211" s="11"/>
    </row>
    <row r="6212">
      <c r="B6212" s="13"/>
      <c r="F6212" s="11"/>
    </row>
    <row r="6213">
      <c r="B6213" s="13"/>
      <c r="F6213" s="11"/>
    </row>
    <row r="6214">
      <c r="B6214" s="13"/>
      <c r="F6214" s="11"/>
    </row>
    <row r="6215">
      <c r="B6215" s="13"/>
      <c r="F6215" s="11"/>
    </row>
    <row r="6216">
      <c r="B6216" s="13"/>
      <c r="F6216" s="11"/>
    </row>
    <row r="6217">
      <c r="B6217" s="13"/>
      <c r="F6217" s="11"/>
    </row>
    <row r="6218">
      <c r="B6218" s="13"/>
      <c r="F6218" s="11"/>
    </row>
    <row r="6219">
      <c r="B6219" s="13"/>
      <c r="F6219" s="11"/>
    </row>
    <row r="6220">
      <c r="B6220" s="13"/>
      <c r="F6220" s="11"/>
    </row>
    <row r="6221">
      <c r="B6221" s="13"/>
      <c r="F6221" s="11"/>
    </row>
    <row r="6222">
      <c r="B6222" s="13"/>
      <c r="F6222" s="11"/>
    </row>
    <row r="6223">
      <c r="B6223" s="13"/>
      <c r="F6223" s="11"/>
    </row>
    <row r="6224">
      <c r="B6224" s="13"/>
      <c r="F6224" s="11"/>
    </row>
    <row r="6225">
      <c r="B6225" s="13"/>
      <c r="F6225" s="11"/>
    </row>
    <row r="6226">
      <c r="B6226" s="13"/>
      <c r="F6226" s="11"/>
    </row>
    <row r="6227">
      <c r="B6227" s="13"/>
      <c r="F6227" s="11"/>
    </row>
    <row r="6228">
      <c r="B6228" s="13"/>
      <c r="F6228" s="11"/>
    </row>
    <row r="6229">
      <c r="B6229" s="13"/>
      <c r="F6229" s="11"/>
    </row>
    <row r="6230">
      <c r="B6230" s="13"/>
      <c r="F6230" s="11"/>
    </row>
    <row r="6231">
      <c r="B6231" s="13"/>
      <c r="F6231" s="11"/>
    </row>
    <row r="6232">
      <c r="B6232" s="13"/>
      <c r="F6232" s="11"/>
    </row>
    <row r="6233">
      <c r="B6233" s="13"/>
      <c r="F6233" s="11"/>
    </row>
    <row r="6234">
      <c r="B6234" s="13"/>
      <c r="F6234" s="11"/>
    </row>
    <row r="6235">
      <c r="B6235" s="13"/>
      <c r="F6235" s="11"/>
    </row>
    <row r="6236">
      <c r="B6236" s="13"/>
      <c r="F6236" s="11"/>
    </row>
    <row r="6237">
      <c r="B6237" s="13"/>
      <c r="F6237" s="11"/>
    </row>
    <row r="6238">
      <c r="B6238" s="13"/>
      <c r="F6238" s="11"/>
    </row>
    <row r="6239">
      <c r="B6239" s="13"/>
      <c r="F6239" s="11"/>
    </row>
    <row r="6240">
      <c r="B6240" s="13"/>
      <c r="F6240" s="11"/>
    </row>
    <row r="6241">
      <c r="B6241" s="13"/>
      <c r="F6241" s="11"/>
    </row>
    <row r="6242">
      <c r="B6242" s="13"/>
      <c r="F6242" s="11"/>
    </row>
    <row r="6243">
      <c r="B6243" s="13"/>
      <c r="F6243" s="11"/>
    </row>
    <row r="6244">
      <c r="B6244" s="13"/>
      <c r="F6244" s="11"/>
    </row>
    <row r="6245">
      <c r="B6245" s="13"/>
      <c r="F6245" s="11"/>
    </row>
    <row r="6246">
      <c r="B6246" s="13"/>
      <c r="F6246" s="11"/>
    </row>
    <row r="6247">
      <c r="B6247" s="13"/>
      <c r="F6247" s="11"/>
    </row>
    <row r="6248">
      <c r="B6248" s="13"/>
      <c r="F6248" s="11"/>
    </row>
    <row r="6249">
      <c r="B6249" s="13"/>
      <c r="F6249" s="11"/>
    </row>
    <row r="6250">
      <c r="B6250" s="13"/>
      <c r="F6250" s="11"/>
    </row>
    <row r="6251">
      <c r="B6251" s="13"/>
      <c r="F6251" s="11"/>
    </row>
    <row r="6252">
      <c r="B6252" s="13"/>
      <c r="F6252" s="11"/>
    </row>
    <row r="6253">
      <c r="B6253" s="13"/>
      <c r="F6253" s="11"/>
    </row>
    <row r="6254">
      <c r="B6254" s="13"/>
      <c r="F6254" s="11"/>
    </row>
    <row r="6255">
      <c r="B6255" s="13"/>
      <c r="F6255" s="11"/>
    </row>
    <row r="6256">
      <c r="B6256" s="13"/>
      <c r="F6256" s="11"/>
    </row>
    <row r="6257">
      <c r="B6257" s="13"/>
      <c r="F6257" s="11"/>
    </row>
    <row r="6258">
      <c r="B6258" s="13"/>
      <c r="F6258" s="11"/>
    </row>
    <row r="6259">
      <c r="B6259" s="13"/>
      <c r="F6259" s="11"/>
    </row>
    <row r="6260">
      <c r="B6260" s="13"/>
      <c r="F6260" s="11"/>
    </row>
    <row r="6261">
      <c r="B6261" s="13"/>
      <c r="F6261" s="11"/>
    </row>
    <row r="6262">
      <c r="B6262" s="13"/>
      <c r="F6262" s="11"/>
    </row>
    <row r="6263">
      <c r="B6263" s="13"/>
      <c r="F6263" s="11"/>
    </row>
    <row r="6264">
      <c r="B6264" s="13"/>
      <c r="F6264" s="11"/>
    </row>
    <row r="6265">
      <c r="B6265" s="13"/>
      <c r="F6265" s="11"/>
    </row>
    <row r="6266">
      <c r="B6266" s="13"/>
      <c r="F6266" s="11"/>
    </row>
    <row r="6267">
      <c r="B6267" s="13"/>
      <c r="F6267" s="11"/>
    </row>
    <row r="6268">
      <c r="B6268" s="13"/>
      <c r="F6268" s="11"/>
    </row>
    <row r="6269">
      <c r="B6269" s="13"/>
      <c r="F6269" s="11"/>
    </row>
    <row r="6270">
      <c r="B6270" s="13"/>
      <c r="F6270" s="11"/>
    </row>
    <row r="6271">
      <c r="B6271" s="13"/>
      <c r="F6271" s="11"/>
    </row>
    <row r="6272">
      <c r="B6272" s="13"/>
      <c r="F6272" s="11"/>
    </row>
    <row r="6273">
      <c r="B6273" s="13"/>
      <c r="F6273" s="11"/>
    </row>
    <row r="6274">
      <c r="B6274" s="13"/>
      <c r="F6274" s="11"/>
    </row>
    <row r="6275">
      <c r="B6275" s="13"/>
      <c r="F6275" s="11"/>
    </row>
    <row r="6276">
      <c r="B6276" s="13"/>
      <c r="F6276" s="11"/>
    </row>
    <row r="6277">
      <c r="B6277" s="13"/>
      <c r="F6277" s="11"/>
    </row>
    <row r="6278">
      <c r="B6278" s="13"/>
      <c r="F6278" s="11"/>
    </row>
    <row r="6279">
      <c r="B6279" s="13"/>
      <c r="F6279" s="11"/>
    </row>
    <row r="6280">
      <c r="B6280" s="13"/>
      <c r="F6280" s="11"/>
    </row>
    <row r="6281">
      <c r="B6281" s="13"/>
      <c r="F6281" s="11"/>
    </row>
    <row r="6282">
      <c r="B6282" s="13"/>
      <c r="F6282" s="11"/>
    </row>
    <row r="6283">
      <c r="B6283" s="13"/>
      <c r="F6283" s="11"/>
    </row>
    <row r="6284">
      <c r="B6284" s="13"/>
      <c r="F6284" s="11"/>
    </row>
    <row r="6285">
      <c r="B6285" s="13"/>
      <c r="F6285" s="11"/>
    </row>
    <row r="6286">
      <c r="B6286" s="13"/>
      <c r="F6286" s="11"/>
    </row>
    <row r="6287">
      <c r="B6287" s="13"/>
      <c r="F6287" s="11"/>
    </row>
    <row r="6288">
      <c r="B6288" s="13"/>
      <c r="F6288" s="11"/>
    </row>
    <row r="6289">
      <c r="B6289" s="13"/>
      <c r="F6289" s="11"/>
    </row>
    <row r="6290">
      <c r="B6290" s="13"/>
      <c r="F6290" s="11"/>
    </row>
    <row r="6291">
      <c r="B6291" s="13"/>
      <c r="F6291" s="11"/>
    </row>
    <row r="6292">
      <c r="B6292" s="13"/>
      <c r="F6292" s="11"/>
    </row>
    <row r="6293">
      <c r="B6293" s="13"/>
      <c r="F6293" s="11"/>
    </row>
    <row r="6294">
      <c r="B6294" s="13"/>
      <c r="F6294" s="11"/>
    </row>
    <row r="6295">
      <c r="B6295" s="13"/>
      <c r="F6295" s="11"/>
    </row>
    <row r="6296">
      <c r="B6296" s="13"/>
      <c r="F6296" s="11"/>
    </row>
    <row r="6297">
      <c r="B6297" s="13"/>
      <c r="F6297" s="11"/>
    </row>
    <row r="6298">
      <c r="B6298" s="13"/>
      <c r="F6298" s="11"/>
    </row>
    <row r="6299">
      <c r="B6299" s="13"/>
      <c r="F6299" s="11"/>
    </row>
    <row r="6300">
      <c r="B6300" s="13"/>
      <c r="F6300" s="11"/>
    </row>
    <row r="6301">
      <c r="B6301" s="13"/>
      <c r="F6301" s="11"/>
    </row>
    <row r="6302">
      <c r="B6302" s="13"/>
      <c r="F6302" s="11"/>
    </row>
    <row r="6303">
      <c r="B6303" s="13"/>
      <c r="F6303" s="11"/>
    </row>
    <row r="6304">
      <c r="B6304" s="13"/>
      <c r="F6304" s="11"/>
    </row>
    <row r="6305">
      <c r="B6305" s="13"/>
      <c r="F6305" s="11"/>
    </row>
    <row r="6306">
      <c r="B6306" s="13"/>
      <c r="F6306" s="11"/>
    </row>
    <row r="6307">
      <c r="B6307" s="13"/>
      <c r="F6307" s="11"/>
    </row>
    <row r="6308">
      <c r="B6308" s="13"/>
      <c r="F6308" s="11"/>
    </row>
    <row r="6309">
      <c r="B6309" s="13"/>
      <c r="F6309" s="11"/>
    </row>
    <row r="6310">
      <c r="B6310" s="13"/>
      <c r="F6310" s="11"/>
    </row>
    <row r="6311">
      <c r="B6311" s="13"/>
      <c r="F6311" s="11"/>
    </row>
    <row r="6312">
      <c r="B6312" s="13"/>
      <c r="F6312" s="11"/>
    </row>
    <row r="6313">
      <c r="B6313" s="13"/>
      <c r="F6313" s="11"/>
    </row>
    <row r="6314">
      <c r="B6314" s="13"/>
      <c r="F6314" s="11"/>
    </row>
    <row r="6315">
      <c r="B6315" s="13"/>
      <c r="F6315" s="11"/>
    </row>
    <row r="6316">
      <c r="B6316" s="13"/>
      <c r="F6316" s="11"/>
    </row>
    <row r="6317">
      <c r="B6317" s="13"/>
      <c r="F6317" s="11"/>
    </row>
    <row r="6318">
      <c r="B6318" s="13"/>
      <c r="F6318" s="11"/>
    </row>
    <row r="6319">
      <c r="B6319" s="13"/>
      <c r="F6319" s="11"/>
    </row>
    <row r="6320">
      <c r="B6320" s="13"/>
      <c r="F6320" s="11"/>
    </row>
    <row r="6321">
      <c r="B6321" s="13"/>
      <c r="F6321" s="11"/>
    </row>
    <row r="6322">
      <c r="B6322" s="13"/>
      <c r="F6322" s="11"/>
    </row>
    <row r="6323">
      <c r="B6323" s="13"/>
      <c r="F6323" s="11"/>
    </row>
    <row r="6324">
      <c r="B6324" s="13"/>
      <c r="F6324" s="11"/>
    </row>
    <row r="6325">
      <c r="B6325" s="13"/>
      <c r="F6325" s="11"/>
    </row>
    <row r="6326">
      <c r="B6326" s="13"/>
      <c r="F6326" s="11"/>
    </row>
    <row r="6327">
      <c r="B6327" s="13"/>
      <c r="F6327" s="11"/>
    </row>
    <row r="6328">
      <c r="B6328" s="13"/>
      <c r="F6328" s="11"/>
    </row>
    <row r="6329">
      <c r="B6329" s="13"/>
      <c r="F6329" s="11"/>
    </row>
    <row r="6330">
      <c r="B6330" s="13"/>
      <c r="F6330" s="11"/>
    </row>
    <row r="6331">
      <c r="B6331" s="13"/>
      <c r="F6331" s="11"/>
    </row>
    <row r="6332">
      <c r="B6332" s="13"/>
      <c r="F6332" s="11"/>
    </row>
    <row r="6333">
      <c r="B6333" s="13"/>
      <c r="F6333" s="11"/>
    </row>
    <row r="6334">
      <c r="B6334" s="13"/>
      <c r="F6334" s="11"/>
    </row>
    <row r="6335">
      <c r="B6335" s="13"/>
      <c r="F6335" s="11"/>
    </row>
    <row r="6336">
      <c r="B6336" s="13"/>
      <c r="F6336" s="11"/>
    </row>
    <row r="6337">
      <c r="B6337" s="13"/>
      <c r="F6337" s="11"/>
    </row>
    <row r="6338">
      <c r="B6338" s="13"/>
      <c r="F6338" s="11"/>
    </row>
    <row r="6339">
      <c r="B6339" s="13"/>
      <c r="F6339" s="11"/>
    </row>
    <row r="6340">
      <c r="B6340" s="13"/>
      <c r="F6340" s="11"/>
    </row>
    <row r="6341">
      <c r="B6341" s="13"/>
      <c r="F6341" s="11"/>
    </row>
    <row r="6342">
      <c r="B6342" s="13"/>
      <c r="F6342" s="11"/>
    </row>
    <row r="6343">
      <c r="B6343" s="13"/>
      <c r="F6343" s="11"/>
    </row>
    <row r="6344">
      <c r="B6344" s="13"/>
      <c r="F6344" s="11"/>
    </row>
    <row r="6345">
      <c r="B6345" s="13"/>
      <c r="F6345" s="11"/>
    </row>
    <row r="6346">
      <c r="B6346" s="13"/>
      <c r="F6346" s="11"/>
    </row>
    <row r="6347">
      <c r="B6347" s="13"/>
      <c r="F6347" s="11"/>
    </row>
    <row r="6348">
      <c r="B6348" s="13"/>
      <c r="F6348" s="11"/>
    </row>
    <row r="6349">
      <c r="B6349" s="13"/>
      <c r="F6349" s="11"/>
    </row>
    <row r="6350">
      <c r="B6350" s="13"/>
      <c r="F6350" s="11"/>
    </row>
    <row r="6351">
      <c r="B6351" s="13"/>
      <c r="F6351" s="11"/>
    </row>
    <row r="6352">
      <c r="B6352" s="13"/>
      <c r="F6352" s="11"/>
    </row>
    <row r="6353">
      <c r="B6353" s="13"/>
      <c r="F6353" s="11"/>
    </row>
    <row r="6354">
      <c r="B6354" s="13"/>
      <c r="F6354" s="11"/>
    </row>
    <row r="6355">
      <c r="B6355" s="13"/>
      <c r="F6355" s="11"/>
    </row>
    <row r="6356">
      <c r="B6356" s="13"/>
      <c r="F6356" s="11"/>
    </row>
    <row r="6357">
      <c r="B6357" s="13"/>
      <c r="F6357" s="11"/>
    </row>
    <row r="6358">
      <c r="B6358" s="13"/>
      <c r="F6358" s="11"/>
    </row>
    <row r="6359">
      <c r="B6359" s="13"/>
      <c r="F6359" s="11"/>
    </row>
    <row r="6360">
      <c r="B6360" s="13"/>
      <c r="F6360" s="11"/>
    </row>
    <row r="6361">
      <c r="B6361" s="13"/>
      <c r="F6361" s="11"/>
    </row>
    <row r="6362">
      <c r="B6362" s="13"/>
      <c r="F6362" s="11"/>
    </row>
    <row r="6363">
      <c r="B6363" s="13"/>
      <c r="F6363" s="11"/>
    </row>
    <row r="6364">
      <c r="B6364" s="13"/>
      <c r="F6364" s="11"/>
    </row>
    <row r="6365">
      <c r="B6365" s="13"/>
      <c r="F6365" s="11"/>
    </row>
    <row r="6366">
      <c r="B6366" s="13"/>
      <c r="F6366" s="11"/>
    </row>
    <row r="6367">
      <c r="B6367" s="13"/>
      <c r="F6367" s="11"/>
    </row>
    <row r="6368">
      <c r="B6368" s="13"/>
      <c r="F6368" s="11"/>
    </row>
    <row r="6369">
      <c r="B6369" s="13"/>
      <c r="F6369" s="11"/>
    </row>
    <row r="6370">
      <c r="B6370" s="13"/>
      <c r="F6370" s="11"/>
    </row>
    <row r="6371">
      <c r="B6371" s="13"/>
      <c r="F6371" s="11"/>
    </row>
    <row r="6372">
      <c r="B6372" s="13"/>
      <c r="F6372" s="11"/>
    </row>
    <row r="6373">
      <c r="B6373" s="13"/>
      <c r="F6373" s="11"/>
    </row>
    <row r="6374">
      <c r="B6374" s="13"/>
      <c r="F6374" s="11"/>
    </row>
    <row r="6375">
      <c r="B6375" s="13"/>
      <c r="F6375" s="11"/>
    </row>
    <row r="6376">
      <c r="B6376" s="13"/>
      <c r="F6376" s="11"/>
    </row>
    <row r="6377">
      <c r="B6377" s="13"/>
      <c r="F6377" s="11"/>
    </row>
    <row r="6378">
      <c r="B6378" s="13"/>
      <c r="F6378" s="11"/>
    </row>
    <row r="6379">
      <c r="B6379" s="13"/>
      <c r="F6379" s="11"/>
    </row>
    <row r="6380">
      <c r="B6380" s="13"/>
      <c r="F6380" s="11"/>
    </row>
    <row r="6381">
      <c r="B6381" s="13"/>
      <c r="F6381" s="11"/>
    </row>
    <row r="6382">
      <c r="B6382" s="13"/>
      <c r="F6382" s="11"/>
    </row>
    <row r="6383">
      <c r="B6383" s="13"/>
      <c r="F6383" s="11"/>
    </row>
    <row r="6384">
      <c r="B6384" s="13"/>
      <c r="F6384" s="11"/>
    </row>
    <row r="6385">
      <c r="B6385" s="13"/>
      <c r="F6385" s="11"/>
    </row>
    <row r="6386">
      <c r="B6386" s="13"/>
      <c r="F6386" s="11"/>
    </row>
    <row r="6387">
      <c r="B6387" s="13"/>
      <c r="F6387" s="11"/>
    </row>
    <row r="6388">
      <c r="B6388" s="13"/>
      <c r="F6388" s="11"/>
    </row>
    <row r="6389">
      <c r="B6389" s="13"/>
      <c r="F6389" s="11"/>
    </row>
    <row r="6390">
      <c r="B6390" s="13"/>
      <c r="F6390" s="11"/>
    </row>
    <row r="6391">
      <c r="B6391" s="13"/>
      <c r="F6391" s="11"/>
    </row>
    <row r="6392">
      <c r="B6392" s="13"/>
      <c r="F6392" s="11"/>
    </row>
    <row r="6393">
      <c r="B6393" s="13"/>
      <c r="F6393" s="11"/>
    </row>
    <row r="6394">
      <c r="B6394" s="13"/>
      <c r="F6394" s="11"/>
    </row>
    <row r="6395">
      <c r="B6395" s="13"/>
      <c r="F6395" s="11"/>
    </row>
    <row r="6396">
      <c r="B6396" s="13"/>
      <c r="F6396" s="11"/>
    </row>
    <row r="6397">
      <c r="B6397" s="13"/>
      <c r="F6397" s="11"/>
    </row>
    <row r="6398">
      <c r="B6398" s="13"/>
      <c r="F6398" s="11"/>
    </row>
    <row r="6399">
      <c r="B6399" s="13"/>
      <c r="F6399" s="11"/>
    </row>
    <row r="6400">
      <c r="B6400" s="13"/>
      <c r="F6400" s="11"/>
    </row>
    <row r="6401">
      <c r="B6401" s="13"/>
      <c r="F6401" s="11"/>
    </row>
    <row r="6402">
      <c r="B6402" s="13"/>
      <c r="F6402" s="11"/>
    </row>
    <row r="6403">
      <c r="B6403" s="13"/>
      <c r="F6403" s="11"/>
    </row>
    <row r="6404">
      <c r="B6404" s="13"/>
      <c r="F6404" s="11"/>
    </row>
    <row r="6405">
      <c r="B6405" s="13"/>
      <c r="F6405" s="11"/>
    </row>
    <row r="6406">
      <c r="B6406" s="13"/>
      <c r="F6406" s="11"/>
    </row>
    <row r="6407">
      <c r="B6407" s="13"/>
      <c r="F6407" s="11"/>
    </row>
    <row r="6408">
      <c r="B6408" s="13"/>
      <c r="F6408" s="11"/>
    </row>
    <row r="6409">
      <c r="B6409" s="13"/>
      <c r="F6409" s="11"/>
    </row>
    <row r="6410">
      <c r="B6410" s="13"/>
      <c r="F6410" s="11"/>
    </row>
    <row r="6411">
      <c r="B6411" s="13"/>
      <c r="F6411" s="11"/>
    </row>
    <row r="6412">
      <c r="B6412" s="13"/>
      <c r="F6412" s="11"/>
    </row>
    <row r="6413">
      <c r="B6413" s="13"/>
      <c r="F6413" s="11"/>
    </row>
    <row r="6414">
      <c r="B6414" s="13"/>
      <c r="F6414" s="11"/>
    </row>
    <row r="6415">
      <c r="B6415" s="13"/>
      <c r="F6415" s="11"/>
    </row>
    <row r="6416">
      <c r="B6416" s="13"/>
      <c r="F6416" s="11"/>
    </row>
    <row r="6417">
      <c r="B6417" s="13"/>
      <c r="F6417" s="11"/>
    </row>
    <row r="6418">
      <c r="B6418" s="13"/>
      <c r="F6418" s="11"/>
    </row>
    <row r="6419">
      <c r="B6419" s="13"/>
      <c r="F6419" s="11"/>
    </row>
    <row r="6420">
      <c r="B6420" s="13"/>
      <c r="F6420" s="11"/>
    </row>
    <row r="6421">
      <c r="B6421" s="13"/>
      <c r="F6421" s="11"/>
    </row>
    <row r="6422">
      <c r="B6422" s="13"/>
      <c r="F6422" s="11"/>
    </row>
    <row r="6423">
      <c r="B6423" s="13"/>
      <c r="F6423" s="11"/>
    </row>
    <row r="6424">
      <c r="B6424" s="13"/>
      <c r="F6424" s="11"/>
    </row>
    <row r="6425">
      <c r="B6425" s="13"/>
      <c r="F6425" s="11"/>
    </row>
    <row r="6426">
      <c r="B6426" s="13"/>
      <c r="F6426" s="11"/>
    </row>
    <row r="6427">
      <c r="B6427" s="13"/>
      <c r="F6427" s="11"/>
    </row>
    <row r="6428">
      <c r="B6428" s="13"/>
      <c r="F6428" s="11"/>
    </row>
    <row r="6429">
      <c r="B6429" s="13"/>
      <c r="F6429" s="11"/>
    </row>
    <row r="6430">
      <c r="B6430" s="13"/>
      <c r="F6430" s="11"/>
    </row>
    <row r="6431">
      <c r="B6431" s="13"/>
      <c r="F6431" s="11"/>
    </row>
    <row r="6432">
      <c r="B6432" s="13"/>
      <c r="F6432" s="11"/>
    </row>
    <row r="6433">
      <c r="B6433" s="13"/>
      <c r="F6433" s="11"/>
    </row>
    <row r="6434">
      <c r="B6434" s="13"/>
      <c r="F6434" s="11"/>
    </row>
    <row r="6435">
      <c r="B6435" s="13"/>
      <c r="F6435" s="11"/>
    </row>
    <row r="6436">
      <c r="B6436" s="13"/>
      <c r="F6436" s="11"/>
    </row>
    <row r="6437">
      <c r="B6437" s="13"/>
      <c r="F6437" s="11"/>
    </row>
    <row r="6438">
      <c r="B6438" s="13"/>
      <c r="F6438" s="11"/>
    </row>
    <row r="6439">
      <c r="B6439" s="13"/>
      <c r="F6439" s="11"/>
    </row>
    <row r="6440">
      <c r="B6440" s="13"/>
      <c r="F6440" s="11"/>
    </row>
    <row r="6441">
      <c r="B6441" s="13"/>
      <c r="F6441" s="11"/>
    </row>
    <row r="6442">
      <c r="B6442" s="13"/>
      <c r="F6442" s="11"/>
    </row>
    <row r="6443">
      <c r="B6443" s="13"/>
      <c r="F6443" s="11"/>
    </row>
    <row r="6444">
      <c r="B6444" s="13"/>
      <c r="F6444" s="11"/>
    </row>
    <row r="6445">
      <c r="B6445" s="13"/>
      <c r="F6445" s="11"/>
    </row>
    <row r="6446">
      <c r="B6446" s="13"/>
      <c r="F6446" s="11"/>
    </row>
    <row r="6447">
      <c r="B6447" s="13"/>
      <c r="F6447" s="11"/>
    </row>
    <row r="6448">
      <c r="B6448" s="13"/>
      <c r="F6448" s="11"/>
    </row>
    <row r="6449">
      <c r="B6449" s="13"/>
      <c r="F6449" s="11"/>
    </row>
    <row r="6450">
      <c r="B6450" s="13"/>
      <c r="F6450" s="11"/>
    </row>
    <row r="6451">
      <c r="B6451" s="13"/>
      <c r="F6451" s="11"/>
    </row>
    <row r="6452">
      <c r="B6452" s="13"/>
      <c r="F6452" s="11"/>
    </row>
    <row r="6453">
      <c r="B6453" s="13"/>
      <c r="F6453" s="11"/>
    </row>
    <row r="6454">
      <c r="B6454" s="13"/>
      <c r="F6454" s="11"/>
    </row>
    <row r="6455">
      <c r="B6455" s="13"/>
      <c r="F6455" s="11"/>
    </row>
    <row r="6456">
      <c r="B6456" s="13"/>
      <c r="F6456" s="11"/>
    </row>
    <row r="6457">
      <c r="B6457" s="13"/>
      <c r="F6457" s="11"/>
    </row>
    <row r="6458">
      <c r="B6458" s="13"/>
      <c r="F6458" s="11"/>
    </row>
    <row r="6459">
      <c r="B6459" s="13"/>
      <c r="F6459" s="11"/>
    </row>
    <row r="6460">
      <c r="B6460" s="13"/>
      <c r="F6460" s="11"/>
    </row>
    <row r="6461">
      <c r="B6461" s="13"/>
      <c r="F6461" s="11"/>
    </row>
    <row r="6462">
      <c r="B6462" s="13"/>
      <c r="F6462" s="11"/>
    </row>
    <row r="6463">
      <c r="B6463" s="13"/>
      <c r="F6463" s="11"/>
    </row>
    <row r="6464">
      <c r="B6464" s="13"/>
      <c r="F6464" s="11"/>
    </row>
    <row r="6465">
      <c r="B6465" s="13"/>
      <c r="F6465" s="11"/>
    </row>
    <row r="6466">
      <c r="B6466" s="13"/>
      <c r="F6466" s="11"/>
    </row>
    <row r="6467">
      <c r="B6467" s="13"/>
      <c r="F6467" s="11"/>
    </row>
    <row r="6468">
      <c r="B6468" s="13"/>
      <c r="F6468" s="11"/>
    </row>
    <row r="6469">
      <c r="B6469" s="13"/>
      <c r="F6469" s="11"/>
    </row>
    <row r="6470">
      <c r="B6470" s="13"/>
      <c r="F6470" s="11"/>
    </row>
    <row r="6471">
      <c r="B6471" s="13"/>
      <c r="F6471" s="11"/>
    </row>
    <row r="6472">
      <c r="B6472" s="13"/>
      <c r="F6472" s="11"/>
    </row>
    <row r="6473">
      <c r="B6473" s="13"/>
      <c r="F6473" s="11"/>
    </row>
    <row r="6474">
      <c r="B6474" s="13"/>
      <c r="F6474" s="11"/>
    </row>
    <row r="6475">
      <c r="B6475" s="13"/>
      <c r="F6475" s="11"/>
    </row>
    <row r="6476">
      <c r="B6476" s="13"/>
      <c r="F6476" s="11"/>
    </row>
    <row r="6477">
      <c r="B6477" s="13"/>
      <c r="F6477" s="11"/>
    </row>
    <row r="6478">
      <c r="B6478" s="13"/>
      <c r="F6478" s="11"/>
    </row>
    <row r="6479">
      <c r="B6479" s="13"/>
      <c r="F6479" s="11"/>
    </row>
    <row r="6480">
      <c r="B6480" s="13"/>
      <c r="F6480" s="11"/>
    </row>
    <row r="6481">
      <c r="B6481" s="13"/>
      <c r="F6481" s="11"/>
    </row>
    <row r="6482">
      <c r="B6482" s="13"/>
      <c r="F6482" s="11"/>
    </row>
    <row r="6483">
      <c r="B6483" s="13"/>
      <c r="F6483" s="11"/>
    </row>
    <row r="6484">
      <c r="B6484" s="13"/>
      <c r="F6484" s="11"/>
    </row>
    <row r="6485">
      <c r="B6485" s="13"/>
      <c r="F6485" s="11"/>
    </row>
    <row r="6486">
      <c r="B6486" s="13"/>
      <c r="F6486" s="11"/>
    </row>
    <row r="6487">
      <c r="B6487" s="13"/>
      <c r="F6487" s="11"/>
    </row>
    <row r="6488">
      <c r="B6488" s="13"/>
      <c r="F6488" s="11"/>
    </row>
    <row r="6489">
      <c r="B6489" s="13"/>
      <c r="F6489" s="11"/>
    </row>
    <row r="6490">
      <c r="B6490" s="13"/>
      <c r="F6490" s="11"/>
    </row>
    <row r="6491">
      <c r="B6491" s="13"/>
      <c r="F6491" s="11"/>
    </row>
    <row r="6492">
      <c r="B6492" s="13"/>
      <c r="F6492" s="11"/>
    </row>
    <row r="6493">
      <c r="B6493" s="13"/>
      <c r="F6493" s="11"/>
    </row>
    <row r="6494">
      <c r="B6494" s="13"/>
      <c r="F6494" s="11"/>
    </row>
    <row r="6495">
      <c r="B6495" s="13"/>
      <c r="F6495" s="11"/>
    </row>
    <row r="6496">
      <c r="B6496" s="13"/>
      <c r="F6496" s="11"/>
    </row>
    <row r="6497">
      <c r="B6497" s="13"/>
      <c r="F6497" s="11"/>
    </row>
    <row r="6498">
      <c r="B6498" s="13"/>
      <c r="F6498" s="11"/>
    </row>
    <row r="6499">
      <c r="B6499" s="13"/>
      <c r="F6499" s="11"/>
    </row>
    <row r="6500">
      <c r="B6500" s="13"/>
      <c r="F6500" s="11"/>
    </row>
    <row r="6501">
      <c r="B6501" s="13"/>
      <c r="F6501" s="11"/>
    </row>
    <row r="6502">
      <c r="B6502" s="13"/>
      <c r="F6502" s="11"/>
    </row>
    <row r="6503">
      <c r="B6503" s="13"/>
      <c r="F6503" s="11"/>
    </row>
    <row r="6504">
      <c r="B6504" s="13"/>
      <c r="F6504" s="11"/>
    </row>
    <row r="6505">
      <c r="B6505" s="13"/>
      <c r="F6505" s="11"/>
    </row>
    <row r="6506">
      <c r="B6506" s="13"/>
      <c r="F6506" s="11"/>
    </row>
    <row r="6507">
      <c r="B6507" s="13"/>
      <c r="F6507" s="11"/>
    </row>
    <row r="6508">
      <c r="B6508" s="13"/>
      <c r="F6508" s="11"/>
    </row>
    <row r="6509">
      <c r="B6509" s="13"/>
      <c r="F6509" s="11"/>
    </row>
    <row r="6510">
      <c r="B6510" s="13"/>
      <c r="F6510" s="11"/>
    </row>
    <row r="6511">
      <c r="B6511" s="13"/>
      <c r="F6511" s="11"/>
    </row>
    <row r="6512">
      <c r="B6512" s="13"/>
      <c r="F6512" s="11"/>
    </row>
    <row r="6513">
      <c r="B6513" s="13"/>
      <c r="F6513" s="11"/>
    </row>
    <row r="6514">
      <c r="B6514" s="13"/>
      <c r="F6514" s="11"/>
    </row>
    <row r="6515">
      <c r="B6515" s="13"/>
      <c r="F6515" s="11"/>
    </row>
    <row r="6516">
      <c r="B6516" s="13"/>
      <c r="F6516" s="11"/>
    </row>
    <row r="6517">
      <c r="B6517" s="13"/>
      <c r="F6517" s="11"/>
    </row>
    <row r="6518">
      <c r="B6518" s="13"/>
      <c r="F6518" s="11"/>
    </row>
    <row r="6519">
      <c r="B6519" s="13"/>
      <c r="F6519" s="11"/>
    </row>
    <row r="6520">
      <c r="B6520" s="13"/>
      <c r="F6520" s="11"/>
    </row>
    <row r="6521">
      <c r="B6521" s="13"/>
      <c r="F6521" s="11"/>
    </row>
    <row r="6522">
      <c r="B6522" s="13"/>
      <c r="F6522" s="11"/>
    </row>
    <row r="6523">
      <c r="B6523" s="13"/>
      <c r="F6523" s="11"/>
    </row>
    <row r="6524">
      <c r="B6524" s="13"/>
      <c r="F6524" s="11"/>
    </row>
    <row r="6525">
      <c r="B6525" s="13"/>
      <c r="F6525" s="11"/>
    </row>
    <row r="6526">
      <c r="B6526" s="13"/>
      <c r="F6526" s="11"/>
    </row>
    <row r="6527">
      <c r="B6527" s="13"/>
      <c r="F6527" s="11"/>
    </row>
    <row r="6528">
      <c r="B6528" s="13"/>
      <c r="F6528" s="11"/>
    </row>
    <row r="6529">
      <c r="B6529" s="13"/>
      <c r="F6529" s="11"/>
    </row>
    <row r="6530">
      <c r="B6530" s="13"/>
      <c r="F6530" s="11"/>
    </row>
    <row r="6531">
      <c r="B6531" s="13"/>
      <c r="F6531" s="11"/>
    </row>
    <row r="6532">
      <c r="B6532" s="13"/>
      <c r="F6532" s="11"/>
    </row>
    <row r="6533">
      <c r="B6533" s="13"/>
      <c r="F6533" s="11"/>
    </row>
    <row r="6534">
      <c r="B6534" s="13"/>
      <c r="F6534" s="11"/>
    </row>
    <row r="6535">
      <c r="B6535" s="13"/>
      <c r="F6535" s="11"/>
    </row>
    <row r="6536">
      <c r="B6536" s="13"/>
      <c r="F6536" s="11"/>
    </row>
    <row r="6537">
      <c r="B6537" s="13"/>
      <c r="F6537" s="11"/>
    </row>
    <row r="6538">
      <c r="B6538" s="13"/>
      <c r="F6538" s="11"/>
    </row>
    <row r="6539">
      <c r="B6539" s="13"/>
      <c r="F6539" s="11"/>
    </row>
    <row r="6540">
      <c r="B6540" s="13"/>
      <c r="F6540" s="11"/>
    </row>
    <row r="6541">
      <c r="B6541" s="13"/>
      <c r="F6541" s="11"/>
    </row>
    <row r="6542">
      <c r="B6542" s="13"/>
      <c r="F6542" s="11"/>
    </row>
    <row r="6543">
      <c r="B6543" s="13"/>
      <c r="F6543" s="11"/>
    </row>
    <row r="6544">
      <c r="B6544" s="13"/>
      <c r="F6544" s="11"/>
    </row>
    <row r="6545">
      <c r="B6545" s="13"/>
      <c r="F6545" s="11"/>
    </row>
    <row r="6546">
      <c r="B6546" s="13"/>
      <c r="F6546" s="11"/>
    </row>
    <row r="6547">
      <c r="B6547" s="13"/>
      <c r="F6547" s="11"/>
    </row>
    <row r="6548">
      <c r="B6548" s="13"/>
      <c r="F6548" s="11"/>
    </row>
    <row r="6549">
      <c r="B6549" s="13"/>
      <c r="F6549" s="11"/>
    </row>
    <row r="6550">
      <c r="B6550" s="13"/>
      <c r="F6550" s="11"/>
    </row>
    <row r="6551">
      <c r="B6551" s="13"/>
      <c r="F6551" s="11"/>
    </row>
    <row r="6552">
      <c r="B6552" s="13"/>
      <c r="F6552" s="11"/>
    </row>
    <row r="6553">
      <c r="B6553" s="13"/>
      <c r="F6553" s="11"/>
    </row>
    <row r="6554">
      <c r="B6554" s="13"/>
      <c r="F6554" s="11"/>
    </row>
    <row r="6555">
      <c r="B6555" s="13"/>
      <c r="F6555" s="11"/>
    </row>
    <row r="6556">
      <c r="B6556" s="13"/>
      <c r="F6556" s="11"/>
    </row>
    <row r="6557">
      <c r="B6557" s="13"/>
      <c r="F6557" s="11"/>
    </row>
    <row r="6558">
      <c r="B6558" s="13"/>
      <c r="F6558" s="11"/>
    </row>
    <row r="6559">
      <c r="B6559" s="13"/>
      <c r="F6559" s="11"/>
    </row>
    <row r="6560">
      <c r="B6560" s="13"/>
      <c r="F6560" s="11"/>
    </row>
    <row r="6561">
      <c r="B6561" s="13"/>
      <c r="F6561" s="11"/>
    </row>
    <row r="6562">
      <c r="B6562" s="13"/>
      <c r="F6562" s="11"/>
    </row>
    <row r="6563">
      <c r="B6563" s="13"/>
      <c r="F6563" s="11"/>
    </row>
    <row r="6564">
      <c r="B6564" s="13"/>
      <c r="F6564" s="11"/>
    </row>
    <row r="6565">
      <c r="B6565" s="13"/>
      <c r="F6565" s="11"/>
    </row>
    <row r="6566">
      <c r="B6566" s="13"/>
      <c r="F6566" s="11"/>
    </row>
    <row r="6567">
      <c r="B6567" s="13"/>
      <c r="F6567" s="11"/>
    </row>
    <row r="6568">
      <c r="B6568" s="13"/>
      <c r="F6568" s="11"/>
    </row>
    <row r="6569">
      <c r="B6569" s="13"/>
      <c r="F6569" s="11"/>
    </row>
    <row r="6570">
      <c r="B6570" s="13"/>
      <c r="F6570" s="11"/>
    </row>
    <row r="6571">
      <c r="B6571" s="13"/>
      <c r="F6571" s="11"/>
    </row>
    <row r="6572">
      <c r="B6572" s="13"/>
      <c r="F6572" s="11"/>
    </row>
    <row r="6573">
      <c r="B6573" s="13"/>
      <c r="F6573" s="11"/>
    </row>
    <row r="6574">
      <c r="B6574" s="13"/>
      <c r="F6574" s="11"/>
    </row>
    <row r="6575">
      <c r="B6575" s="13"/>
      <c r="F6575" s="11"/>
    </row>
    <row r="6576">
      <c r="B6576" s="13"/>
      <c r="F6576" s="11"/>
    </row>
    <row r="6577">
      <c r="B6577" s="13"/>
      <c r="F6577" s="11"/>
    </row>
    <row r="6578">
      <c r="B6578" s="13"/>
      <c r="F6578" s="11"/>
    </row>
    <row r="6579">
      <c r="B6579" s="13"/>
      <c r="F6579" s="11"/>
    </row>
    <row r="6580">
      <c r="B6580" s="13"/>
      <c r="F6580" s="11"/>
    </row>
    <row r="6581">
      <c r="B6581" s="13"/>
      <c r="F6581" s="11"/>
    </row>
    <row r="6582">
      <c r="B6582" s="13"/>
      <c r="F6582" s="11"/>
    </row>
    <row r="6583">
      <c r="B6583" s="13"/>
      <c r="F6583" s="11"/>
    </row>
    <row r="6584">
      <c r="B6584" s="13"/>
      <c r="F6584" s="11"/>
    </row>
    <row r="6585">
      <c r="B6585" s="13"/>
      <c r="F6585" s="11"/>
    </row>
    <row r="6586">
      <c r="B6586" s="13"/>
      <c r="F6586" s="11"/>
    </row>
    <row r="6587">
      <c r="B6587" s="13"/>
      <c r="F6587" s="11"/>
    </row>
    <row r="6588">
      <c r="B6588" s="13"/>
      <c r="F6588" s="11"/>
    </row>
    <row r="6589">
      <c r="B6589" s="13"/>
      <c r="F6589" s="11"/>
    </row>
    <row r="6590">
      <c r="B6590" s="13"/>
      <c r="F6590" s="11"/>
    </row>
    <row r="6591">
      <c r="B6591" s="13"/>
      <c r="F6591" s="11"/>
    </row>
    <row r="6592">
      <c r="B6592" s="13"/>
      <c r="F6592" s="11"/>
    </row>
    <row r="6593">
      <c r="B6593" s="13"/>
      <c r="F6593" s="11"/>
    </row>
    <row r="6594">
      <c r="B6594" s="13"/>
      <c r="F6594" s="11"/>
    </row>
    <row r="6595">
      <c r="B6595" s="13"/>
      <c r="F6595" s="11"/>
    </row>
    <row r="6596">
      <c r="B6596" s="13"/>
      <c r="F6596" s="11"/>
    </row>
    <row r="6597">
      <c r="B6597" s="13"/>
      <c r="F6597" s="11"/>
    </row>
    <row r="6598">
      <c r="B6598" s="13"/>
      <c r="F6598" s="11"/>
    </row>
    <row r="6599">
      <c r="B6599" s="13"/>
      <c r="F6599" s="11"/>
    </row>
    <row r="6600">
      <c r="B6600" s="13"/>
      <c r="F6600" s="11"/>
    </row>
    <row r="6601">
      <c r="B6601" s="13"/>
      <c r="F6601" s="11"/>
    </row>
    <row r="6602">
      <c r="B6602" s="13"/>
      <c r="F6602" s="11"/>
    </row>
    <row r="6603">
      <c r="B6603" s="13"/>
      <c r="F6603" s="11"/>
    </row>
    <row r="6604">
      <c r="B6604" s="13"/>
      <c r="F6604" s="11"/>
    </row>
    <row r="6605">
      <c r="B6605" s="13"/>
      <c r="F6605" s="11"/>
    </row>
    <row r="6606">
      <c r="B6606" s="13"/>
      <c r="F6606" s="11"/>
    </row>
    <row r="6607">
      <c r="B6607" s="13"/>
      <c r="F6607" s="11"/>
    </row>
    <row r="6608">
      <c r="B6608" s="13"/>
      <c r="F6608" s="11"/>
    </row>
    <row r="6609">
      <c r="B6609" s="13"/>
      <c r="F6609" s="11"/>
    </row>
    <row r="6610">
      <c r="B6610" s="13"/>
      <c r="F6610" s="11"/>
    </row>
    <row r="6611">
      <c r="B6611" s="13"/>
      <c r="F6611" s="11"/>
    </row>
    <row r="6612">
      <c r="B6612" s="13"/>
      <c r="F6612" s="11"/>
    </row>
    <row r="6613">
      <c r="B6613" s="13"/>
      <c r="F6613" s="11"/>
    </row>
    <row r="6614">
      <c r="B6614" s="13"/>
      <c r="F6614" s="11"/>
    </row>
    <row r="6615">
      <c r="B6615" s="13"/>
      <c r="F6615" s="11"/>
    </row>
    <row r="6616">
      <c r="B6616" s="13"/>
      <c r="F6616" s="11"/>
    </row>
    <row r="6617">
      <c r="B6617" s="13"/>
      <c r="F6617" s="11"/>
    </row>
    <row r="6618">
      <c r="B6618" s="13"/>
      <c r="F6618" s="11"/>
    </row>
    <row r="6619">
      <c r="B6619" s="13"/>
      <c r="F6619" s="11"/>
    </row>
    <row r="6620">
      <c r="B6620" s="13"/>
      <c r="F6620" s="11"/>
    </row>
    <row r="6621">
      <c r="B6621" s="13"/>
      <c r="F6621" s="11"/>
    </row>
    <row r="6622">
      <c r="B6622" s="13"/>
      <c r="F6622" s="11"/>
    </row>
    <row r="6623">
      <c r="B6623" s="13"/>
      <c r="F6623" s="11"/>
    </row>
    <row r="6624">
      <c r="B6624" s="13"/>
      <c r="F6624" s="11"/>
    </row>
    <row r="6625">
      <c r="B6625" s="13"/>
      <c r="F6625" s="11"/>
    </row>
    <row r="6626">
      <c r="B6626" s="13"/>
      <c r="F6626" s="11"/>
    </row>
    <row r="6627">
      <c r="B6627" s="13"/>
      <c r="F6627" s="11"/>
    </row>
    <row r="6628">
      <c r="B6628" s="13"/>
      <c r="F6628" s="11"/>
    </row>
    <row r="6629">
      <c r="B6629" s="13"/>
      <c r="F6629" s="11"/>
    </row>
    <row r="6630">
      <c r="B6630" s="13"/>
      <c r="F6630" s="11"/>
    </row>
    <row r="6631">
      <c r="B6631" s="13"/>
      <c r="F6631" s="11"/>
    </row>
    <row r="6632">
      <c r="B6632" s="13"/>
      <c r="F6632" s="11"/>
    </row>
    <row r="6633">
      <c r="B6633" s="13"/>
      <c r="F6633" s="11"/>
    </row>
    <row r="6634">
      <c r="B6634" s="13"/>
      <c r="F6634" s="11"/>
    </row>
    <row r="6635">
      <c r="B6635" s="13"/>
      <c r="F6635" s="11"/>
    </row>
    <row r="6636">
      <c r="B6636" s="13"/>
      <c r="F6636" s="11"/>
    </row>
    <row r="6637">
      <c r="B6637" s="13"/>
      <c r="F6637" s="11"/>
    </row>
    <row r="6638">
      <c r="B6638" s="13"/>
      <c r="F6638" s="11"/>
    </row>
    <row r="6639">
      <c r="B6639" s="13"/>
      <c r="F6639" s="11"/>
    </row>
    <row r="6640">
      <c r="B6640" s="13"/>
      <c r="F6640" s="11"/>
    </row>
    <row r="6641">
      <c r="B6641" s="13"/>
      <c r="F6641" s="11"/>
    </row>
    <row r="6642">
      <c r="B6642" s="13"/>
      <c r="F6642" s="11"/>
    </row>
    <row r="6643">
      <c r="B6643" s="13"/>
      <c r="F6643" s="11"/>
    </row>
    <row r="6644">
      <c r="B6644" s="13"/>
      <c r="F6644" s="11"/>
    </row>
    <row r="6645">
      <c r="B6645" s="13"/>
      <c r="F6645" s="11"/>
    </row>
    <row r="6646">
      <c r="B6646" s="13"/>
      <c r="F6646" s="11"/>
    </row>
    <row r="6647">
      <c r="B6647" s="13"/>
      <c r="F6647" s="11"/>
    </row>
    <row r="6648">
      <c r="B6648" s="13"/>
      <c r="F6648" s="11"/>
    </row>
    <row r="6649">
      <c r="B6649" s="13"/>
      <c r="F6649" s="11"/>
    </row>
    <row r="6650">
      <c r="B6650" s="13"/>
      <c r="F6650" s="11"/>
    </row>
    <row r="6651">
      <c r="B6651" s="13"/>
      <c r="F6651" s="11"/>
    </row>
    <row r="6652">
      <c r="B6652" s="13"/>
      <c r="F6652" s="11"/>
    </row>
    <row r="6653">
      <c r="B6653" s="13"/>
      <c r="F6653" s="11"/>
    </row>
    <row r="6654">
      <c r="B6654" s="13"/>
      <c r="F6654" s="11"/>
    </row>
    <row r="6655">
      <c r="B6655" s="13"/>
      <c r="F6655" s="11"/>
    </row>
    <row r="6656">
      <c r="B6656" s="13"/>
      <c r="F6656" s="11"/>
    </row>
    <row r="6657">
      <c r="B6657" s="13"/>
      <c r="F6657" s="11"/>
    </row>
    <row r="6658">
      <c r="B6658" s="13"/>
      <c r="F6658" s="11"/>
    </row>
    <row r="6659">
      <c r="B6659" s="13"/>
      <c r="F6659" s="11"/>
    </row>
    <row r="6660">
      <c r="B6660" s="13"/>
      <c r="F6660" s="11"/>
    </row>
    <row r="6661">
      <c r="B6661" s="13"/>
      <c r="F6661" s="11"/>
    </row>
    <row r="6662">
      <c r="B6662" s="13"/>
      <c r="F6662" s="11"/>
    </row>
    <row r="6663">
      <c r="B6663" s="13"/>
      <c r="F6663" s="11"/>
    </row>
    <row r="6664">
      <c r="B6664" s="13"/>
      <c r="F6664" s="11"/>
    </row>
    <row r="6665">
      <c r="B6665" s="13"/>
      <c r="F6665" s="11"/>
    </row>
    <row r="6666">
      <c r="B6666" s="13"/>
      <c r="F6666" s="11"/>
    </row>
    <row r="6667">
      <c r="B6667" s="13"/>
      <c r="F6667" s="11"/>
    </row>
    <row r="6668">
      <c r="B6668" s="13"/>
      <c r="F6668" s="11"/>
    </row>
    <row r="6669">
      <c r="B6669" s="13"/>
      <c r="F6669" s="11"/>
    </row>
    <row r="6670">
      <c r="B6670" s="13"/>
      <c r="F6670" s="11"/>
    </row>
    <row r="6671">
      <c r="B6671" s="13"/>
      <c r="F6671" s="11"/>
    </row>
    <row r="6672">
      <c r="B6672" s="13"/>
      <c r="F6672" s="11"/>
    </row>
    <row r="6673">
      <c r="B6673" s="13"/>
      <c r="F6673" s="11"/>
    </row>
    <row r="6674">
      <c r="B6674" s="13"/>
      <c r="F6674" s="11"/>
    </row>
    <row r="6675">
      <c r="B6675" s="13"/>
      <c r="F6675" s="11"/>
    </row>
    <row r="6676">
      <c r="B6676" s="13"/>
      <c r="F6676" s="11"/>
    </row>
    <row r="6677">
      <c r="B6677" s="13"/>
      <c r="F6677" s="11"/>
    </row>
    <row r="6678">
      <c r="B6678" s="13"/>
      <c r="F6678" s="11"/>
    </row>
    <row r="6679">
      <c r="B6679" s="13"/>
      <c r="F6679" s="11"/>
    </row>
    <row r="6680">
      <c r="B6680" s="13"/>
      <c r="F6680" s="11"/>
    </row>
    <row r="6681">
      <c r="B6681" s="13"/>
      <c r="F6681" s="11"/>
    </row>
    <row r="6682">
      <c r="B6682" s="13"/>
      <c r="F6682" s="11"/>
    </row>
    <row r="6683">
      <c r="B6683" s="13"/>
      <c r="F6683" s="11"/>
    </row>
    <row r="6684">
      <c r="B6684" s="13"/>
      <c r="F6684" s="11"/>
    </row>
    <row r="6685">
      <c r="B6685" s="13"/>
      <c r="F6685" s="11"/>
    </row>
    <row r="6686">
      <c r="B6686" s="13"/>
      <c r="F6686" s="11"/>
    </row>
    <row r="6687">
      <c r="B6687" s="13"/>
      <c r="F6687" s="11"/>
    </row>
    <row r="6688">
      <c r="B6688" s="13"/>
      <c r="F6688" s="11"/>
    </row>
    <row r="6689">
      <c r="B6689" s="13"/>
      <c r="F6689" s="11"/>
    </row>
    <row r="6690">
      <c r="B6690" s="13"/>
      <c r="F6690" s="11"/>
    </row>
    <row r="6691">
      <c r="B6691" s="13"/>
      <c r="F6691" s="11"/>
    </row>
    <row r="6692">
      <c r="B6692" s="13"/>
      <c r="F6692" s="11"/>
    </row>
    <row r="6693">
      <c r="B6693" s="13"/>
      <c r="F6693" s="11"/>
    </row>
    <row r="6694">
      <c r="B6694" s="13"/>
      <c r="F6694" s="11"/>
    </row>
    <row r="6695">
      <c r="B6695" s="13"/>
      <c r="F6695" s="11"/>
    </row>
    <row r="6696">
      <c r="B6696" s="13"/>
      <c r="F6696" s="11"/>
    </row>
    <row r="6697">
      <c r="B6697" s="13"/>
      <c r="F6697" s="11"/>
    </row>
    <row r="6698">
      <c r="B6698" s="13"/>
      <c r="F6698" s="11"/>
    </row>
    <row r="6699">
      <c r="B6699" s="13"/>
      <c r="F6699" s="11"/>
    </row>
    <row r="6700">
      <c r="B6700" s="13"/>
      <c r="F6700" s="11"/>
    </row>
    <row r="6701">
      <c r="B6701" s="13"/>
      <c r="F6701" s="11"/>
    </row>
    <row r="6702">
      <c r="B6702" s="13"/>
      <c r="F6702" s="11"/>
    </row>
    <row r="6703">
      <c r="B6703" s="13"/>
      <c r="F6703" s="11"/>
    </row>
    <row r="6704">
      <c r="B6704" s="13"/>
      <c r="F6704" s="11"/>
    </row>
    <row r="6705">
      <c r="B6705" s="13"/>
      <c r="F6705" s="11"/>
    </row>
    <row r="6706">
      <c r="B6706" s="13"/>
      <c r="F6706" s="11"/>
    </row>
    <row r="6707">
      <c r="B6707" s="13"/>
      <c r="F6707" s="11"/>
    </row>
    <row r="6708">
      <c r="B6708" s="13"/>
      <c r="F6708" s="11"/>
    </row>
    <row r="6709">
      <c r="B6709" s="13"/>
      <c r="F6709" s="11"/>
    </row>
    <row r="6710">
      <c r="B6710" s="13"/>
      <c r="F6710" s="11"/>
    </row>
    <row r="6711">
      <c r="B6711" s="13"/>
      <c r="F6711" s="11"/>
    </row>
    <row r="6712">
      <c r="B6712" s="13"/>
      <c r="F6712" s="11"/>
    </row>
    <row r="6713">
      <c r="B6713" s="13"/>
      <c r="F6713" s="11"/>
    </row>
    <row r="6714">
      <c r="B6714" s="13"/>
      <c r="F6714" s="11"/>
    </row>
    <row r="6715">
      <c r="B6715" s="13"/>
      <c r="F6715" s="11"/>
    </row>
    <row r="6716">
      <c r="B6716" s="13"/>
      <c r="F6716" s="11"/>
    </row>
    <row r="6717">
      <c r="B6717" s="13"/>
      <c r="F6717" s="11"/>
    </row>
    <row r="6718">
      <c r="B6718" s="13"/>
      <c r="F6718" s="11"/>
    </row>
    <row r="6719">
      <c r="B6719" s="13"/>
      <c r="F6719" s="11"/>
    </row>
    <row r="6720">
      <c r="B6720" s="13"/>
      <c r="F6720" s="11"/>
    </row>
    <row r="6721">
      <c r="B6721" s="13"/>
      <c r="F6721" s="11"/>
    </row>
    <row r="6722">
      <c r="B6722" s="13"/>
      <c r="F6722" s="11"/>
    </row>
    <row r="6723">
      <c r="B6723" s="13"/>
      <c r="F6723" s="11"/>
    </row>
    <row r="6724">
      <c r="B6724" s="13"/>
      <c r="F6724" s="11"/>
    </row>
    <row r="6725">
      <c r="B6725" s="13"/>
      <c r="F6725" s="11"/>
    </row>
    <row r="6726">
      <c r="B6726" s="13"/>
      <c r="F6726" s="11"/>
    </row>
    <row r="6727">
      <c r="B6727" s="13"/>
      <c r="F6727" s="11"/>
    </row>
    <row r="6728">
      <c r="B6728" s="13"/>
      <c r="F6728" s="11"/>
    </row>
    <row r="6729">
      <c r="B6729" s="13"/>
      <c r="F6729" s="11"/>
    </row>
    <row r="6730">
      <c r="B6730" s="13"/>
      <c r="F6730" s="11"/>
    </row>
    <row r="6731">
      <c r="B6731" s="13"/>
      <c r="F6731" s="11"/>
    </row>
    <row r="6732">
      <c r="B6732" s="13"/>
      <c r="F6732" s="11"/>
    </row>
    <row r="6733">
      <c r="B6733" s="13"/>
      <c r="F6733" s="11"/>
    </row>
    <row r="6734">
      <c r="B6734" s="13"/>
      <c r="F6734" s="11"/>
    </row>
    <row r="6735">
      <c r="B6735" s="13"/>
      <c r="F6735" s="11"/>
    </row>
    <row r="6736">
      <c r="B6736" s="13"/>
      <c r="F6736" s="11"/>
    </row>
    <row r="6737">
      <c r="B6737" s="13"/>
      <c r="F6737" s="11"/>
    </row>
    <row r="6738">
      <c r="B6738" s="13"/>
      <c r="F6738" s="11"/>
    </row>
    <row r="6739">
      <c r="B6739" s="13"/>
      <c r="F6739" s="11"/>
    </row>
    <row r="6740">
      <c r="B6740" s="13"/>
      <c r="F6740" s="11"/>
    </row>
    <row r="6741">
      <c r="B6741" s="13"/>
      <c r="F6741" s="11"/>
    </row>
    <row r="6742">
      <c r="B6742" s="13"/>
      <c r="F6742" s="11"/>
    </row>
    <row r="6743">
      <c r="B6743" s="13"/>
      <c r="F6743" s="11"/>
    </row>
    <row r="6744">
      <c r="B6744" s="13"/>
      <c r="F6744" s="11"/>
    </row>
    <row r="6745">
      <c r="B6745" s="13"/>
      <c r="F6745" s="11"/>
    </row>
    <row r="6746">
      <c r="B6746" s="13"/>
      <c r="F6746" s="11"/>
    </row>
    <row r="6747">
      <c r="B6747" s="13"/>
      <c r="F6747" s="11"/>
    </row>
    <row r="6748">
      <c r="B6748" s="13"/>
      <c r="F6748" s="11"/>
    </row>
    <row r="6749">
      <c r="B6749" s="13"/>
      <c r="F6749" s="11"/>
    </row>
    <row r="6750">
      <c r="B6750" s="13"/>
      <c r="F6750" s="11"/>
    </row>
    <row r="6751">
      <c r="B6751" s="13"/>
      <c r="F6751" s="11"/>
    </row>
    <row r="6752">
      <c r="B6752" s="13"/>
      <c r="F6752" s="11"/>
    </row>
    <row r="6753">
      <c r="B6753" s="13"/>
      <c r="F6753" s="11"/>
    </row>
    <row r="6754">
      <c r="B6754" s="13"/>
      <c r="F6754" s="11"/>
    </row>
    <row r="6755">
      <c r="B6755" s="13"/>
      <c r="F6755" s="11"/>
    </row>
    <row r="6756">
      <c r="B6756" s="13"/>
      <c r="F6756" s="11"/>
    </row>
    <row r="6757">
      <c r="B6757" s="13"/>
      <c r="F6757" s="11"/>
    </row>
    <row r="6758">
      <c r="B6758" s="13"/>
      <c r="F6758" s="11"/>
    </row>
    <row r="6759">
      <c r="B6759" s="13"/>
      <c r="F6759" s="11"/>
    </row>
    <row r="6760">
      <c r="B6760" s="13"/>
      <c r="F6760" s="11"/>
    </row>
    <row r="6761">
      <c r="B6761" s="13"/>
      <c r="F6761" s="11"/>
    </row>
    <row r="6762">
      <c r="B6762" s="13"/>
      <c r="F6762" s="11"/>
    </row>
    <row r="6763">
      <c r="B6763" s="13"/>
      <c r="F6763" s="11"/>
    </row>
    <row r="6764">
      <c r="B6764" s="13"/>
      <c r="F6764" s="11"/>
    </row>
    <row r="6765">
      <c r="B6765" s="13"/>
      <c r="F6765" s="11"/>
    </row>
    <row r="6766">
      <c r="B6766" s="13"/>
      <c r="F6766" s="11"/>
    </row>
    <row r="6767">
      <c r="B6767" s="13"/>
      <c r="F6767" s="11"/>
    </row>
    <row r="6768">
      <c r="B6768" s="13"/>
      <c r="F6768" s="11"/>
    </row>
    <row r="6769">
      <c r="B6769" s="13"/>
      <c r="F6769" s="11"/>
    </row>
    <row r="6770">
      <c r="B6770" s="13"/>
      <c r="F6770" s="11"/>
    </row>
    <row r="6771">
      <c r="B6771" s="13"/>
      <c r="F6771" s="11"/>
    </row>
    <row r="6772">
      <c r="B6772" s="13"/>
      <c r="F6772" s="11"/>
    </row>
    <row r="6773">
      <c r="B6773" s="13"/>
      <c r="F6773" s="11"/>
    </row>
    <row r="6774">
      <c r="B6774" s="13"/>
      <c r="F6774" s="11"/>
    </row>
    <row r="6775">
      <c r="B6775" s="13"/>
      <c r="F6775" s="11"/>
    </row>
    <row r="6776">
      <c r="B6776" s="13"/>
      <c r="F6776" s="11"/>
    </row>
    <row r="6777">
      <c r="B6777" s="13"/>
      <c r="F6777" s="11"/>
    </row>
    <row r="6778">
      <c r="B6778" s="13"/>
      <c r="F6778" s="11"/>
    </row>
    <row r="6779">
      <c r="B6779" s="13"/>
      <c r="F6779" s="11"/>
    </row>
    <row r="6780">
      <c r="B6780" s="13"/>
      <c r="F6780" s="11"/>
    </row>
    <row r="6781">
      <c r="B6781" s="13"/>
      <c r="F6781" s="11"/>
    </row>
    <row r="6782">
      <c r="B6782" s="13"/>
      <c r="F6782" s="11"/>
    </row>
    <row r="6783">
      <c r="B6783" s="13"/>
      <c r="F6783" s="11"/>
    </row>
    <row r="6784">
      <c r="B6784" s="13"/>
      <c r="F6784" s="11"/>
    </row>
    <row r="6785">
      <c r="B6785" s="13"/>
      <c r="F6785" s="11"/>
    </row>
    <row r="6786">
      <c r="B6786" s="13"/>
      <c r="F6786" s="11"/>
    </row>
    <row r="6787">
      <c r="B6787" s="13"/>
      <c r="F6787" s="11"/>
    </row>
    <row r="6788">
      <c r="B6788" s="13"/>
      <c r="F6788" s="11"/>
    </row>
    <row r="6789">
      <c r="B6789" s="13"/>
      <c r="F6789" s="11"/>
    </row>
    <row r="6790">
      <c r="B6790" s="13"/>
      <c r="F6790" s="11"/>
    </row>
    <row r="6791">
      <c r="B6791" s="13"/>
      <c r="F6791" s="11"/>
    </row>
    <row r="6792">
      <c r="B6792" s="13"/>
      <c r="F6792" s="11"/>
    </row>
    <row r="6793">
      <c r="B6793" s="13"/>
      <c r="F6793" s="11"/>
    </row>
    <row r="6794">
      <c r="B6794" s="13"/>
      <c r="F6794" s="11"/>
    </row>
    <row r="6795">
      <c r="B6795" s="13"/>
      <c r="F6795" s="11"/>
    </row>
    <row r="6796">
      <c r="B6796" s="13"/>
      <c r="F6796" s="11"/>
    </row>
    <row r="6797">
      <c r="B6797" s="13"/>
      <c r="F6797" s="11"/>
    </row>
    <row r="6798">
      <c r="B6798" s="13"/>
      <c r="F6798" s="11"/>
    </row>
    <row r="6799">
      <c r="B6799" s="13"/>
      <c r="F6799" s="11"/>
    </row>
    <row r="6800">
      <c r="B6800" s="13"/>
      <c r="F6800" s="11"/>
    </row>
    <row r="6801">
      <c r="B6801" s="13"/>
      <c r="F6801" s="11"/>
    </row>
    <row r="6802">
      <c r="B6802" s="13"/>
      <c r="F6802" s="11"/>
    </row>
    <row r="6803">
      <c r="B6803" s="13"/>
      <c r="F6803" s="11"/>
    </row>
    <row r="6804">
      <c r="B6804" s="13"/>
      <c r="F6804" s="11"/>
    </row>
    <row r="6805">
      <c r="B6805" s="13"/>
      <c r="F6805" s="11"/>
    </row>
    <row r="6806">
      <c r="B6806" s="13"/>
      <c r="F6806" s="11"/>
    </row>
    <row r="6807">
      <c r="B6807" s="13"/>
      <c r="F6807" s="11"/>
    </row>
    <row r="6808">
      <c r="B6808" s="13"/>
      <c r="F6808" s="11"/>
    </row>
    <row r="6809">
      <c r="B6809" s="13"/>
      <c r="F6809" s="11"/>
    </row>
    <row r="6810">
      <c r="B6810" s="13"/>
      <c r="F6810" s="11"/>
    </row>
    <row r="6811">
      <c r="B6811" s="13"/>
      <c r="F6811" s="11"/>
    </row>
    <row r="6812">
      <c r="B6812" s="13"/>
      <c r="F6812" s="11"/>
    </row>
    <row r="6813">
      <c r="B6813" s="13"/>
      <c r="F6813" s="11"/>
    </row>
    <row r="6814">
      <c r="B6814" s="13"/>
      <c r="F6814" s="11"/>
    </row>
    <row r="6815">
      <c r="B6815" s="13"/>
      <c r="F6815" s="11"/>
    </row>
    <row r="6816">
      <c r="B6816" s="13"/>
      <c r="F6816" s="11"/>
    </row>
    <row r="6817">
      <c r="B6817" s="13"/>
      <c r="F6817" s="11"/>
    </row>
    <row r="6818">
      <c r="B6818" s="13"/>
      <c r="F6818" s="11"/>
    </row>
    <row r="6819">
      <c r="B6819" s="13"/>
      <c r="F6819" s="11"/>
    </row>
    <row r="6820">
      <c r="B6820" s="13"/>
      <c r="F6820" s="11"/>
    </row>
    <row r="6821">
      <c r="B6821" s="13"/>
      <c r="F6821" s="11"/>
    </row>
    <row r="6822">
      <c r="B6822" s="13"/>
      <c r="F6822" s="11"/>
    </row>
    <row r="6823">
      <c r="B6823" s="13"/>
      <c r="F6823" s="11"/>
    </row>
    <row r="6824">
      <c r="B6824" s="13"/>
      <c r="F6824" s="11"/>
    </row>
    <row r="6825">
      <c r="B6825" s="13"/>
      <c r="F6825" s="11"/>
    </row>
    <row r="6826">
      <c r="B6826" s="13"/>
      <c r="F6826" s="11"/>
    </row>
    <row r="6827">
      <c r="B6827" s="13"/>
      <c r="F6827" s="11"/>
    </row>
    <row r="6828">
      <c r="B6828" s="13"/>
      <c r="F6828" s="11"/>
    </row>
    <row r="6829">
      <c r="B6829" s="13"/>
      <c r="F6829" s="11"/>
    </row>
    <row r="6830">
      <c r="B6830" s="13"/>
      <c r="F6830" s="11"/>
    </row>
    <row r="6831">
      <c r="B6831" s="13"/>
      <c r="F6831" s="11"/>
    </row>
    <row r="6832">
      <c r="B6832" s="13"/>
      <c r="F6832" s="11"/>
    </row>
    <row r="6833">
      <c r="B6833" s="13"/>
      <c r="F6833" s="11"/>
    </row>
    <row r="6834">
      <c r="B6834" s="13"/>
      <c r="F6834" s="11"/>
    </row>
    <row r="6835">
      <c r="B6835" s="13"/>
      <c r="F6835" s="11"/>
    </row>
    <row r="6836">
      <c r="B6836" s="13"/>
      <c r="F6836" s="11"/>
    </row>
    <row r="6837">
      <c r="B6837" s="13"/>
      <c r="F6837" s="11"/>
    </row>
    <row r="6838">
      <c r="B6838" s="13"/>
      <c r="F6838" s="11"/>
    </row>
    <row r="6839">
      <c r="B6839" s="13"/>
      <c r="F6839" s="11"/>
    </row>
    <row r="6840">
      <c r="B6840" s="13"/>
      <c r="F6840" s="11"/>
    </row>
    <row r="6841">
      <c r="B6841" s="13"/>
      <c r="F6841" s="11"/>
    </row>
    <row r="6842">
      <c r="B6842" s="13"/>
      <c r="F6842" s="11"/>
    </row>
    <row r="6843">
      <c r="B6843" s="13"/>
      <c r="F6843" s="11"/>
    </row>
    <row r="6844">
      <c r="B6844" s="13"/>
      <c r="F6844" s="11"/>
    </row>
    <row r="6845">
      <c r="B6845" s="13"/>
      <c r="F6845" s="11"/>
    </row>
    <row r="6846">
      <c r="B6846" s="13"/>
      <c r="F6846" s="11"/>
    </row>
    <row r="6847">
      <c r="B6847" s="13"/>
      <c r="F6847" s="11"/>
    </row>
    <row r="6848">
      <c r="B6848" s="13"/>
      <c r="F6848" s="11"/>
    </row>
    <row r="6849">
      <c r="B6849" s="13"/>
      <c r="F6849" s="11"/>
    </row>
    <row r="6850">
      <c r="B6850" s="13"/>
      <c r="F6850" s="11"/>
    </row>
    <row r="6851">
      <c r="B6851" s="13"/>
      <c r="F6851" s="11"/>
    </row>
    <row r="6852">
      <c r="B6852" s="13"/>
      <c r="F6852" s="11"/>
    </row>
    <row r="6853">
      <c r="B6853" s="13"/>
      <c r="F6853" s="11"/>
    </row>
    <row r="6854">
      <c r="B6854" s="13"/>
      <c r="F6854" s="11"/>
    </row>
    <row r="6855">
      <c r="B6855" s="13"/>
      <c r="F6855" s="11"/>
    </row>
    <row r="6856">
      <c r="B6856" s="13"/>
      <c r="F6856" s="11"/>
    </row>
    <row r="6857">
      <c r="B6857" s="13"/>
      <c r="F6857" s="11"/>
    </row>
    <row r="6858">
      <c r="B6858" s="13"/>
      <c r="F6858" s="11"/>
    </row>
    <row r="6859">
      <c r="B6859" s="13"/>
      <c r="F6859" s="11"/>
    </row>
    <row r="6860">
      <c r="B6860" s="13"/>
      <c r="F6860" s="11"/>
    </row>
    <row r="6861">
      <c r="B6861" s="13"/>
      <c r="F6861" s="11"/>
    </row>
    <row r="6862">
      <c r="B6862" s="13"/>
      <c r="F6862" s="11"/>
    </row>
    <row r="6863">
      <c r="B6863" s="13"/>
      <c r="F6863" s="11"/>
    </row>
    <row r="6864">
      <c r="B6864" s="13"/>
      <c r="F6864" s="11"/>
    </row>
    <row r="6865">
      <c r="B6865" s="13"/>
      <c r="F6865" s="11"/>
    </row>
    <row r="6866">
      <c r="B6866" s="13"/>
      <c r="F6866" s="11"/>
    </row>
    <row r="6867">
      <c r="B6867" s="13"/>
      <c r="F6867" s="11"/>
    </row>
    <row r="6868">
      <c r="B6868" s="13"/>
      <c r="F6868" s="11"/>
    </row>
    <row r="6869">
      <c r="B6869" s="13"/>
      <c r="F6869" s="11"/>
    </row>
    <row r="6870">
      <c r="B6870" s="13"/>
      <c r="F6870" s="11"/>
    </row>
    <row r="6871">
      <c r="B6871" s="13"/>
      <c r="F6871" s="11"/>
    </row>
    <row r="6872">
      <c r="B6872" s="13"/>
      <c r="F6872" s="11"/>
    </row>
    <row r="6873">
      <c r="B6873" s="13"/>
      <c r="F6873" s="11"/>
    </row>
    <row r="6874">
      <c r="B6874" s="13"/>
      <c r="F6874" s="11"/>
    </row>
    <row r="6875">
      <c r="B6875" s="13"/>
      <c r="F6875" s="11"/>
    </row>
    <row r="6876">
      <c r="B6876" s="13"/>
      <c r="F6876" s="11"/>
    </row>
    <row r="6877">
      <c r="B6877" s="13"/>
      <c r="F6877" s="11"/>
    </row>
    <row r="6878">
      <c r="B6878" s="13"/>
      <c r="F6878" s="11"/>
    </row>
    <row r="6879">
      <c r="B6879" s="13"/>
      <c r="F6879" s="11"/>
    </row>
    <row r="6880">
      <c r="B6880" s="13"/>
      <c r="F6880" s="11"/>
    </row>
    <row r="6881">
      <c r="B6881" s="13"/>
      <c r="F6881" s="11"/>
    </row>
    <row r="6882">
      <c r="B6882" s="13"/>
      <c r="F6882" s="11"/>
    </row>
    <row r="6883">
      <c r="B6883" s="13"/>
      <c r="F6883" s="11"/>
    </row>
    <row r="6884">
      <c r="B6884" s="13"/>
      <c r="F6884" s="11"/>
    </row>
    <row r="6885">
      <c r="B6885" s="13"/>
      <c r="F6885" s="11"/>
    </row>
    <row r="6886">
      <c r="B6886" s="13"/>
      <c r="F6886" s="11"/>
    </row>
    <row r="6887">
      <c r="B6887" s="13"/>
      <c r="F6887" s="11"/>
    </row>
    <row r="6888">
      <c r="B6888" s="13"/>
      <c r="F6888" s="11"/>
    </row>
    <row r="6889">
      <c r="B6889" s="13"/>
      <c r="F6889" s="11"/>
    </row>
    <row r="6890">
      <c r="B6890" s="13"/>
      <c r="F6890" s="11"/>
    </row>
    <row r="6891">
      <c r="B6891" s="13"/>
      <c r="F6891" s="11"/>
    </row>
    <row r="6892">
      <c r="B6892" s="13"/>
      <c r="F6892" s="11"/>
    </row>
    <row r="6893">
      <c r="B6893" s="13"/>
      <c r="F6893" s="11"/>
    </row>
    <row r="6894">
      <c r="B6894" s="13"/>
      <c r="F6894" s="11"/>
    </row>
    <row r="6895">
      <c r="B6895" s="13"/>
      <c r="F6895" s="11"/>
    </row>
    <row r="6896">
      <c r="B6896" s="13"/>
      <c r="F6896" s="11"/>
    </row>
    <row r="6897">
      <c r="B6897" s="13"/>
      <c r="F6897" s="11"/>
    </row>
    <row r="6898">
      <c r="B6898" s="13"/>
      <c r="F6898" s="11"/>
    </row>
    <row r="6899">
      <c r="B6899" s="13"/>
      <c r="F6899" s="11"/>
    </row>
    <row r="6900">
      <c r="B6900" s="13"/>
      <c r="F6900" s="11"/>
    </row>
    <row r="6901">
      <c r="B6901" s="13"/>
      <c r="F6901" s="11"/>
    </row>
    <row r="6902">
      <c r="B6902" s="13"/>
      <c r="F6902" s="11"/>
    </row>
    <row r="6903">
      <c r="B6903" s="13"/>
      <c r="F6903" s="11"/>
    </row>
    <row r="6904">
      <c r="B6904" s="13"/>
      <c r="F6904" s="11"/>
    </row>
    <row r="6905">
      <c r="B6905" s="13"/>
      <c r="F6905" s="11"/>
    </row>
    <row r="6906">
      <c r="B6906" s="13"/>
      <c r="F6906" s="11"/>
    </row>
    <row r="6907">
      <c r="B6907" s="13"/>
      <c r="F6907" s="11"/>
    </row>
    <row r="6908">
      <c r="B6908" s="13"/>
      <c r="F6908" s="11"/>
    </row>
    <row r="6909">
      <c r="B6909" s="13"/>
      <c r="F6909" s="11"/>
    </row>
    <row r="6910">
      <c r="B6910" s="13"/>
      <c r="F6910" s="11"/>
    </row>
    <row r="6911">
      <c r="B6911" s="13"/>
      <c r="F6911" s="11"/>
    </row>
    <row r="6912">
      <c r="B6912" s="13"/>
      <c r="F6912" s="11"/>
    </row>
    <row r="6913">
      <c r="B6913" s="13"/>
      <c r="F6913" s="11"/>
    </row>
    <row r="6914">
      <c r="B6914" s="13"/>
      <c r="F6914" s="11"/>
    </row>
    <row r="6915">
      <c r="B6915" s="13"/>
      <c r="F6915" s="11"/>
    </row>
    <row r="6916">
      <c r="B6916" s="13"/>
      <c r="F6916" s="11"/>
    </row>
    <row r="6917">
      <c r="B6917" s="13"/>
      <c r="F6917" s="11"/>
    </row>
    <row r="6918">
      <c r="B6918" s="13"/>
      <c r="F6918" s="11"/>
    </row>
    <row r="6919">
      <c r="B6919" s="13"/>
      <c r="F6919" s="11"/>
    </row>
    <row r="6920">
      <c r="B6920" s="13"/>
      <c r="F6920" s="11"/>
    </row>
    <row r="6921">
      <c r="B6921" s="13"/>
      <c r="F6921" s="11"/>
    </row>
    <row r="6922">
      <c r="B6922" s="13"/>
      <c r="F6922" s="11"/>
    </row>
    <row r="6923">
      <c r="B6923" s="13"/>
      <c r="F6923" s="11"/>
    </row>
    <row r="6924">
      <c r="B6924" s="13"/>
      <c r="F6924" s="11"/>
    </row>
    <row r="6925">
      <c r="B6925" s="13"/>
      <c r="F6925" s="11"/>
    </row>
    <row r="6926">
      <c r="B6926" s="13"/>
      <c r="F6926" s="11"/>
    </row>
    <row r="6927">
      <c r="B6927" s="13"/>
      <c r="F6927" s="11"/>
    </row>
    <row r="6928">
      <c r="B6928" s="13"/>
      <c r="F6928" s="11"/>
    </row>
    <row r="6929">
      <c r="B6929" s="13"/>
      <c r="F6929" s="11"/>
    </row>
    <row r="6930">
      <c r="B6930" s="13"/>
      <c r="F6930" s="11"/>
    </row>
    <row r="6931">
      <c r="B6931" s="13"/>
      <c r="F6931" s="11"/>
    </row>
    <row r="6932">
      <c r="B6932" s="13"/>
      <c r="F6932" s="11"/>
    </row>
    <row r="6933">
      <c r="B6933" s="13"/>
      <c r="F6933" s="11"/>
    </row>
    <row r="6934">
      <c r="B6934" s="13"/>
      <c r="F6934" s="11"/>
    </row>
    <row r="6935">
      <c r="B6935" s="13"/>
      <c r="F6935" s="11"/>
    </row>
    <row r="6936">
      <c r="B6936" s="13"/>
      <c r="F6936" s="11"/>
    </row>
    <row r="6937">
      <c r="B6937" s="13"/>
      <c r="F6937" s="11"/>
    </row>
    <row r="6938">
      <c r="B6938" s="13"/>
      <c r="F6938" s="11"/>
    </row>
    <row r="6939">
      <c r="B6939" s="13"/>
      <c r="F6939" s="11"/>
    </row>
    <row r="6940">
      <c r="B6940" s="13"/>
      <c r="F6940" s="11"/>
    </row>
    <row r="6941">
      <c r="B6941" s="13"/>
      <c r="F6941" s="11"/>
    </row>
    <row r="6942">
      <c r="B6942" s="13"/>
      <c r="F6942" s="11"/>
    </row>
    <row r="6943">
      <c r="B6943" s="13"/>
      <c r="F6943" s="11"/>
    </row>
    <row r="6944">
      <c r="B6944" s="13"/>
      <c r="F6944" s="11"/>
    </row>
    <row r="6945">
      <c r="B6945" s="13"/>
      <c r="F6945" s="11"/>
    </row>
    <row r="6946">
      <c r="B6946" s="13"/>
      <c r="F6946" s="11"/>
    </row>
    <row r="6947">
      <c r="B6947" s="13"/>
      <c r="F6947" s="11"/>
    </row>
    <row r="6948">
      <c r="B6948" s="13"/>
      <c r="F6948" s="11"/>
    </row>
    <row r="6949">
      <c r="B6949" s="13"/>
      <c r="F6949" s="11"/>
    </row>
    <row r="6950">
      <c r="B6950" s="13"/>
      <c r="F6950" s="11"/>
    </row>
    <row r="6951">
      <c r="B6951" s="13"/>
      <c r="F6951" s="11"/>
    </row>
    <row r="6952">
      <c r="B6952" s="13"/>
      <c r="F6952" s="11"/>
    </row>
    <row r="6953">
      <c r="B6953" s="13"/>
      <c r="F6953" s="11"/>
    </row>
    <row r="6954">
      <c r="B6954" s="13"/>
      <c r="F6954" s="11"/>
    </row>
    <row r="6955">
      <c r="B6955" s="13"/>
      <c r="F6955" s="11"/>
    </row>
    <row r="6956">
      <c r="B6956" s="13"/>
      <c r="F6956" s="11"/>
    </row>
    <row r="6957">
      <c r="B6957" s="13"/>
      <c r="F6957" s="11"/>
    </row>
    <row r="6958">
      <c r="B6958" s="13"/>
      <c r="F6958" s="11"/>
    </row>
    <row r="6959">
      <c r="B6959" s="13"/>
      <c r="F6959" s="11"/>
    </row>
    <row r="6960">
      <c r="B6960" s="13"/>
      <c r="F6960" s="11"/>
    </row>
    <row r="6961">
      <c r="B6961" s="13"/>
      <c r="F6961" s="11"/>
    </row>
    <row r="6962">
      <c r="B6962" s="13"/>
      <c r="F6962" s="11"/>
    </row>
    <row r="6963">
      <c r="B6963" s="13"/>
      <c r="F6963" s="11"/>
    </row>
    <row r="6964">
      <c r="B6964" s="13"/>
      <c r="F6964" s="11"/>
    </row>
    <row r="6965">
      <c r="B6965" s="13"/>
      <c r="F6965" s="11"/>
    </row>
    <row r="6966">
      <c r="B6966" s="13"/>
      <c r="F6966" s="11"/>
    </row>
    <row r="6967">
      <c r="B6967" s="13"/>
      <c r="F6967" s="11"/>
    </row>
    <row r="6968">
      <c r="B6968" s="13"/>
      <c r="F6968" s="11"/>
    </row>
    <row r="6969">
      <c r="B6969" s="13"/>
      <c r="F6969" s="11"/>
    </row>
    <row r="6970">
      <c r="B6970" s="13"/>
      <c r="F6970" s="11"/>
    </row>
    <row r="6971">
      <c r="B6971" s="13"/>
      <c r="F6971" s="11"/>
    </row>
    <row r="6972">
      <c r="B6972" s="13"/>
      <c r="F6972" s="11"/>
    </row>
    <row r="6973">
      <c r="B6973" s="13"/>
      <c r="F6973" s="11"/>
    </row>
    <row r="6974">
      <c r="B6974" s="13"/>
      <c r="F6974" s="11"/>
    </row>
    <row r="6975">
      <c r="B6975" s="13"/>
      <c r="F6975" s="11"/>
    </row>
    <row r="6976">
      <c r="B6976" s="13"/>
      <c r="F6976" s="11"/>
    </row>
    <row r="6977">
      <c r="B6977" s="13"/>
      <c r="F6977" s="11"/>
    </row>
    <row r="6978">
      <c r="B6978" s="13"/>
      <c r="F6978" s="11"/>
    </row>
    <row r="6979">
      <c r="B6979" s="13"/>
      <c r="F6979" s="11"/>
    </row>
    <row r="6980">
      <c r="B6980" s="13"/>
      <c r="F6980" s="11"/>
    </row>
    <row r="6981">
      <c r="B6981" s="13"/>
      <c r="F6981" s="11"/>
    </row>
    <row r="6982">
      <c r="B6982" s="13"/>
      <c r="F6982" s="11"/>
    </row>
    <row r="6983">
      <c r="B6983" s="13"/>
      <c r="F6983" s="11"/>
    </row>
    <row r="6984">
      <c r="B6984" s="13"/>
      <c r="F6984" s="11"/>
    </row>
    <row r="6985">
      <c r="B6985" s="13"/>
      <c r="F6985" s="11"/>
    </row>
    <row r="6986">
      <c r="B6986" s="13"/>
      <c r="F6986" s="11"/>
    </row>
    <row r="6987">
      <c r="B6987" s="13"/>
      <c r="F6987" s="11"/>
    </row>
    <row r="6988">
      <c r="B6988" s="13"/>
      <c r="F6988" s="11"/>
    </row>
    <row r="6989">
      <c r="B6989" s="13"/>
      <c r="F6989" s="11"/>
    </row>
    <row r="6990">
      <c r="B6990" s="13"/>
      <c r="F6990" s="11"/>
    </row>
    <row r="6991">
      <c r="B6991" s="13"/>
      <c r="F6991" s="11"/>
    </row>
    <row r="6992">
      <c r="B6992" s="13"/>
      <c r="F6992" s="11"/>
    </row>
    <row r="6993">
      <c r="B6993" s="13"/>
      <c r="F6993" s="11"/>
    </row>
    <row r="6994">
      <c r="B6994" s="13"/>
      <c r="F6994" s="11"/>
    </row>
    <row r="6995">
      <c r="B6995" s="13"/>
      <c r="F6995" s="11"/>
    </row>
    <row r="6996">
      <c r="B6996" s="13"/>
      <c r="F6996" s="11"/>
    </row>
    <row r="6997">
      <c r="B6997" s="13"/>
      <c r="F6997" s="11"/>
    </row>
    <row r="6998">
      <c r="B6998" s="13"/>
      <c r="F6998" s="11"/>
    </row>
    <row r="6999">
      <c r="B6999" s="13"/>
      <c r="F6999" s="11"/>
    </row>
    <row r="7000">
      <c r="B7000" s="13"/>
      <c r="F7000" s="11"/>
    </row>
    <row r="7001">
      <c r="B7001" s="13"/>
      <c r="F7001" s="11"/>
    </row>
    <row r="7002">
      <c r="B7002" s="13"/>
      <c r="F7002" s="11"/>
    </row>
    <row r="7003">
      <c r="B7003" s="13"/>
      <c r="F7003" s="11"/>
    </row>
    <row r="7004">
      <c r="B7004" s="13"/>
      <c r="F7004" s="11"/>
    </row>
    <row r="7005">
      <c r="B7005" s="13"/>
      <c r="F7005" s="11"/>
    </row>
    <row r="7006">
      <c r="B7006" s="13"/>
      <c r="F7006" s="11"/>
    </row>
    <row r="7007">
      <c r="B7007" s="13"/>
      <c r="F7007" s="11"/>
    </row>
    <row r="7008">
      <c r="B7008" s="13"/>
      <c r="F7008" s="11"/>
    </row>
    <row r="7009">
      <c r="B7009" s="13"/>
      <c r="F7009" s="11"/>
    </row>
    <row r="7010">
      <c r="B7010" s="13"/>
      <c r="F7010" s="11"/>
    </row>
    <row r="7011">
      <c r="B7011" s="13"/>
      <c r="F7011" s="11"/>
    </row>
    <row r="7012">
      <c r="B7012" s="13"/>
      <c r="F7012" s="11"/>
    </row>
    <row r="7013">
      <c r="B7013" s="13"/>
      <c r="F7013" s="11"/>
    </row>
    <row r="7014">
      <c r="B7014" s="13"/>
      <c r="F7014" s="11"/>
    </row>
    <row r="7015">
      <c r="B7015" s="13"/>
      <c r="F7015" s="11"/>
    </row>
    <row r="7016">
      <c r="B7016" s="13"/>
      <c r="F7016" s="11"/>
    </row>
    <row r="7017">
      <c r="B7017" s="13"/>
      <c r="F7017" s="11"/>
    </row>
    <row r="7018">
      <c r="B7018" s="13"/>
      <c r="F7018" s="11"/>
    </row>
    <row r="7019">
      <c r="B7019" s="13"/>
      <c r="F7019" s="11"/>
    </row>
    <row r="7020">
      <c r="B7020" s="13"/>
      <c r="F7020" s="11"/>
    </row>
    <row r="7021">
      <c r="B7021" s="13"/>
      <c r="F7021" s="11"/>
    </row>
    <row r="7022">
      <c r="B7022" s="13"/>
      <c r="F7022" s="11"/>
    </row>
    <row r="7023">
      <c r="B7023" s="13"/>
      <c r="F7023" s="11"/>
    </row>
    <row r="7024">
      <c r="B7024" s="13"/>
      <c r="F7024" s="11"/>
    </row>
    <row r="7025">
      <c r="B7025" s="13"/>
      <c r="F7025" s="11"/>
    </row>
    <row r="7026">
      <c r="B7026" s="13"/>
      <c r="F7026" s="11"/>
    </row>
    <row r="7027">
      <c r="B7027" s="13"/>
      <c r="F7027" s="11"/>
    </row>
    <row r="7028">
      <c r="B7028" s="13"/>
      <c r="F7028" s="11"/>
    </row>
    <row r="7029">
      <c r="B7029" s="13"/>
      <c r="F7029" s="11"/>
    </row>
    <row r="7030">
      <c r="B7030" s="13"/>
      <c r="F7030" s="11"/>
    </row>
    <row r="7031">
      <c r="B7031" s="13"/>
      <c r="F7031" s="11"/>
    </row>
    <row r="7032">
      <c r="B7032" s="13"/>
      <c r="F7032" s="11"/>
    </row>
    <row r="7033">
      <c r="B7033" s="13"/>
      <c r="F7033" s="11"/>
    </row>
    <row r="7034">
      <c r="B7034" s="13"/>
      <c r="F7034" s="11"/>
    </row>
    <row r="7035">
      <c r="B7035" s="13"/>
      <c r="F7035" s="11"/>
    </row>
    <row r="7036">
      <c r="B7036" s="13"/>
      <c r="F7036" s="11"/>
    </row>
    <row r="7037">
      <c r="B7037" s="13"/>
      <c r="F7037" s="11"/>
    </row>
    <row r="7038">
      <c r="B7038" s="13"/>
      <c r="F7038" s="11"/>
    </row>
    <row r="7039">
      <c r="B7039" s="13"/>
      <c r="F7039" s="11"/>
    </row>
    <row r="7040">
      <c r="B7040" s="13"/>
      <c r="F7040" s="11"/>
    </row>
    <row r="7041">
      <c r="B7041" s="13"/>
      <c r="F7041" s="11"/>
    </row>
    <row r="7042">
      <c r="B7042" s="13"/>
      <c r="F7042" s="11"/>
    </row>
    <row r="7043">
      <c r="B7043" s="13"/>
      <c r="F7043" s="11"/>
    </row>
    <row r="7044">
      <c r="B7044" s="13"/>
      <c r="F7044" s="11"/>
    </row>
    <row r="7045">
      <c r="B7045" s="13"/>
      <c r="F7045" s="11"/>
    </row>
    <row r="7046">
      <c r="B7046" s="13"/>
      <c r="F7046" s="11"/>
    </row>
    <row r="7047">
      <c r="B7047" s="13"/>
      <c r="F7047" s="11"/>
    </row>
    <row r="7048">
      <c r="B7048" s="13"/>
      <c r="F7048" s="11"/>
    </row>
    <row r="7049">
      <c r="B7049" s="13"/>
      <c r="F7049" s="11"/>
    </row>
    <row r="7050">
      <c r="B7050" s="13"/>
      <c r="F7050" s="11"/>
    </row>
    <row r="7051">
      <c r="B7051" s="13"/>
      <c r="F7051" s="11"/>
    </row>
    <row r="7052">
      <c r="B7052" s="13"/>
      <c r="F7052" s="11"/>
    </row>
    <row r="7053">
      <c r="B7053" s="13"/>
      <c r="F7053" s="11"/>
    </row>
    <row r="7054">
      <c r="B7054" s="13"/>
      <c r="F7054" s="11"/>
    </row>
    <row r="7055">
      <c r="B7055" s="13"/>
      <c r="F7055" s="11"/>
    </row>
    <row r="7056">
      <c r="B7056" s="13"/>
      <c r="F7056" s="11"/>
    </row>
    <row r="7057">
      <c r="B7057" s="13"/>
      <c r="F7057" s="11"/>
    </row>
    <row r="7058">
      <c r="B7058" s="13"/>
      <c r="F7058" s="11"/>
    </row>
    <row r="7059">
      <c r="B7059" s="13"/>
      <c r="F7059" s="11"/>
    </row>
    <row r="7060">
      <c r="B7060" s="13"/>
      <c r="F7060" s="11"/>
    </row>
    <row r="7061">
      <c r="B7061" s="13"/>
      <c r="F7061" s="11"/>
    </row>
    <row r="7062">
      <c r="B7062" s="13"/>
      <c r="F7062" s="11"/>
    </row>
    <row r="7063">
      <c r="B7063" s="13"/>
      <c r="F7063" s="11"/>
    </row>
    <row r="7064">
      <c r="B7064" s="13"/>
      <c r="F7064" s="11"/>
    </row>
    <row r="7065">
      <c r="B7065" s="13"/>
      <c r="F7065" s="11"/>
    </row>
    <row r="7066">
      <c r="B7066" s="13"/>
      <c r="F7066" s="11"/>
    </row>
    <row r="7067">
      <c r="B7067" s="13"/>
      <c r="F7067" s="11"/>
    </row>
    <row r="7068">
      <c r="B7068" s="13"/>
      <c r="F7068" s="11"/>
    </row>
    <row r="7069">
      <c r="B7069" s="13"/>
      <c r="F7069" s="11"/>
    </row>
    <row r="7070">
      <c r="B7070" s="13"/>
      <c r="F7070" s="11"/>
    </row>
    <row r="7071">
      <c r="B7071" s="13"/>
      <c r="F7071" s="11"/>
    </row>
    <row r="7072">
      <c r="B7072" s="13"/>
      <c r="F7072" s="11"/>
    </row>
    <row r="7073">
      <c r="B7073" s="13"/>
      <c r="F7073" s="11"/>
    </row>
    <row r="7074">
      <c r="B7074" s="13"/>
      <c r="F7074" s="11"/>
    </row>
    <row r="7075">
      <c r="B7075" s="13"/>
      <c r="F7075" s="11"/>
    </row>
    <row r="7076">
      <c r="B7076" s="13"/>
      <c r="F7076" s="11"/>
    </row>
    <row r="7077">
      <c r="B7077" s="13"/>
      <c r="F7077" s="11"/>
    </row>
    <row r="7078">
      <c r="B7078" s="13"/>
      <c r="F7078" s="11"/>
    </row>
    <row r="7079">
      <c r="B7079" s="13"/>
      <c r="F7079" s="11"/>
    </row>
    <row r="7080">
      <c r="B7080" s="13"/>
      <c r="F7080" s="11"/>
    </row>
    <row r="7081">
      <c r="B7081" s="13"/>
      <c r="F7081" s="11"/>
    </row>
    <row r="7082">
      <c r="B7082" s="13"/>
      <c r="F7082" s="11"/>
    </row>
    <row r="7083">
      <c r="B7083" s="13"/>
      <c r="F7083" s="11"/>
    </row>
    <row r="7084">
      <c r="B7084" s="13"/>
      <c r="F7084" s="11"/>
    </row>
    <row r="7085">
      <c r="B7085" s="13"/>
      <c r="F7085" s="11"/>
    </row>
    <row r="7086">
      <c r="B7086" s="13"/>
      <c r="F7086" s="11"/>
    </row>
    <row r="7087">
      <c r="B7087" s="13"/>
      <c r="F7087" s="11"/>
    </row>
    <row r="7088">
      <c r="B7088" s="13"/>
      <c r="F7088" s="11"/>
    </row>
    <row r="7089">
      <c r="B7089" s="13"/>
      <c r="F7089" s="11"/>
    </row>
    <row r="7090">
      <c r="B7090" s="13"/>
      <c r="F7090" s="11"/>
    </row>
    <row r="7091">
      <c r="B7091" s="13"/>
      <c r="F7091" s="11"/>
    </row>
    <row r="7092">
      <c r="B7092" s="13"/>
      <c r="F7092" s="11"/>
    </row>
    <row r="7093">
      <c r="B7093" s="13"/>
      <c r="F7093" s="11"/>
    </row>
    <row r="7094">
      <c r="B7094" s="13"/>
      <c r="F7094" s="11"/>
    </row>
    <row r="7095">
      <c r="B7095" s="13"/>
      <c r="F7095" s="11"/>
    </row>
    <row r="7096">
      <c r="B7096" s="13"/>
      <c r="F7096" s="11"/>
    </row>
    <row r="7097">
      <c r="B7097" s="13"/>
      <c r="F7097" s="11"/>
    </row>
    <row r="7098">
      <c r="B7098" s="13"/>
      <c r="F7098" s="11"/>
    </row>
    <row r="7099">
      <c r="B7099" s="13"/>
      <c r="F7099" s="11"/>
    </row>
    <row r="7100">
      <c r="B7100" s="13"/>
      <c r="F7100" s="11"/>
    </row>
    <row r="7101">
      <c r="B7101" s="13"/>
      <c r="F7101" s="11"/>
    </row>
    <row r="7102">
      <c r="B7102" s="13"/>
      <c r="F7102" s="11"/>
    </row>
    <row r="7103">
      <c r="B7103" s="13"/>
      <c r="F7103" s="11"/>
    </row>
    <row r="7104">
      <c r="B7104" s="13"/>
      <c r="F7104" s="11"/>
    </row>
    <row r="7105">
      <c r="B7105" s="13"/>
      <c r="F7105" s="11"/>
    </row>
    <row r="7106">
      <c r="B7106" s="13"/>
      <c r="F7106" s="11"/>
    </row>
    <row r="7107">
      <c r="B7107" s="13"/>
      <c r="F7107" s="11"/>
    </row>
    <row r="7108">
      <c r="B7108" s="13"/>
      <c r="F7108" s="11"/>
    </row>
    <row r="7109">
      <c r="B7109" s="13"/>
      <c r="F7109" s="11"/>
    </row>
    <row r="7110">
      <c r="B7110" s="13"/>
      <c r="F7110" s="11"/>
    </row>
    <row r="7111">
      <c r="B7111" s="13"/>
      <c r="F7111" s="11"/>
    </row>
    <row r="7112">
      <c r="B7112" s="13"/>
      <c r="F7112" s="11"/>
    </row>
    <row r="7113">
      <c r="B7113" s="13"/>
      <c r="F7113" s="11"/>
    </row>
    <row r="7114">
      <c r="B7114" s="13"/>
      <c r="F7114" s="11"/>
    </row>
    <row r="7115">
      <c r="B7115" s="13"/>
      <c r="F7115" s="11"/>
    </row>
    <row r="7116">
      <c r="B7116" s="13"/>
      <c r="F7116" s="11"/>
    </row>
    <row r="7117">
      <c r="B7117" s="13"/>
      <c r="F7117" s="11"/>
    </row>
    <row r="7118">
      <c r="B7118" s="13"/>
      <c r="F7118" s="11"/>
    </row>
    <row r="7119">
      <c r="B7119" s="13"/>
      <c r="F7119" s="11"/>
    </row>
    <row r="7120">
      <c r="B7120" s="13"/>
      <c r="F7120" s="11"/>
    </row>
    <row r="7121">
      <c r="B7121" s="13"/>
      <c r="F7121" s="11"/>
    </row>
    <row r="7122">
      <c r="B7122" s="13"/>
      <c r="F7122" s="11"/>
    </row>
    <row r="7123">
      <c r="B7123" s="13"/>
      <c r="F7123" s="11"/>
    </row>
    <row r="7124">
      <c r="B7124" s="13"/>
      <c r="F7124" s="11"/>
    </row>
    <row r="7125">
      <c r="B7125" s="13"/>
      <c r="F7125" s="11"/>
    </row>
    <row r="7126">
      <c r="B7126" s="13"/>
      <c r="F7126" s="11"/>
    </row>
    <row r="7127">
      <c r="B7127" s="13"/>
      <c r="F7127" s="11"/>
    </row>
    <row r="7128">
      <c r="B7128" s="13"/>
      <c r="F7128" s="11"/>
    </row>
    <row r="7129">
      <c r="B7129" s="13"/>
      <c r="F7129" s="11"/>
    </row>
    <row r="7130">
      <c r="B7130" s="13"/>
      <c r="F7130" s="11"/>
    </row>
    <row r="7131">
      <c r="B7131" s="13"/>
      <c r="F7131" s="11"/>
    </row>
    <row r="7132">
      <c r="B7132" s="13"/>
      <c r="F7132" s="11"/>
    </row>
    <row r="7133">
      <c r="B7133" s="13"/>
      <c r="F7133" s="11"/>
    </row>
    <row r="7134">
      <c r="B7134" s="13"/>
      <c r="F7134" s="11"/>
    </row>
    <row r="7135">
      <c r="B7135" s="13"/>
      <c r="F7135" s="11"/>
    </row>
    <row r="7136">
      <c r="B7136" s="13"/>
      <c r="F7136" s="11"/>
    </row>
    <row r="7137">
      <c r="B7137" s="13"/>
      <c r="F7137" s="11"/>
    </row>
    <row r="7138">
      <c r="B7138" s="13"/>
      <c r="F7138" s="11"/>
    </row>
    <row r="7139">
      <c r="B7139" s="13"/>
      <c r="F7139" s="11"/>
    </row>
    <row r="7140">
      <c r="B7140" s="13"/>
      <c r="F7140" s="11"/>
    </row>
    <row r="7141">
      <c r="B7141" s="13"/>
      <c r="F7141" s="11"/>
    </row>
    <row r="7142">
      <c r="B7142" s="13"/>
      <c r="F7142" s="11"/>
    </row>
    <row r="7143">
      <c r="B7143" s="13"/>
      <c r="F7143" s="11"/>
    </row>
    <row r="7144">
      <c r="B7144" s="13"/>
      <c r="F7144" s="11"/>
    </row>
    <row r="7145">
      <c r="B7145" s="13"/>
      <c r="F7145" s="11"/>
    </row>
    <row r="7146">
      <c r="B7146" s="13"/>
      <c r="F7146" s="11"/>
    </row>
    <row r="7147">
      <c r="B7147" s="13"/>
      <c r="F7147" s="11"/>
    </row>
    <row r="7148">
      <c r="B7148" s="13"/>
      <c r="F7148" s="11"/>
    </row>
    <row r="7149">
      <c r="B7149" s="13"/>
      <c r="F7149" s="11"/>
    </row>
    <row r="7150">
      <c r="B7150" s="13"/>
      <c r="F7150" s="11"/>
    </row>
    <row r="7151">
      <c r="B7151" s="13"/>
      <c r="F7151" s="11"/>
    </row>
    <row r="7152">
      <c r="B7152" s="13"/>
      <c r="F7152" s="11"/>
    </row>
    <row r="7153">
      <c r="B7153" s="13"/>
      <c r="F7153" s="11"/>
    </row>
    <row r="7154">
      <c r="B7154" s="13"/>
      <c r="F7154" s="11"/>
    </row>
    <row r="7155">
      <c r="B7155" s="13"/>
      <c r="F7155" s="11"/>
    </row>
    <row r="7156">
      <c r="B7156" s="13"/>
      <c r="F7156" s="11"/>
    </row>
    <row r="7157">
      <c r="B7157" s="13"/>
      <c r="F7157" s="11"/>
    </row>
    <row r="7158">
      <c r="B7158" s="13"/>
      <c r="F7158" s="11"/>
    </row>
    <row r="7159">
      <c r="B7159" s="13"/>
      <c r="F7159" s="11"/>
    </row>
    <row r="7160">
      <c r="B7160" s="13"/>
      <c r="F7160" s="11"/>
    </row>
    <row r="7161">
      <c r="B7161" s="13"/>
      <c r="F7161" s="11"/>
    </row>
    <row r="7162">
      <c r="B7162" s="13"/>
      <c r="F7162" s="11"/>
    </row>
    <row r="7163">
      <c r="B7163" s="13"/>
      <c r="F7163" s="11"/>
    </row>
    <row r="7164">
      <c r="B7164" s="13"/>
      <c r="F7164" s="11"/>
    </row>
    <row r="7165">
      <c r="B7165" s="13"/>
      <c r="F7165" s="11"/>
    </row>
    <row r="7166">
      <c r="B7166" s="13"/>
      <c r="F7166" s="11"/>
    </row>
    <row r="7167">
      <c r="B7167" s="13"/>
      <c r="F7167" s="11"/>
    </row>
    <row r="7168">
      <c r="B7168" s="13"/>
      <c r="F7168" s="11"/>
    </row>
    <row r="7169">
      <c r="B7169" s="13"/>
      <c r="F7169" s="11"/>
    </row>
    <row r="7170">
      <c r="B7170" s="13"/>
      <c r="F7170" s="11"/>
    </row>
    <row r="7171">
      <c r="B7171" s="13"/>
      <c r="F7171" s="11"/>
    </row>
    <row r="7172">
      <c r="B7172" s="13"/>
      <c r="F7172" s="11"/>
    </row>
    <row r="7173">
      <c r="B7173" s="13"/>
      <c r="F7173" s="11"/>
    </row>
    <row r="7174">
      <c r="B7174" s="13"/>
      <c r="F7174" s="11"/>
    </row>
    <row r="7175">
      <c r="B7175" s="13"/>
      <c r="F7175" s="11"/>
    </row>
    <row r="7176">
      <c r="B7176" s="13"/>
      <c r="F7176" s="11"/>
    </row>
    <row r="7177">
      <c r="B7177" s="13"/>
      <c r="F7177" s="11"/>
    </row>
    <row r="7178">
      <c r="B7178" s="13"/>
      <c r="F7178" s="11"/>
    </row>
    <row r="7179">
      <c r="B7179" s="13"/>
      <c r="F7179" s="11"/>
    </row>
    <row r="7180">
      <c r="B7180" s="13"/>
      <c r="F7180" s="11"/>
    </row>
    <row r="7181">
      <c r="B7181" s="13"/>
      <c r="F7181" s="11"/>
    </row>
    <row r="7182">
      <c r="B7182" s="13"/>
      <c r="F7182" s="11"/>
    </row>
    <row r="7183">
      <c r="B7183" s="13"/>
      <c r="F7183" s="11"/>
    </row>
    <row r="7184">
      <c r="B7184" s="13"/>
      <c r="F7184" s="11"/>
    </row>
    <row r="7185">
      <c r="B7185" s="13"/>
      <c r="F7185" s="11"/>
    </row>
    <row r="7186">
      <c r="B7186" s="13"/>
      <c r="F7186" s="11"/>
    </row>
    <row r="7187">
      <c r="B7187" s="13"/>
      <c r="F7187" s="11"/>
    </row>
    <row r="7188">
      <c r="B7188" s="13"/>
      <c r="F7188" s="11"/>
    </row>
    <row r="7189">
      <c r="B7189" s="13"/>
      <c r="F7189" s="11"/>
    </row>
    <row r="7190">
      <c r="B7190" s="13"/>
      <c r="F7190" s="11"/>
    </row>
    <row r="7191">
      <c r="B7191" s="13"/>
      <c r="F7191" s="11"/>
    </row>
    <row r="7192">
      <c r="B7192" s="13"/>
      <c r="F7192" s="11"/>
    </row>
    <row r="7193">
      <c r="B7193" s="13"/>
      <c r="F7193" s="11"/>
    </row>
    <row r="7194">
      <c r="B7194" s="13"/>
      <c r="F7194" s="11"/>
    </row>
    <row r="7195">
      <c r="B7195" s="13"/>
      <c r="F7195" s="11"/>
    </row>
    <row r="7196">
      <c r="B7196" s="13"/>
      <c r="F7196" s="11"/>
    </row>
    <row r="7197">
      <c r="B7197" s="13"/>
      <c r="F7197" s="11"/>
    </row>
    <row r="7198">
      <c r="B7198" s="13"/>
      <c r="F7198" s="11"/>
    </row>
    <row r="7199">
      <c r="B7199" s="13"/>
      <c r="F7199" s="11"/>
    </row>
    <row r="7200">
      <c r="B7200" s="13"/>
      <c r="F7200" s="11"/>
    </row>
    <row r="7201">
      <c r="B7201" s="13"/>
      <c r="F7201" s="11"/>
    </row>
    <row r="7202">
      <c r="B7202" s="13"/>
      <c r="F7202" s="11"/>
    </row>
    <row r="7203">
      <c r="B7203" s="13"/>
      <c r="F7203" s="11"/>
    </row>
    <row r="7204">
      <c r="B7204" s="13"/>
      <c r="F7204" s="11"/>
    </row>
    <row r="7205">
      <c r="B7205" s="13"/>
      <c r="F7205" s="11"/>
    </row>
    <row r="7206">
      <c r="B7206" s="13"/>
      <c r="F7206" s="11"/>
    </row>
    <row r="7207">
      <c r="B7207" s="13"/>
      <c r="F7207" s="11"/>
    </row>
    <row r="7208">
      <c r="B7208" s="13"/>
      <c r="F7208" s="11"/>
    </row>
    <row r="7209">
      <c r="B7209" s="13"/>
      <c r="F7209" s="11"/>
    </row>
    <row r="7210">
      <c r="B7210" s="13"/>
      <c r="F7210" s="11"/>
    </row>
    <row r="7211">
      <c r="B7211" s="13"/>
      <c r="F7211" s="11"/>
    </row>
    <row r="7212">
      <c r="B7212" s="13"/>
      <c r="F7212" s="11"/>
    </row>
    <row r="7213">
      <c r="B7213" s="13"/>
      <c r="F7213" s="11"/>
    </row>
    <row r="7214">
      <c r="B7214" s="13"/>
      <c r="F7214" s="11"/>
    </row>
    <row r="7215">
      <c r="B7215" s="13"/>
      <c r="F7215" s="11"/>
    </row>
    <row r="7216">
      <c r="B7216" s="13"/>
      <c r="F7216" s="11"/>
    </row>
    <row r="7217">
      <c r="B7217" s="13"/>
      <c r="F7217" s="11"/>
    </row>
    <row r="7218">
      <c r="B7218" s="13"/>
      <c r="F7218" s="11"/>
    </row>
    <row r="7219">
      <c r="B7219" s="13"/>
      <c r="F7219" s="11"/>
    </row>
    <row r="7220">
      <c r="B7220" s="13"/>
      <c r="F7220" s="11"/>
    </row>
    <row r="7221">
      <c r="B7221" s="13"/>
      <c r="F7221" s="11"/>
    </row>
    <row r="7222">
      <c r="B7222" s="13"/>
      <c r="F7222" s="11"/>
    </row>
    <row r="7223">
      <c r="B7223" s="13"/>
      <c r="F7223" s="11"/>
    </row>
    <row r="7224">
      <c r="B7224" s="13"/>
      <c r="F7224" s="11"/>
    </row>
    <row r="7225">
      <c r="B7225" s="13"/>
      <c r="F7225" s="11"/>
    </row>
    <row r="7226">
      <c r="B7226" s="13"/>
      <c r="F7226" s="11"/>
    </row>
    <row r="7227">
      <c r="B7227" s="13"/>
      <c r="F7227" s="11"/>
    </row>
    <row r="7228">
      <c r="B7228" s="13"/>
      <c r="F7228" s="11"/>
    </row>
    <row r="7229">
      <c r="B7229" s="13"/>
      <c r="F7229" s="11"/>
    </row>
    <row r="7230">
      <c r="B7230" s="13"/>
      <c r="F7230" s="11"/>
    </row>
    <row r="7231">
      <c r="B7231" s="13"/>
      <c r="F7231" s="11"/>
    </row>
    <row r="7232">
      <c r="B7232" s="13"/>
      <c r="F7232" s="11"/>
    </row>
    <row r="7233">
      <c r="B7233" s="13"/>
      <c r="F7233" s="11"/>
    </row>
    <row r="7234">
      <c r="B7234" s="13"/>
      <c r="F7234" s="11"/>
    </row>
    <row r="7235">
      <c r="B7235" s="13"/>
      <c r="F7235" s="11"/>
    </row>
    <row r="7236">
      <c r="B7236" s="13"/>
      <c r="F7236" s="11"/>
    </row>
    <row r="7237">
      <c r="B7237" s="13"/>
      <c r="F7237" s="11"/>
    </row>
    <row r="7238">
      <c r="B7238" s="13"/>
      <c r="F7238" s="11"/>
    </row>
    <row r="7239">
      <c r="B7239" s="13"/>
      <c r="F7239" s="11"/>
    </row>
    <row r="7240">
      <c r="B7240" s="13"/>
      <c r="F7240" s="11"/>
    </row>
    <row r="7241">
      <c r="B7241" s="13"/>
      <c r="F7241" s="11"/>
    </row>
    <row r="7242">
      <c r="B7242" s="13"/>
      <c r="F7242" s="11"/>
    </row>
    <row r="7243">
      <c r="B7243" s="13"/>
      <c r="F7243" s="11"/>
    </row>
    <row r="7244">
      <c r="B7244" s="13"/>
      <c r="F7244" s="11"/>
    </row>
    <row r="7245">
      <c r="B7245" s="13"/>
      <c r="F7245" s="11"/>
    </row>
    <row r="7246">
      <c r="B7246" s="13"/>
      <c r="F7246" s="11"/>
    </row>
    <row r="7247">
      <c r="B7247" s="13"/>
      <c r="F7247" s="11"/>
    </row>
    <row r="7248">
      <c r="B7248" s="13"/>
      <c r="F7248" s="11"/>
    </row>
    <row r="7249">
      <c r="B7249" s="13"/>
      <c r="F7249" s="11"/>
    </row>
    <row r="7250">
      <c r="B7250" s="13"/>
      <c r="F7250" s="11"/>
    </row>
    <row r="7251">
      <c r="B7251" s="13"/>
      <c r="F7251" s="11"/>
    </row>
    <row r="7252">
      <c r="B7252" s="13"/>
      <c r="F7252" s="11"/>
    </row>
    <row r="7253">
      <c r="B7253" s="13"/>
      <c r="F7253" s="11"/>
    </row>
    <row r="7254">
      <c r="B7254" s="13"/>
      <c r="F7254" s="11"/>
    </row>
    <row r="7255">
      <c r="B7255" s="13"/>
      <c r="F7255" s="11"/>
    </row>
    <row r="7256">
      <c r="B7256" s="13"/>
      <c r="F7256" s="11"/>
    </row>
    <row r="7257">
      <c r="B7257" s="13"/>
      <c r="F7257" s="11"/>
    </row>
    <row r="7258">
      <c r="B7258" s="13"/>
      <c r="F7258" s="11"/>
    </row>
    <row r="7259">
      <c r="B7259" s="13"/>
      <c r="F7259" s="11"/>
    </row>
    <row r="7260">
      <c r="B7260" s="13"/>
      <c r="F7260" s="11"/>
    </row>
    <row r="7261">
      <c r="B7261" s="13"/>
      <c r="F7261" s="11"/>
    </row>
    <row r="7262">
      <c r="B7262" s="13"/>
      <c r="F7262" s="11"/>
    </row>
    <row r="7263">
      <c r="B7263" s="13"/>
      <c r="F7263" s="11"/>
    </row>
    <row r="7264">
      <c r="B7264" s="13"/>
      <c r="F7264" s="11"/>
    </row>
    <row r="7265">
      <c r="B7265" s="13"/>
      <c r="F7265" s="11"/>
    </row>
    <row r="7266">
      <c r="B7266" s="13"/>
      <c r="F7266" s="11"/>
    </row>
    <row r="7267">
      <c r="B7267" s="13"/>
      <c r="F7267" s="11"/>
    </row>
    <row r="7268">
      <c r="B7268" s="13"/>
      <c r="F7268" s="11"/>
    </row>
    <row r="7269">
      <c r="B7269" s="13"/>
      <c r="F7269" s="11"/>
    </row>
    <row r="7270">
      <c r="B7270" s="13"/>
      <c r="F7270" s="11"/>
    </row>
    <row r="7271">
      <c r="B7271" s="13"/>
      <c r="F7271" s="11"/>
    </row>
    <row r="7272">
      <c r="B7272" s="13"/>
      <c r="F7272" s="11"/>
    </row>
    <row r="7273">
      <c r="B7273" s="13"/>
      <c r="F7273" s="11"/>
    </row>
    <row r="7274">
      <c r="B7274" s="13"/>
      <c r="F7274" s="11"/>
    </row>
    <row r="7275">
      <c r="B7275" s="13"/>
      <c r="F7275" s="11"/>
    </row>
    <row r="7276">
      <c r="B7276" s="13"/>
      <c r="F7276" s="11"/>
    </row>
    <row r="7277">
      <c r="B7277" s="13"/>
      <c r="F7277" s="11"/>
    </row>
    <row r="7278">
      <c r="B7278" s="13"/>
      <c r="F7278" s="11"/>
    </row>
    <row r="7279">
      <c r="B7279" s="13"/>
      <c r="F7279" s="11"/>
    </row>
    <row r="7280">
      <c r="B7280" s="13"/>
      <c r="F7280" s="11"/>
    </row>
    <row r="7281">
      <c r="B7281" s="13"/>
      <c r="F7281" s="11"/>
    </row>
    <row r="7282">
      <c r="B7282" s="13"/>
      <c r="F7282" s="11"/>
    </row>
    <row r="7283">
      <c r="B7283" s="13"/>
      <c r="F7283" s="11"/>
    </row>
    <row r="7284">
      <c r="B7284" s="13"/>
      <c r="F7284" s="11"/>
    </row>
    <row r="7285">
      <c r="B7285" s="13"/>
      <c r="F7285" s="11"/>
    </row>
    <row r="7286">
      <c r="B7286" s="13"/>
      <c r="F7286" s="11"/>
    </row>
    <row r="7287">
      <c r="B7287" s="13"/>
      <c r="F7287" s="11"/>
    </row>
    <row r="7288">
      <c r="B7288" s="13"/>
      <c r="F7288" s="11"/>
    </row>
    <row r="7289">
      <c r="B7289" s="13"/>
      <c r="F7289" s="11"/>
    </row>
    <row r="7290">
      <c r="B7290" s="13"/>
      <c r="F7290" s="11"/>
    </row>
    <row r="7291">
      <c r="B7291" s="13"/>
      <c r="F7291" s="11"/>
    </row>
    <row r="7292">
      <c r="B7292" s="13"/>
      <c r="F7292" s="11"/>
    </row>
    <row r="7293">
      <c r="B7293" s="13"/>
      <c r="F7293" s="11"/>
    </row>
    <row r="7294">
      <c r="B7294" s="13"/>
      <c r="F7294" s="11"/>
    </row>
    <row r="7295">
      <c r="B7295" s="13"/>
      <c r="F7295" s="11"/>
    </row>
    <row r="7296">
      <c r="B7296" s="13"/>
      <c r="F7296" s="11"/>
    </row>
    <row r="7297">
      <c r="B7297" s="13"/>
      <c r="F7297" s="11"/>
    </row>
    <row r="7298">
      <c r="B7298" s="13"/>
      <c r="F7298" s="11"/>
    </row>
    <row r="7299">
      <c r="B7299" s="13"/>
      <c r="F7299" s="11"/>
    </row>
    <row r="7300">
      <c r="B7300" s="13"/>
      <c r="F7300" s="11"/>
    </row>
    <row r="7301">
      <c r="B7301" s="13"/>
      <c r="F7301" s="11"/>
    </row>
    <row r="7302">
      <c r="B7302" s="13"/>
      <c r="F7302" s="11"/>
    </row>
    <row r="7303">
      <c r="B7303" s="13"/>
      <c r="F7303" s="11"/>
    </row>
    <row r="7304">
      <c r="B7304" s="13"/>
      <c r="F7304" s="11"/>
    </row>
    <row r="7305">
      <c r="B7305" s="13"/>
      <c r="F7305" s="11"/>
    </row>
    <row r="7306">
      <c r="B7306" s="13"/>
      <c r="F7306" s="11"/>
    </row>
    <row r="7307">
      <c r="B7307" s="13"/>
      <c r="F7307" s="11"/>
    </row>
    <row r="7308">
      <c r="B7308" s="13"/>
      <c r="F7308" s="11"/>
    </row>
    <row r="7309">
      <c r="B7309" s="13"/>
      <c r="F7309" s="11"/>
    </row>
    <row r="7310">
      <c r="B7310" s="13"/>
      <c r="F7310" s="11"/>
    </row>
    <row r="7311">
      <c r="B7311" s="13"/>
      <c r="F7311" s="11"/>
    </row>
    <row r="7312">
      <c r="B7312" s="13"/>
      <c r="F7312" s="11"/>
    </row>
    <row r="7313">
      <c r="B7313" s="13"/>
      <c r="F7313" s="11"/>
    </row>
    <row r="7314">
      <c r="B7314" s="13"/>
      <c r="F7314" s="11"/>
    </row>
    <row r="7315">
      <c r="B7315" s="13"/>
      <c r="F7315" s="11"/>
    </row>
    <row r="7316">
      <c r="B7316" s="13"/>
      <c r="F7316" s="11"/>
    </row>
    <row r="7317">
      <c r="B7317" s="13"/>
      <c r="F7317" s="11"/>
    </row>
    <row r="7318">
      <c r="B7318" s="13"/>
      <c r="F7318" s="11"/>
    </row>
    <row r="7319">
      <c r="B7319" s="13"/>
      <c r="F7319" s="11"/>
    </row>
    <row r="7320">
      <c r="B7320" s="13"/>
      <c r="F7320" s="11"/>
    </row>
    <row r="7321">
      <c r="B7321" s="13"/>
      <c r="F7321" s="11"/>
    </row>
    <row r="7322">
      <c r="B7322" s="13"/>
      <c r="F7322" s="11"/>
    </row>
    <row r="7323">
      <c r="B7323" s="13"/>
      <c r="F7323" s="11"/>
    </row>
    <row r="7324">
      <c r="B7324" s="13"/>
      <c r="F7324" s="11"/>
    </row>
    <row r="7325">
      <c r="B7325" s="13"/>
      <c r="F7325" s="11"/>
    </row>
    <row r="7326">
      <c r="B7326" s="13"/>
      <c r="F7326" s="11"/>
    </row>
    <row r="7327">
      <c r="B7327" s="13"/>
      <c r="F7327" s="11"/>
    </row>
    <row r="7328">
      <c r="B7328" s="13"/>
      <c r="F7328" s="11"/>
    </row>
    <row r="7329">
      <c r="B7329" s="13"/>
      <c r="F7329" s="11"/>
    </row>
    <row r="7330">
      <c r="B7330" s="13"/>
      <c r="F7330" s="11"/>
    </row>
    <row r="7331">
      <c r="B7331" s="13"/>
      <c r="F7331" s="11"/>
    </row>
    <row r="7332">
      <c r="B7332" s="13"/>
      <c r="F7332" s="11"/>
    </row>
    <row r="7333">
      <c r="B7333" s="13"/>
      <c r="F7333" s="11"/>
    </row>
    <row r="7334">
      <c r="B7334" s="13"/>
      <c r="F7334" s="11"/>
    </row>
    <row r="7335">
      <c r="B7335" s="13"/>
      <c r="F7335" s="11"/>
    </row>
    <row r="7336">
      <c r="B7336" s="13"/>
      <c r="F7336" s="11"/>
    </row>
    <row r="7337">
      <c r="B7337" s="13"/>
      <c r="F7337" s="11"/>
    </row>
    <row r="7338">
      <c r="B7338" s="13"/>
      <c r="F7338" s="11"/>
    </row>
    <row r="7339">
      <c r="B7339" s="13"/>
      <c r="F7339" s="11"/>
    </row>
    <row r="7340">
      <c r="B7340" s="13"/>
      <c r="F7340" s="11"/>
    </row>
    <row r="7341">
      <c r="B7341" s="13"/>
      <c r="F7341" s="11"/>
    </row>
    <row r="7342">
      <c r="B7342" s="13"/>
      <c r="F7342" s="11"/>
    </row>
    <row r="7343">
      <c r="B7343" s="13"/>
      <c r="F7343" s="11"/>
    </row>
    <row r="7344">
      <c r="B7344" s="13"/>
      <c r="F7344" s="11"/>
    </row>
    <row r="7345">
      <c r="B7345" s="13"/>
      <c r="F7345" s="11"/>
    </row>
    <row r="7346">
      <c r="B7346" s="13"/>
      <c r="F7346" s="11"/>
    </row>
    <row r="7347">
      <c r="B7347" s="13"/>
      <c r="F7347" s="11"/>
    </row>
    <row r="7348">
      <c r="B7348" s="13"/>
      <c r="F7348" s="11"/>
    </row>
    <row r="7349">
      <c r="B7349" s="13"/>
      <c r="F7349" s="11"/>
    </row>
    <row r="7350">
      <c r="B7350" s="13"/>
      <c r="F7350" s="11"/>
    </row>
    <row r="7351">
      <c r="B7351" s="13"/>
      <c r="F7351" s="11"/>
    </row>
    <row r="7352">
      <c r="B7352" s="13"/>
      <c r="F7352" s="11"/>
    </row>
    <row r="7353">
      <c r="B7353" s="13"/>
      <c r="F7353" s="11"/>
    </row>
    <row r="7354">
      <c r="B7354" s="13"/>
      <c r="F7354" s="11"/>
    </row>
    <row r="7355">
      <c r="B7355" s="13"/>
      <c r="F7355" s="11"/>
    </row>
    <row r="7356">
      <c r="B7356" s="13"/>
      <c r="F7356" s="11"/>
    </row>
    <row r="7357">
      <c r="B7357" s="13"/>
      <c r="F7357" s="11"/>
    </row>
    <row r="7358">
      <c r="B7358" s="13"/>
      <c r="F7358" s="11"/>
    </row>
    <row r="7359">
      <c r="B7359" s="13"/>
      <c r="F7359" s="11"/>
    </row>
    <row r="7360">
      <c r="B7360" s="13"/>
      <c r="F7360" s="11"/>
    </row>
    <row r="7361">
      <c r="B7361" s="13"/>
      <c r="F7361" s="11"/>
    </row>
    <row r="7362">
      <c r="B7362" s="13"/>
      <c r="F7362" s="11"/>
    </row>
    <row r="7363">
      <c r="B7363" s="13"/>
      <c r="F7363" s="11"/>
    </row>
    <row r="7364">
      <c r="B7364" s="13"/>
      <c r="F7364" s="11"/>
    </row>
    <row r="7365">
      <c r="B7365" s="13"/>
      <c r="F7365" s="11"/>
    </row>
    <row r="7366">
      <c r="B7366" s="13"/>
      <c r="F7366" s="11"/>
    </row>
    <row r="7367">
      <c r="B7367" s="13"/>
      <c r="F7367" s="11"/>
    </row>
    <row r="7368">
      <c r="B7368" s="13"/>
      <c r="F7368" s="11"/>
    </row>
    <row r="7369">
      <c r="B7369" s="13"/>
      <c r="F7369" s="11"/>
    </row>
    <row r="7370">
      <c r="B7370" s="13"/>
      <c r="F7370" s="11"/>
    </row>
    <row r="7371">
      <c r="B7371" s="13"/>
      <c r="F7371" s="11"/>
    </row>
    <row r="7372">
      <c r="B7372" s="13"/>
      <c r="F7372" s="11"/>
    </row>
    <row r="7373">
      <c r="B7373" s="13"/>
      <c r="F7373" s="11"/>
    </row>
    <row r="7374">
      <c r="B7374" s="13"/>
      <c r="F7374" s="11"/>
    </row>
    <row r="7375">
      <c r="B7375" s="13"/>
      <c r="F7375" s="11"/>
    </row>
    <row r="7376">
      <c r="B7376" s="13"/>
      <c r="F7376" s="11"/>
    </row>
    <row r="7377">
      <c r="B7377" s="13"/>
      <c r="F7377" s="11"/>
    </row>
    <row r="7378">
      <c r="B7378" s="13"/>
      <c r="F7378" s="11"/>
    </row>
    <row r="7379">
      <c r="B7379" s="13"/>
      <c r="F7379" s="11"/>
    </row>
    <row r="7380">
      <c r="B7380" s="13"/>
      <c r="F7380" s="11"/>
    </row>
    <row r="7381">
      <c r="B7381" s="13"/>
      <c r="F7381" s="11"/>
    </row>
    <row r="7382">
      <c r="B7382" s="13"/>
      <c r="F7382" s="11"/>
    </row>
    <row r="7383">
      <c r="B7383" s="13"/>
      <c r="F7383" s="11"/>
    </row>
    <row r="7384">
      <c r="B7384" s="13"/>
      <c r="F7384" s="11"/>
    </row>
    <row r="7385">
      <c r="B7385" s="13"/>
      <c r="F7385" s="11"/>
    </row>
    <row r="7386">
      <c r="B7386" s="13"/>
      <c r="F7386" s="11"/>
    </row>
    <row r="7387">
      <c r="B7387" s="13"/>
      <c r="F7387" s="11"/>
    </row>
    <row r="7388">
      <c r="B7388" s="13"/>
      <c r="F7388" s="11"/>
    </row>
    <row r="7389">
      <c r="B7389" s="13"/>
      <c r="F7389" s="11"/>
    </row>
    <row r="7390">
      <c r="B7390" s="13"/>
      <c r="F7390" s="11"/>
    </row>
    <row r="7391">
      <c r="B7391" s="13"/>
      <c r="F7391" s="11"/>
    </row>
    <row r="7392">
      <c r="B7392" s="13"/>
      <c r="F7392" s="11"/>
    </row>
    <row r="7393">
      <c r="B7393" s="13"/>
      <c r="F7393" s="11"/>
    </row>
    <row r="7394">
      <c r="B7394" s="13"/>
      <c r="F7394" s="11"/>
    </row>
    <row r="7395">
      <c r="B7395" s="13"/>
      <c r="F7395" s="11"/>
    </row>
    <row r="7396">
      <c r="B7396" s="13"/>
      <c r="F7396" s="11"/>
    </row>
    <row r="7397">
      <c r="B7397" s="13"/>
      <c r="F7397" s="11"/>
    </row>
    <row r="7398">
      <c r="B7398" s="13"/>
      <c r="F7398" s="11"/>
    </row>
    <row r="7399">
      <c r="B7399" s="13"/>
      <c r="F7399" s="11"/>
    </row>
    <row r="7400">
      <c r="B7400" s="13"/>
      <c r="F7400" s="11"/>
    </row>
    <row r="7401">
      <c r="B7401" s="13"/>
      <c r="F7401" s="11"/>
    </row>
    <row r="7402">
      <c r="B7402" s="13"/>
      <c r="F7402" s="11"/>
    </row>
    <row r="7403">
      <c r="B7403" s="13"/>
      <c r="F7403" s="11"/>
    </row>
    <row r="7404">
      <c r="B7404" s="13"/>
      <c r="F7404" s="11"/>
    </row>
    <row r="7405">
      <c r="B7405" s="13"/>
      <c r="F7405" s="11"/>
    </row>
    <row r="7406">
      <c r="B7406" s="13"/>
      <c r="F7406" s="11"/>
    </row>
    <row r="7407">
      <c r="B7407" s="13"/>
      <c r="F7407" s="11"/>
    </row>
    <row r="7408">
      <c r="B7408" s="13"/>
      <c r="F7408" s="11"/>
    </row>
    <row r="7409">
      <c r="B7409" s="13"/>
      <c r="F7409" s="11"/>
    </row>
    <row r="7410">
      <c r="B7410" s="13"/>
      <c r="F7410" s="11"/>
    </row>
    <row r="7411">
      <c r="B7411" s="13"/>
      <c r="F7411" s="11"/>
    </row>
    <row r="7412">
      <c r="B7412" s="13"/>
      <c r="F7412" s="11"/>
    </row>
    <row r="7413">
      <c r="B7413" s="13"/>
      <c r="F7413" s="11"/>
    </row>
    <row r="7414">
      <c r="B7414" s="13"/>
      <c r="F7414" s="11"/>
    </row>
    <row r="7415">
      <c r="B7415" s="13"/>
      <c r="F7415" s="11"/>
    </row>
    <row r="7416">
      <c r="B7416" s="13"/>
      <c r="F7416" s="11"/>
    </row>
    <row r="7417">
      <c r="B7417" s="13"/>
      <c r="F7417" s="11"/>
    </row>
    <row r="7418">
      <c r="B7418" s="13"/>
      <c r="F7418" s="11"/>
    </row>
    <row r="7419">
      <c r="B7419" s="13"/>
      <c r="F7419" s="11"/>
    </row>
    <row r="7420">
      <c r="B7420" s="13"/>
      <c r="F7420" s="11"/>
    </row>
    <row r="7421">
      <c r="B7421" s="13"/>
      <c r="F7421" s="11"/>
    </row>
    <row r="7422">
      <c r="B7422" s="13"/>
      <c r="F7422" s="11"/>
    </row>
    <row r="7423">
      <c r="B7423" s="13"/>
      <c r="F7423" s="11"/>
    </row>
    <row r="7424">
      <c r="B7424" s="13"/>
      <c r="F7424" s="11"/>
    </row>
    <row r="7425">
      <c r="B7425" s="13"/>
      <c r="F7425" s="11"/>
    </row>
    <row r="7426">
      <c r="B7426" s="13"/>
      <c r="F7426" s="11"/>
    </row>
    <row r="7427">
      <c r="B7427" s="13"/>
      <c r="F7427" s="11"/>
    </row>
    <row r="7428">
      <c r="B7428" s="13"/>
      <c r="F7428" s="11"/>
    </row>
    <row r="7429">
      <c r="B7429" s="13"/>
      <c r="F7429" s="11"/>
    </row>
    <row r="7430">
      <c r="B7430" s="13"/>
      <c r="F7430" s="11"/>
    </row>
    <row r="7431">
      <c r="B7431" s="13"/>
      <c r="F7431" s="11"/>
    </row>
    <row r="7432">
      <c r="B7432" s="13"/>
      <c r="F7432" s="11"/>
    </row>
    <row r="7433">
      <c r="B7433" s="13"/>
      <c r="F7433" s="11"/>
    </row>
    <row r="7434">
      <c r="B7434" s="13"/>
      <c r="F7434" s="11"/>
    </row>
    <row r="7435">
      <c r="B7435" s="13"/>
      <c r="F7435" s="11"/>
    </row>
    <row r="7436">
      <c r="B7436" s="13"/>
      <c r="F7436" s="11"/>
    </row>
    <row r="7437">
      <c r="B7437" s="13"/>
      <c r="F7437" s="11"/>
    </row>
    <row r="7438">
      <c r="B7438" s="13"/>
      <c r="F7438" s="11"/>
    </row>
    <row r="7439">
      <c r="B7439" s="13"/>
      <c r="F7439" s="11"/>
    </row>
    <row r="7440">
      <c r="B7440" s="13"/>
      <c r="F7440" s="11"/>
    </row>
    <row r="7441">
      <c r="B7441" s="13"/>
      <c r="F7441" s="11"/>
    </row>
    <row r="7442">
      <c r="B7442" s="13"/>
      <c r="F7442" s="11"/>
    </row>
    <row r="7443">
      <c r="B7443" s="13"/>
      <c r="F7443" s="11"/>
    </row>
    <row r="7444">
      <c r="B7444" s="13"/>
      <c r="F7444" s="11"/>
    </row>
    <row r="7445">
      <c r="B7445" s="13"/>
      <c r="F7445" s="11"/>
    </row>
    <row r="7446">
      <c r="B7446" s="13"/>
      <c r="F7446" s="11"/>
    </row>
    <row r="7447">
      <c r="B7447" s="13"/>
      <c r="F7447" s="11"/>
    </row>
    <row r="7448">
      <c r="B7448" s="13"/>
      <c r="F7448" s="11"/>
    </row>
    <row r="7449">
      <c r="B7449" s="13"/>
      <c r="F7449" s="11"/>
    </row>
    <row r="7450">
      <c r="B7450" s="13"/>
      <c r="F7450" s="11"/>
    </row>
    <row r="7451">
      <c r="B7451" s="13"/>
      <c r="F7451" s="11"/>
    </row>
    <row r="7452">
      <c r="B7452" s="13"/>
      <c r="F7452" s="11"/>
    </row>
    <row r="7453">
      <c r="B7453" s="13"/>
      <c r="F7453" s="11"/>
    </row>
    <row r="7454">
      <c r="B7454" s="13"/>
      <c r="F7454" s="11"/>
    </row>
    <row r="7455">
      <c r="B7455" s="13"/>
      <c r="F7455" s="11"/>
    </row>
    <row r="7456">
      <c r="B7456" s="13"/>
      <c r="F7456" s="11"/>
    </row>
    <row r="7457">
      <c r="B7457" s="13"/>
      <c r="F7457" s="11"/>
    </row>
    <row r="7458">
      <c r="B7458" s="13"/>
      <c r="F7458" s="11"/>
    </row>
    <row r="7459">
      <c r="B7459" s="13"/>
      <c r="F7459" s="11"/>
    </row>
    <row r="7460">
      <c r="B7460" s="13"/>
      <c r="F7460" s="11"/>
    </row>
    <row r="7461">
      <c r="B7461" s="13"/>
      <c r="F7461" s="11"/>
    </row>
    <row r="7462">
      <c r="B7462" s="13"/>
      <c r="F7462" s="11"/>
    </row>
    <row r="7463">
      <c r="B7463" s="13"/>
      <c r="F7463" s="11"/>
    </row>
    <row r="7464">
      <c r="B7464" s="13"/>
      <c r="F7464" s="11"/>
    </row>
    <row r="7465">
      <c r="B7465" s="13"/>
      <c r="F7465" s="11"/>
    </row>
    <row r="7466">
      <c r="B7466" s="13"/>
      <c r="F7466" s="11"/>
    </row>
    <row r="7467">
      <c r="B7467" s="13"/>
      <c r="F7467" s="11"/>
    </row>
    <row r="7468">
      <c r="B7468" s="13"/>
      <c r="F7468" s="11"/>
    </row>
    <row r="7469">
      <c r="B7469" s="13"/>
      <c r="F7469" s="11"/>
    </row>
    <row r="7470">
      <c r="B7470" s="13"/>
      <c r="F7470" s="11"/>
    </row>
    <row r="7471">
      <c r="B7471" s="13"/>
      <c r="F7471" s="11"/>
    </row>
    <row r="7472">
      <c r="B7472" s="13"/>
      <c r="F7472" s="11"/>
    </row>
    <row r="7473">
      <c r="B7473" s="13"/>
      <c r="F7473" s="11"/>
    </row>
    <row r="7474">
      <c r="B7474" s="13"/>
      <c r="F7474" s="11"/>
    </row>
    <row r="7475">
      <c r="B7475" s="13"/>
      <c r="F7475" s="11"/>
    </row>
    <row r="7476">
      <c r="B7476" s="13"/>
      <c r="F7476" s="11"/>
    </row>
    <row r="7477">
      <c r="B7477" s="13"/>
      <c r="F7477" s="11"/>
    </row>
    <row r="7478">
      <c r="B7478" s="13"/>
      <c r="F7478" s="11"/>
    </row>
    <row r="7479">
      <c r="B7479" s="13"/>
      <c r="F7479" s="11"/>
    </row>
    <row r="7480">
      <c r="B7480" s="13"/>
      <c r="F7480" s="11"/>
    </row>
    <row r="7481">
      <c r="B7481" s="13"/>
      <c r="F7481" s="11"/>
    </row>
    <row r="7482">
      <c r="B7482" s="13"/>
      <c r="F7482" s="11"/>
    </row>
    <row r="7483">
      <c r="B7483" s="13"/>
      <c r="F7483" s="11"/>
    </row>
    <row r="7484">
      <c r="B7484" s="13"/>
      <c r="F7484" s="11"/>
    </row>
    <row r="7485">
      <c r="B7485" s="13"/>
      <c r="F7485" s="11"/>
    </row>
    <row r="7486">
      <c r="B7486" s="13"/>
      <c r="F7486" s="11"/>
    </row>
    <row r="7487">
      <c r="B7487" s="13"/>
      <c r="F7487" s="11"/>
    </row>
    <row r="7488">
      <c r="B7488" s="13"/>
      <c r="F7488" s="11"/>
    </row>
    <row r="7489">
      <c r="B7489" s="13"/>
      <c r="F7489" s="11"/>
    </row>
    <row r="7490">
      <c r="B7490" s="13"/>
      <c r="F7490" s="11"/>
    </row>
    <row r="7491">
      <c r="B7491" s="13"/>
      <c r="F7491" s="11"/>
    </row>
    <row r="7492">
      <c r="B7492" s="13"/>
      <c r="F7492" s="11"/>
    </row>
    <row r="7493">
      <c r="B7493" s="13"/>
      <c r="F7493" s="11"/>
    </row>
    <row r="7494">
      <c r="B7494" s="13"/>
      <c r="F7494" s="11"/>
    </row>
    <row r="7495">
      <c r="B7495" s="13"/>
      <c r="F7495" s="11"/>
    </row>
    <row r="7496">
      <c r="B7496" s="13"/>
      <c r="F7496" s="11"/>
    </row>
    <row r="7497">
      <c r="B7497" s="13"/>
      <c r="F7497" s="11"/>
    </row>
    <row r="7498">
      <c r="B7498" s="13"/>
      <c r="F7498" s="11"/>
    </row>
    <row r="7499">
      <c r="B7499" s="13"/>
      <c r="F7499" s="11"/>
    </row>
    <row r="7500">
      <c r="B7500" s="13"/>
      <c r="F7500" s="11"/>
    </row>
    <row r="7501">
      <c r="B7501" s="13"/>
      <c r="F7501" s="11"/>
    </row>
    <row r="7502">
      <c r="B7502" s="13"/>
      <c r="F7502" s="11"/>
    </row>
    <row r="7503">
      <c r="B7503" s="13"/>
      <c r="F7503" s="11"/>
    </row>
    <row r="7504">
      <c r="B7504" s="13"/>
      <c r="F7504" s="11"/>
    </row>
    <row r="7505">
      <c r="B7505" s="13"/>
      <c r="F7505" s="11"/>
    </row>
    <row r="7506">
      <c r="B7506" s="13"/>
      <c r="F7506" s="11"/>
    </row>
    <row r="7507">
      <c r="B7507" s="13"/>
      <c r="F7507" s="11"/>
    </row>
    <row r="7508">
      <c r="B7508" s="13"/>
      <c r="F7508" s="11"/>
    </row>
    <row r="7509">
      <c r="B7509" s="13"/>
      <c r="F7509" s="11"/>
    </row>
    <row r="7510">
      <c r="B7510" s="13"/>
      <c r="F7510" s="11"/>
    </row>
    <row r="7511">
      <c r="B7511" s="13"/>
      <c r="F7511" s="11"/>
    </row>
    <row r="7512">
      <c r="B7512" s="13"/>
      <c r="F7512" s="11"/>
    </row>
    <row r="7513">
      <c r="B7513" s="13"/>
      <c r="F7513" s="11"/>
    </row>
    <row r="7514">
      <c r="B7514" s="13"/>
      <c r="F7514" s="11"/>
    </row>
    <row r="7515">
      <c r="B7515" s="13"/>
      <c r="F7515" s="11"/>
    </row>
    <row r="7516">
      <c r="B7516" s="13"/>
      <c r="F7516" s="11"/>
    </row>
    <row r="7517">
      <c r="B7517" s="13"/>
      <c r="F7517" s="11"/>
    </row>
    <row r="7518">
      <c r="B7518" s="13"/>
      <c r="F7518" s="11"/>
    </row>
    <row r="7519">
      <c r="B7519" s="13"/>
      <c r="F7519" s="11"/>
    </row>
    <row r="7520">
      <c r="B7520" s="13"/>
      <c r="F7520" s="11"/>
    </row>
    <row r="7521">
      <c r="B7521" s="13"/>
      <c r="F7521" s="11"/>
    </row>
    <row r="7522">
      <c r="B7522" s="13"/>
      <c r="F7522" s="11"/>
    </row>
    <row r="7523">
      <c r="B7523" s="13"/>
      <c r="F7523" s="11"/>
    </row>
    <row r="7524">
      <c r="B7524" s="13"/>
      <c r="F7524" s="11"/>
    </row>
    <row r="7525">
      <c r="B7525" s="13"/>
      <c r="F7525" s="11"/>
    </row>
    <row r="7526">
      <c r="B7526" s="13"/>
      <c r="F7526" s="11"/>
    </row>
    <row r="7527">
      <c r="B7527" s="13"/>
      <c r="F7527" s="11"/>
    </row>
    <row r="7528">
      <c r="B7528" s="13"/>
      <c r="F7528" s="11"/>
    </row>
    <row r="7529">
      <c r="B7529" s="13"/>
      <c r="F7529" s="11"/>
    </row>
    <row r="7530">
      <c r="B7530" s="13"/>
      <c r="F7530" s="11"/>
    </row>
    <row r="7531">
      <c r="B7531" s="13"/>
      <c r="F7531" s="11"/>
    </row>
    <row r="7532">
      <c r="B7532" s="13"/>
      <c r="F7532" s="11"/>
    </row>
    <row r="7533">
      <c r="B7533" s="13"/>
      <c r="F7533" s="11"/>
    </row>
    <row r="7534">
      <c r="B7534" s="13"/>
      <c r="F7534" s="11"/>
    </row>
    <row r="7535">
      <c r="B7535" s="13"/>
      <c r="F7535" s="11"/>
    </row>
    <row r="7536">
      <c r="B7536" s="13"/>
      <c r="F7536" s="11"/>
    </row>
    <row r="7537">
      <c r="B7537" s="13"/>
      <c r="F7537" s="11"/>
    </row>
    <row r="7538">
      <c r="B7538" s="13"/>
      <c r="F7538" s="11"/>
    </row>
    <row r="7539">
      <c r="B7539" s="13"/>
      <c r="F7539" s="11"/>
    </row>
    <row r="7540">
      <c r="B7540" s="13"/>
      <c r="F7540" s="11"/>
    </row>
    <row r="7541">
      <c r="B7541" s="13"/>
      <c r="F7541" s="11"/>
    </row>
    <row r="7542">
      <c r="B7542" s="13"/>
      <c r="F7542" s="11"/>
    </row>
    <row r="7543">
      <c r="B7543" s="13"/>
      <c r="F7543" s="11"/>
    </row>
    <row r="7544">
      <c r="B7544" s="13"/>
      <c r="F7544" s="11"/>
    </row>
    <row r="7545">
      <c r="B7545" s="13"/>
      <c r="F7545" s="11"/>
    </row>
    <row r="7546">
      <c r="B7546" s="13"/>
      <c r="F7546" s="11"/>
    </row>
    <row r="7547">
      <c r="B7547" s="13"/>
      <c r="F7547" s="11"/>
    </row>
    <row r="7548">
      <c r="B7548" s="13"/>
      <c r="F7548" s="11"/>
    </row>
    <row r="7549">
      <c r="B7549" s="13"/>
      <c r="F7549" s="11"/>
    </row>
    <row r="7550">
      <c r="B7550" s="13"/>
      <c r="F7550" s="11"/>
    </row>
    <row r="7551">
      <c r="B7551" s="13"/>
      <c r="F7551" s="11"/>
    </row>
    <row r="7552">
      <c r="B7552" s="13"/>
      <c r="F7552" s="11"/>
    </row>
    <row r="7553">
      <c r="B7553" s="13"/>
      <c r="F7553" s="11"/>
    </row>
    <row r="7554">
      <c r="B7554" s="13"/>
      <c r="F7554" s="11"/>
    </row>
    <row r="7555">
      <c r="B7555" s="13"/>
      <c r="F7555" s="11"/>
    </row>
    <row r="7556">
      <c r="B7556" s="13"/>
      <c r="F7556" s="11"/>
    </row>
    <row r="7557">
      <c r="B7557" s="13"/>
      <c r="F7557" s="11"/>
    </row>
    <row r="7558">
      <c r="B7558" s="13"/>
      <c r="F7558" s="11"/>
    </row>
    <row r="7559">
      <c r="B7559" s="13"/>
      <c r="F7559" s="11"/>
    </row>
    <row r="7560">
      <c r="B7560" s="13"/>
      <c r="F7560" s="11"/>
    </row>
    <row r="7561">
      <c r="B7561" s="13"/>
      <c r="F7561" s="11"/>
    </row>
    <row r="7562">
      <c r="B7562" s="13"/>
      <c r="F7562" s="11"/>
    </row>
    <row r="7563">
      <c r="B7563" s="13"/>
      <c r="F7563" s="11"/>
    </row>
    <row r="7564">
      <c r="B7564" s="13"/>
      <c r="F7564" s="11"/>
    </row>
    <row r="7565">
      <c r="B7565" s="13"/>
      <c r="F7565" s="11"/>
    </row>
    <row r="7566">
      <c r="B7566" s="13"/>
      <c r="F7566" s="11"/>
    </row>
    <row r="7567">
      <c r="B7567" s="13"/>
      <c r="F7567" s="11"/>
    </row>
    <row r="7568">
      <c r="B7568" s="13"/>
      <c r="F7568" s="11"/>
    </row>
    <row r="7569">
      <c r="B7569" s="13"/>
      <c r="F7569" s="11"/>
    </row>
    <row r="7570">
      <c r="B7570" s="13"/>
      <c r="F7570" s="11"/>
    </row>
    <row r="7571">
      <c r="B7571" s="13"/>
      <c r="F7571" s="11"/>
    </row>
    <row r="7572">
      <c r="B7572" s="13"/>
      <c r="F7572" s="11"/>
    </row>
    <row r="7573">
      <c r="B7573" s="13"/>
      <c r="F7573" s="11"/>
    </row>
    <row r="7574">
      <c r="B7574" s="13"/>
      <c r="F7574" s="11"/>
    </row>
    <row r="7575">
      <c r="B7575" s="13"/>
      <c r="F7575" s="11"/>
    </row>
    <row r="7576">
      <c r="B7576" s="13"/>
      <c r="F7576" s="11"/>
    </row>
    <row r="7577">
      <c r="B7577" s="13"/>
      <c r="F7577" s="11"/>
    </row>
    <row r="7578">
      <c r="B7578" s="13"/>
      <c r="F7578" s="11"/>
    </row>
    <row r="7579">
      <c r="B7579" s="13"/>
      <c r="F7579" s="11"/>
    </row>
    <row r="7580">
      <c r="B7580" s="13"/>
      <c r="F7580" s="11"/>
    </row>
    <row r="7581">
      <c r="B7581" s="13"/>
      <c r="F7581" s="11"/>
    </row>
    <row r="7582">
      <c r="B7582" s="13"/>
      <c r="F7582" s="11"/>
    </row>
    <row r="7583">
      <c r="B7583" s="13"/>
      <c r="F7583" s="11"/>
    </row>
    <row r="7584">
      <c r="B7584" s="13"/>
      <c r="F7584" s="11"/>
    </row>
    <row r="7585">
      <c r="B7585" s="13"/>
      <c r="F7585" s="11"/>
    </row>
    <row r="7586">
      <c r="B7586" s="13"/>
      <c r="F7586" s="11"/>
    </row>
    <row r="7587">
      <c r="B7587" s="13"/>
      <c r="F7587" s="11"/>
    </row>
    <row r="7588">
      <c r="B7588" s="13"/>
      <c r="F7588" s="11"/>
    </row>
    <row r="7589">
      <c r="B7589" s="13"/>
      <c r="F7589" s="11"/>
    </row>
    <row r="7590">
      <c r="B7590" s="13"/>
      <c r="F7590" s="11"/>
    </row>
    <row r="7591">
      <c r="B7591" s="13"/>
      <c r="F7591" s="11"/>
    </row>
    <row r="7592">
      <c r="B7592" s="13"/>
      <c r="F7592" s="11"/>
    </row>
    <row r="7593">
      <c r="B7593" s="13"/>
      <c r="F7593" s="11"/>
    </row>
    <row r="7594">
      <c r="B7594" s="13"/>
      <c r="F7594" s="11"/>
    </row>
    <row r="7595">
      <c r="B7595" s="13"/>
      <c r="F7595" s="11"/>
    </row>
    <row r="7596">
      <c r="B7596" s="13"/>
      <c r="F7596" s="11"/>
    </row>
    <row r="7597">
      <c r="B7597" s="13"/>
      <c r="F7597" s="11"/>
    </row>
    <row r="7598">
      <c r="B7598" s="13"/>
      <c r="F7598" s="11"/>
    </row>
    <row r="7599">
      <c r="B7599" s="13"/>
      <c r="F7599" s="11"/>
    </row>
    <row r="7600">
      <c r="B7600" s="13"/>
      <c r="F7600" s="11"/>
    </row>
    <row r="7601">
      <c r="B7601" s="13"/>
      <c r="F7601" s="11"/>
    </row>
    <row r="7602">
      <c r="B7602" s="13"/>
      <c r="F7602" s="11"/>
    </row>
    <row r="7603">
      <c r="B7603" s="13"/>
      <c r="F7603" s="11"/>
    </row>
    <row r="7604">
      <c r="B7604" s="13"/>
      <c r="F7604" s="11"/>
    </row>
    <row r="7605">
      <c r="B7605" s="13"/>
      <c r="F7605" s="11"/>
    </row>
    <row r="7606">
      <c r="B7606" s="13"/>
      <c r="F7606" s="11"/>
    </row>
    <row r="7607">
      <c r="B7607" s="13"/>
      <c r="F7607" s="11"/>
    </row>
    <row r="7608">
      <c r="B7608" s="13"/>
      <c r="F7608" s="11"/>
    </row>
    <row r="7609">
      <c r="B7609" s="13"/>
      <c r="F7609" s="11"/>
    </row>
    <row r="7610">
      <c r="B7610" s="13"/>
      <c r="F7610" s="11"/>
    </row>
    <row r="7611">
      <c r="B7611" s="13"/>
      <c r="F7611" s="11"/>
    </row>
    <row r="7612">
      <c r="B7612" s="13"/>
      <c r="F7612" s="11"/>
    </row>
    <row r="7613">
      <c r="B7613" s="13"/>
      <c r="F7613" s="11"/>
    </row>
    <row r="7614">
      <c r="B7614" s="13"/>
      <c r="F7614" s="11"/>
    </row>
    <row r="7615">
      <c r="B7615" s="13"/>
      <c r="F7615" s="11"/>
    </row>
    <row r="7616">
      <c r="B7616" s="13"/>
      <c r="F7616" s="11"/>
    </row>
    <row r="7617">
      <c r="B7617" s="13"/>
      <c r="F7617" s="11"/>
    </row>
    <row r="7618">
      <c r="B7618" s="13"/>
      <c r="F7618" s="11"/>
    </row>
    <row r="7619">
      <c r="B7619" s="13"/>
      <c r="F7619" s="11"/>
    </row>
    <row r="7620">
      <c r="B7620" s="13"/>
      <c r="F7620" s="11"/>
    </row>
    <row r="7621">
      <c r="B7621" s="13"/>
      <c r="F7621" s="11"/>
    </row>
    <row r="7622">
      <c r="B7622" s="13"/>
      <c r="F7622" s="11"/>
    </row>
    <row r="7623">
      <c r="B7623" s="13"/>
      <c r="F7623" s="11"/>
    </row>
    <row r="7624">
      <c r="B7624" s="13"/>
      <c r="F7624" s="11"/>
    </row>
    <row r="7625">
      <c r="B7625" s="13"/>
      <c r="F7625" s="11"/>
    </row>
    <row r="7626">
      <c r="B7626" s="13"/>
      <c r="F7626" s="11"/>
    </row>
    <row r="7627">
      <c r="B7627" s="13"/>
      <c r="F7627" s="11"/>
    </row>
    <row r="7628">
      <c r="B7628" s="13"/>
      <c r="F7628" s="11"/>
    </row>
    <row r="7629">
      <c r="B7629" s="13"/>
      <c r="F7629" s="11"/>
    </row>
    <row r="7630">
      <c r="B7630" s="13"/>
      <c r="F7630" s="11"/>
    </row>
    <row r="7631">
      <c r="B7631" s="13"/>
      <c r="F7631" s="11"/>
    </row>
    <row r="7632">
      <c r="B7632" s="13"/>
      <c r="F7632" s="11"/>
    </row>
    <row r="7633">
      <c r="B7633" s="13"/>
      <c r="F7633" s="11"/>
    </row>
    <row r="7634">
      <c r="B7634" s="13"/>
      <c r="F7634" s="11"/>
    </row>
    <row r="7635">
      <c r="B7635" s="13"/>
      <c r="F7635" s="11"/>
    </row>
    <row r="7636">
      <c r="B7636" s="13"/>
      <c r="F7636" s="11"/>
    </row>
    <row r="7637">
      <c r="B7637" s="13"/>
      <c r="F7637" s="11"/>
    </row>
    <row r="7638">
      <c r="B7638" s="13"/>
      <c r="F7638" s="11"/>
    </row>
    <row r="7639">
      <c r="B7639" s="13"/>
      <c r="F7639" s="11"/>
    </row>
    <row r="7640">
      <c r="B7640" s="13"/>
      <c r="F7640" s="11"/>
    </row>
    <row r="7641">
      <c r="B7641" s="13"/>
      <c r="F7641" s="11"/>
    </row>
    <row r="7642">
      <c r="B7642" s="13"/>
      <c r="F7642" s="11"/>
    </row>
    <row r="7643">
      <c r="B7643" s="13"/>
      <c r="F7643" s="11"/>
    </row>
    <row r="7644">
      <c r="B7644" s="13"/>
      <c r="F7644" s="11"/>
    </row>
    <row r="7645">
      <c r="B7645" s="13"/>
      <c r="F7645" s="11"/>
    </row>
    <row r="7646">
      <c r="B7646" s="13"/>
      <c r="F7646" s="11"/>
    </row>
    <row r="7647">
      <c r="B7647" s="13"/>
      <c r="F7647" s="11"/>
    </row>
    <row r="7648">
      <c r="B7648" s="13"/>
      <c r="F7648" s="11"/>
    </row>
    <row r="7649">
      <c r="B7649" s="13"/>
      <c r="F7649" s="11"/>
    </row>
    <row r="7650">
      <c r="B7650" s="13"/>
      <c r="F7650" s="11"/>
    </row>
    <row r="7651">
      <c r="B7651" s="13"/>
      <c r="F7651" s="11"/>
    </row>
    <row r="7652">
      <c r="B7652" s="13"/>
      <c r="F7652" s="11"/>
    </row>
    <row r="7653">
      <c r="B7653" s="13"/>
      <c r="F7653" s="11"/>
    </row>
    <row r="7654">
      <c r="B7654" s="13"/>
      <c r="F7654" s="11"/>
    </row>
    <row r="7655">
      <c r="B7655" s="13"/>
      <c r="F7655" s="11"/>
    </row>
    <row r="7656">
      <c r="B7656" s="13"/>
      <c r="F7656" s="11"/>
    </row>
    <row r="7657">
      <c r="B7657" s="13"/>
      <c r="F7657" s="11"/>
    </row>
    <row r="7658">
      <c r="B7658" s="13"/>
      <c r="F7658" s="11"/>
    </row>
    <row r="7659">
      <c r="B7659" s="13"/>
      <c r="F7659" s="11"/>
    </row>
    <row r="7660">
      <c r="B7660" s="13"/>
      <c r="F7660" s="11"/>
    </row>
    <row r="7661">
      <c r="B7661" s="13"/>
      <c r="F7661" s="11"/>
    </row>
    <row r="7662">
      <c r="B7662" s="13"/>
      <c r="F7662" s="11"/>
    </row>
    <row r="7663">
      <c r="B7663" s="13"/>
      <c r="F7663" s="11"/>
    </row>
    <row r="7664">
      <c r="B7664" s="13"/>
      <c r="F7664" s="11"/>
    </row>
    <row r="7665">
      <c r="B7665" s="13"/>
      <c r="F7665" s="11"/>
    </row>
    <row r="7666">
      <c r="B7666" s="13"/>
      <c r="F7666" s="11"/>
    </row>
    <row r="7667">
      <c r="B7667" s="13"/>
      <c r="F7667" s="11"/>
    </row>
    <row r="7668">
      <c r="B7668" s="13"/>
      <c r="F7668" s="11"/>
    </row>
    <row r="7669">
      <c r="B7669" s="13"/>
      <c r="F7669" s="11"/>
    </row>
    <row r="7670">
      <c r="B7670" s="13"/>
      <c r="F7670" s="11"/>
    </row>
    <row r="7671">
      <c r="B7671" s="13"/>
      <c r="F7671" s="11"/>
    </row>
    <row r="7672">
      <c r="B7672" s="13"/>
      <c r="F7672" s="11"/>
    </row>
    <row r="7673">
      <c r="B7673" s="13"/>
      <c r="F7673" s="11"/>
    </row>
    <row r="7674">
      <c r="B7674" s="13"/>
      <c r="F7674" s="11"/>
    </row>
    <row r="7675">
      <c r="B7675" s="13"/>
      <c r="F7675" s="11"/>
    </row>
    <row r="7676">
      <c r="B7676" s="13"/>
      <c r="F7676" s="11"/>
    </row>
    <row r="7677">
      <c r="B7677" s="13"/>
      <c r="F7677" s="11"/>
    </row>
    <row r="7678">
      <c r="B7678" s="13"/>
      <c r="F7678" s="11"/>
    </row>
    <row r="7679">
      <c r="B7679" s="13"/>
      <c r="F7679" s="11"/>
    </row>
    <row r="7680">
      <c r="B7680" s="13"/>
      <c r="F7680" s="11"/>
    </row>
    <row r="7681">
      <c r="B7681" s="13"/>
      <c r="F7681" s="11"/>
    </row>
    <row r="7682">
      <c r="B7682" s="13"/>
      <c r="F7682" s="11"/>
    </row>
    <row r="7683">
      <c r="B7683" s="13"/>
      <c r="F7683" s="11"/>
    </row>
    <row r="7684">
      <c r="B7684" s="13"/>
      <c r="F7684" s="11"/>
    </row>
    <row r="7685">
      <c r="B7685" s="13"/>
      <c r="F7685" s="11"/>
    </row>
    <row r="7686">
      <c r="B7686" s="13"/>
      <c r="F7686" s="11"/>
    </row>
    <row r="7687">
      <c r="B7687" s="13"/>
      <c r="F7687" s="11"/>
    </row>
    <row r="7688">
      <c r="B7688" s="13"/>
      <c r="F7688" s="11"/>
    </row>
    <row r="7689">
      <c r="B7689" s="13"/>
      <c r="F7689" s="11"/>
    </row>
    <row r="7690">
      <c r="B7690" s="13"/>
      <c r="F7690" s="11"/>
    </row>
    <row r="7691">
      <c r="B7691" s="13"/>
      <c r="F7691" s="11"/>
    </row>
    <row r="7692">
      <c r="B7692" s="13"/>
      <c r="F7692" s="11"/>
    </row>
    <row r="7693">
      <c r="B7693" s="13"/>
      <c r="F7693" s="11"/>
    </row>
    <row r="7694">
      <c r="B7694" s="13"/>
      <c r="F7694" s="11"/>
    </row>
    <row r="7695">
      <c r="B7695" s="13"/>
      <c r="F7695" s="11"/>
    </row>
    <row r="7696">
      <c r="B7696" s="13"/>
      <c r="F7696" s="11"/>
    </row>
    <row r="7697">
      <c r="B7697" s="13"/>
      <c r="F7697" s="11"/>
    </row>
    <row r="7698">
      <c r="B7698" s="13"/>
      <c r="F7698" s="11"/>
    </row>
    <row r="7699">
      <c r="B7699" s="13"/>
      <c r="F7699" s="11"/>
    </row>
    <row r="7700">
      <c r="B7700" s="13"/>
      <c r="F7700" s="11"/>
    </row>
    <row r="7701">
      <c r="B7701" s="13"/>
      <c r="F7701" s="11"/>
    </row>
    <row r="7702">
      <c r="B7702" s="13"/>
      <c r="F7702" s="11"/>
    </row>
    <row r="7703">
      <c r="B7703" s="13"/>
      <c r="F7703" s="11"/>
    </row>
    <row r="7704">
      <c r="B7704" s="13"/>
      <c r="F7704" s="11"/>
    </row>
    <row r="7705">
      <c r="B7705" s="13"/>
      <c r="F7705" s="11"/>
    </row>
    <row r="7706">
      <c r="B7706" s="13"/>
      <c r="F7706" s="11"/>
    </row>
    <row r="7707">
      <c r="B7707" s="13"/>
      <c r="F7707" s="11"/>
    </row>
    <row r="7708">
      <c r="B7708" s="13"/>
      <c r="F7708" s="11"/>
    </row>
    <row r="7709">
      <c r="B7709" s="13"/>
      <c r="F7709" s="11"/>
    </row>
    <row r="7710">
      <c r="B7710" s="13"/>
      <c r="F7710" s="11"/>
    </row>
    <row r="7711">
      <c r="B7711" s="13"/>
      <c r="F7711" s="11"/>
    </row>
    <row r="7712">
      <c r="B7712" s="13"/>
      <c r="F7712" s="11"/>
    </row>
    <row r="7713">
      <c r="B7713" s="13"/>
      <c r="F7713" s="11"/>
    </row>
    <row r="7714">
      <c r="B7714" s="13"/>
      <c r="F7714" s="11"/>
    </row>
    <row r="7715">
      <c r="B7715" s="13"/>
      <c r="F7715" s="11"/>
    </row>
    <row r="7716">
      <c r="B7716" s="13"/>
      <c r="F7716" s="11"/>
    </row>
    <row r="7717">
      <c r="B7717" s="13"/>
      <c r="F7717" s="11"/>
    </row>
    <row r="7718">
      <c r="B7718" s="13"/>
      <c r="F7718" s="11"/>
    </row>
    <row r="7719">
      <c r="B7719" s="13"/>
      <c r="F7719" s="11"/>
    </row>
    <row r="7720">
      <c r="B7720" s="13"/>
      <c r="F7720" s="11"/>
    </row>
    <row r="7721">
      <c r="B7721" s="13"/>
      <c r="F7721" s="11"/>
    </row>
    <row r="7722">
      <c r="B7722" s="13"/>
      <c r="F7722" s="11"/>
    </row>
    <row r="7723">
      <c r="B7723" s="13"/>
      <c r="F7723" s="11"/>
    </row>
    <row r="7724">
      <c r="B7724" s="13"/>
      <c r="F7724" s="11"/>
    </row>
    <row r="7725">
      <c r="B7725" s="13"/>
      <c r="F7725" s="11"/>
    </row>
    <row r="7726">
      <c r="B7726" s="13"/>
      <c r="F7726" s="11"/>
    </row>
    <row r="7727">
      <c r="B7727" s="13"/>
      <c r="F7727" s="11"/>
    </row>
    <row r="7728">
      <c r="B7728" s="13"/>
      <c r="F7728" s="11"/>
    </row>
    <row r="7729">
      <c r="B7729" s="13"/>
      <c r="F7729" s="11"/>
    </row>
    <row r="7730">
      <c r="B7730" s="13"/>
      <c r="F7730" s="11"/>
    </row>
    <row r="7731">
      <c r="B7731" s="13"/>
      <c r="F7731" s="11"/>
    </row>
    <row r="7732">
      <c r="B7732" s="13"/>
      <c r="F7732" s="11"/>
    </row>
    <row r="7733">
      <c r="B7733" s="13"/>
      <c r="F7733" s="11"/>
    </row>
    <row r="7734">
      <c r="B7734" s="13"/>
      <c r="F7734" s="11"/>
    </row>
    <row r="7735">
      <c r="B7735" s="13"/>
      <c r="F7735" s="11"/>
    </row>
    <row r="7736">
      <c r="B7736" s="13"/>
      <c r="F7736" s="11"/>
    </row>
    <row r="7737">
      <c r="B7737" s="13"/>
      <c r="F7737" s="11"/>
    </row>
    <row r="7738">
      <c r="B7738" s="13"/>
      <c r="F7738" s="11"/>
    </row>
    <row r="7739">
      <c r="B7739" s="13"/>
      <c r="F7739" s="11"/>
    </row>
    <row r="7740">
      <c r="B7740" s="13"/>
      <c r="F7740" s="11"/>
    </row>
    <row r="7741">
      <c r="B7741" s="13"/>
      <c r="F7741" s="11"/>
    </row>
    <row r="7742">
      <c r="B7742" s="13"/>
      <c r="F7742" s="11"/>
    </row>
    <row r="7743">
      <c r="B7743" s="13"/>
      <c r="F7743" s="11"/>
    </row>
    <row r="7744">
      <c r="B7744" s="13"/>
      <c r="F7744" s="11"/>
    </row>
    <row r="7745">
      <c r="B7745" s="13"/>
      <c r="F7745" s="11"/>
    </row>
    <row r="7746">
      <c r="B7746" s="13"/>
      <c r="F7746" s="11"/>
    </row>
    <row r="7747">
      <c r="B7747" s="13"/>
      <c r="F7747" s="11"/>
    </row>
    <row r="7748">
      <c r="B7748" s="13"/>
      <c r="F7748" s="11"/>
    </row>
    <row r="7749">
      <c r="B7749" s="13"/>
      <c r="F7749" s="11"/>
    </row>
    <row r="7750">
      <c r="B7750" s="13"/>
      <c r="F7750" s="11"/>
    </row>
    <row r="7751">
      <c r="B7751" s="13"/>
      <c r="F7751" s="11"/>
    </row>
    <row r="7752">
      <c r="B7752" s="13"/>
      <c r="F7752" s="11"/>
    </row>
    <row r="7753">
      <c r="B7753" s="13"/>
      <c r="F7753" s="11"/>
    </row>
    <row r="7754">
      <c r="B7754" s="13"/>
      <c r="F7754" s="11"/>
    </row>
    <row r="7755">
      <c r="B7755" s="13"/>
      <c r="F7755" s="11"/>
    </row>
    <row r="7756">
      <c r="B7756" s="13"/>
      <c r="F7756" s="11"/>
    </row>
    <row r="7757">
      <c r="B7757" s="13"/>
      <c r="F7757" s="11"/>
    </row>
    <row r="7758">
      <c r="B7758" s="13"/>
      <c r="F7758" s="11"/>
    </row>
    <row r="7759">
      <c r="B7759" s="13"/>
      <c r="F7759" s="11"/>
    </row>
    <row r="7760">
      <c r="B7760" s="13"/>
      <c r="F7760" s="11"/>
    </row>
    <row r="7761">
      <c r="B7761" s="13"/>
      <c r="F7761" s="11"/>
    </row>
    <row r="7762">
      <c r="B7762" s="13"/>
      <c r="F7762" s="11"/>
    </row>
    <row r="7763">
      <c r="B7763" s="13"/>
      <c r="F7763" s="11"/>
    </row>
    <row r="7764">
      <c r="B7764" s="13"/>
      <c r="F7764" s="11"/>
    </row>
    <row r="7765">
      <c r="B7765" s="13"/>
      <c r="F7765" s="11"/>
    </row>
    <row r="7766">
      <c r="B7766" s="13"/>
      <c r="F7766" s="11"/>
    </row>
    <row r="7767">
      <c r="B7767" s="13"/>
      <c r="F7767" s="11"/>
    </row>
    <row r="7768">
      <c r="B7768" s="13"/>
      <c r="F7768" s="11"/>
    </row>
    <row r="7769">
      <c r="B7769" s="13"/>
      <c r="F7769" s="11"/>
    </row>
    <row r="7770">
      <c r="B7770" s="13"/>
      <c r="F7770" s="11"/>
    </row>
    <row r="7771">
      <c r="B7771" s="13"/>
      <c r="F7771" s="11"/>
    </row>
    <row r="7772">
      <c r="B7772" s="13"/>
      <c r="F7772" s="11"/>
    </row>
    <row r="7773">
      <c r="B7773" s="13"/>
      <c r="F7773" s="11"/>
    </row>
    <row r="7774">
      <c r="B7774" s="13"/>
      <c r="F7774" s="11"/>
    </row>
    <row r="7775">
      <c r="B7775" s="13"/>
      <c r="F7775" s="11"/>
    </row>
    <row r="7776">
      <c r="B7776" s="13"/>
      <c r="F7776" s="11"/>
    </row>
    <row r="7777">
      <c r="B7777" s="13"/>
      <c r="F7777" s="11"/>
    </row>
    <row r="7778">
      <c r="B7778" s="13"/>
      <c r="F7778" s="11"/>
    </row>
    <row r="7779">
      <c r="B7779" s="13"/>
      <c r="F7779" s="11"/>
    </row>
    <row r="7780">
      <c r="B7780" s="13"/>
      <c r="F7780" s="11"/>
    </row>
    <row r="7781">
      <c r="B7781" s="13"/>
      <c r="F7781" s="11"/>
    </row>
    <row r="7782">
      <c r="B7782" s="13"/>
      <c r="F7782" s="11"/>
    </row>
    <row r="7783">
      <c r="B7783" s="13"/>
      <c r="F7783" s="11"/>
    </row>
    <row r="7784">
      <c r="B7784" s="13"/>
      <c r="F7784" s="11"/>
    </row>
    <row r="7785">
      <c r="B7785" s="13"/>
      <c r="F7785" s="11"/>
    </row>
    <row r="7786">
      <c r="B7786" s="13"/>
      <c r="F7786" s="11"/>
    </row>
    <row r="7787">
      <c r="B7787" s="13"/>
      <c r="F7787" s="11"/>
    </row>
    <row r="7788">
      <c r="B7788" s="13"/>
      <c r="F7788" s="11"/>
    </row>
    <row r="7789">
      <c r="B7789" s="13"/>
      <c r="F7789" s="11"/>
    </row>
    <row r="7790">
      <c r="B7790" s="13"/>
      <c r="F7790" s="11"/>
    </row>
    <row r="7791">
      <c r="B7791" s="13"/>
      <c r="F7791" s="11"/>
    </row>
    <row r="7792">
      <c r="B7792" s="13"/>
      <c r="F7792" s="11"/>
    </row>
    <row r="7793">
      <c r="B7793" s="13"/>
      <c r="F7793" s="11"/>
    </row>
    <row r="7794">
      <c r="B7794" s="13"/>
      <c r="F7794" s="11"/>
    </row>
    <row r="7795">
      <c r="B7795" s="13"/>
      <c r="F7795" s="11"/>
    </row>
    <row r="7796">
      <c r="B7796" s="13"/>
      <c r="F7796" s="11"/>
    </row>
    <row r="7797">
      <c r="B7797" s="13"/>
      <c r="F7797" s="11"/>
    </row>
    <row r="7798">
      <c r="B7798" s="13"/>
      <c r="F7798" s="11"/>
    </row>
    <row r="7799">
      <c r="B7799" s="13"/>
      <c r="F7799" s="11"/>
    </row>
    <row r="7800">
      <c r="B7800" s="13"/>
      <c r="F7800" s="11"/>
    </row>
    <row r="7801">
      <c r="B7801" s="13"/>
      <c r="F7801" s="11"/>
    </row>
    <row r="7802">
      <c r="B7802" s="13"/>
      <c r="F7802" s="11"/>
    </row>
    <row r="7803">
      <c r="B7803" s="13"/>
      <c r="F7803" s="11"/>
    </row>
    <row r="7804">
      <c r="B7804" s="13"/>
      <c r="F7804" s="11"/>
    </row>
    <row r="7805">
      <c r="B7805" s="13"/>
      <c r="F7805" s="11"/>
    </row>
    <row r="7806">
      <c r="B7806" s="13"/>
      <c r="F7806" s="11"/>
    </row>
    <row r="7807">
      <c r="B7807" s="13"/>
      <c r="F7807" s="11"/>
    </row>
    <row r="7808">
      <c r="B7808" s="13"/>
      <c r="F7808" s="11"/>
    </row>
    <row r="7809">
      <c r="B7809" s="13"/>
      <c r="F7809" s="11"/>
    </row>
    <row r="7810">
      <c r="B7810" s="13"/>
      <c r="F7810" s="11"/>
    </row>
    <row r="7811">
      <c r="B7811" s="13"/>
      <c r="F7811" s="11"/>
    </row>
    <row r="7812">
      <c r="B7812" s="13"/>
      <c r="F7812" s="11"/>
    </row>
    <row r="7813">
      <c r="B7813" s="13"/>
      <c r="F7813" s="11"/>
    </row>
    <row r="7814">
      <c r="B7814" s="13"/>
      <c r="F7814" s="11"/>
    </row>
    <row r="7815">
      <c r="B7815" s="13"/>
      <c r="F7815" s="11"/>
    </row>
    <row r="7816">
      <c r="B7816" s="13"/>
      <c r="F7816" s="11"/>
    </row>
    <row r="7817">
      <c r="B7817" s="13"/>
      <c r="F7817" s="11"/>
    </row>
    <row r="7818">
      <c r="B7818" s="13"/>
      <c r="F7818" s="11"/>
    </row>
    <row r="7819">
      <c r="B7819" s="13"/>
      <c r="F7819" s="11"/>
    </row>
    <row r="7820">
      <c r="B7820" s="13"/>
      <c r="F7820" s="11"/>
    </row>
    <row r="7821">
      <c r="B7821" s="13"/>
      <c r="F7821" s="11"/>
    </row>
    <row r="7822">
      <c r="B7822" s="13"/>
      <c r="F7822" s="11"/>
    </row>
    <row r="7823">
      <c r="B7823" s="13"/>
      <c r="F7823" s="11"/>
    </row>
    <row r="7824">
      <c r="B7824" s="13"/>
      <c r="F7824" s="11"/>
    </row>
    <row r="7825">
      <c r="B7825" s="13"/>
      <c r="F7825" s="11"/>
    </row>
    <row r="7826">
      <c r="B7826" s="13"/>
      <c r="F7826" s="11"/>
    </row>
    <row r="7827">
      <c r="B7827" s="13"/>
      <c r="F7827" s="11"/>
    </row>
    <row r="7828">
      <c r="B7828" s="13"/>
      <c r="F7828" s="11"/>
    </row>
    <row r="7829">
      <c r="B7829" s="13"/>
      <c r="F7829" s="11"/>
    </row>
    <row r="7830">
      <c r="B7830" s="13"/>
      <c r="F7830" s="11"/>
    </row>
    <row r="7831">
      <c r="B7831" s="13"/>
      <c r="F7831" s="11"/>
    </row>
    <row r="7832">
      <c r="B7832" s="13"/>
      <c r="F7832" s="11"/>
    </row>
    <row r="7833">
      <c r="B7833" s="13"/>
      <c r="F7833" s="11"/>
    </row>
    <row r="7834">
      <c r="B7834" s="13"/>
      <c r="F7834" s="11"/>
    </row>
    <row r="7835">
      <c r="B7835" s="13"/>
      <c r="F7835" s="11"/>
    </row>
    <row r="7836">
      <c r="B7836" s="13"/>
      <c r="F7836" s="11"/>
    </row>
    <row r="7837">
      <c r="B7837" s="13"/>
      <c r="F7837" s="11"/>
    </row>
    <row r="7838">
      <c r="B7838" s="13"/>
      <c r="F7838" s="11"/>
    </row>
    <row r="7839">
      <c r="B7839" s="13"/>
      <c r="F7839" s="11"/>
    </row>
    <row r="7840">
      <c r="B7840" s="13"/>
      <c r="F7840" s="11"/>
    </row>
    <row r="7841">
      <c r="B7841" s="13"/>
      <c r="F7841" s="11"/>
    </row>
    <row r="7842">
      <c r="B7842" s="13"/>
      <c r="F7842" s="11"/>
    </row>
    <row r="7843">
      <c r="B7843" s="13"/>
      <c r="F7843" s="11"/>
    </row>
    <row r="7844">
      <c r="B7844" s="13"/>
      <c r="F7844" s="11"/>
    </row>
    <row r="7845">
      <c r="B7845" s="13"/>
      <c r="F7845" s="11"/>
    </row>
    <row r="7846">
      <c r="B7846" s="13"/>
      <c r="F7846" s="11"/>
    </row>
    <row r="7847">
      <c r="B7847" s="13"/>
      <c r="F7847" s="11"/>
    </row>
    <row r="7848">
      <c r="B7848" s="13"/>
      <c r="F7848" s="11"/>
    </row>
    <row r="7849">
      <c r="B7849" s="13"/>
      <c r="F7849" s="11"/>
    </row>
    <row r="7850">
      <c r="B7850" s="13"/>
      <c r="F7850" s="11"/>
    </row>
    <row r="7851">
      <c r="B7851" s="13"/>
      <c r="F7851" s="11"/>
    </row>
    <row r="7852">
      <c r="B7852" s="13"/>
      <c r="F7852" s="11"/>
    </row>
    <row r="7853">
      <c r="B7853" s="13"/>
      <c r="F7853" s="11"/>
    </row>
    <row r="7854">
      <c r="B7854" s="13"/>
      <c r="F7854" s="11"/>
    </row>
    <row r="7855">
      <c r="B7855" s="13"/>
      <c r="F7855" s="11"/>
    </row>
    <row r="7856">
      <c r="B7856" s="13"/>
      <c r="F7856" s="11"/>
    </row>
    <row r="7857">
      <c r="B7857" s="13"/>
      <c r="F7857" s="11"/>
    </row>
    <row r="7858">
      <c r="B7858" s="13"/>
      <c r="F7858" s="11"/>
    </row>
    <row r="7859">
      <c r="B7859" s="13"/>
      <c r="F7859" s="11"/>
    </row>
    <row r="7860">
      <c r="B7860" s="13"/>
      <c r="F7860" s="11"/>
    </row>
    <row r="7861">
      <c r="B7861" s="13"/>
      <c r="F7861" s="11"/>
    </row>
    <row r="7862">
      <c r="B7862" s="13"/>
      <c r="F7862" s="11"/>
    </row>
    <row r="7863">
      <c r="B7863" s="13"/>
      <c r="F7863" s="11"/>
    </row>
    <row r="7864">
      <c r="B7864" s="13"/>
      <c r="F7864" s="11"/>
    </row>
    <row r="7865">
      <c r="B7865" s="13"/>
      <c r="F7865" s="11"/>
    </row>
    <row r="7866">
      <c r="B7866" s="13"/>
      <c r="F7866" s="11"/>
    </row>
    <row r="7867">
      <c r="B7867" s="13"/>
      <c r="F7867" s="11"/>
    </row>
    <row r="7868">
      <c r="B7868" s="13"/>
      <c r="F7868" s="11"/>
    </row>
    <row r="7869">
      <c r="B7869" s="13"/>
      <c r="F7869" s="11"/>
    </row>
    <row r="7870">
      <c r="B7870" s="13"/>
      <c r="F7870" s="11"/>
    </row>
    <row r="7871">
      <c r="B7871" s="13"/>
      <c r="F7871" s="11"/>
    </row>
    <row r="7872">
      <c r="B7872" s="13"/>
      <c r="F7872" s="11"/>
    </row>
    <row r="7873">
      <c r="B7873" s="13"/>
      <c r="F7873" s="11"/>
    </row>
    <row r="7874">
      <c r="B7874" s="13"/>
      <c r="F7874" s="11"/>
    </row>
    <row r="7875">
      <c r="B7875" s="13"/>
      <c r="F7875" s="11"/>
    </row>
    <row r="7876">
      <c r="B7876" s="13"/>
      <c r="F7876" s="11"/>
    </row>
    <row r="7877">
      <c r="B7877" s="13"/>
      <c r="F7877" s="11"/>
    </row>
    <row r="7878">
      <c r="B7878" s="13"/>
      <c r="F7878" s="11"/>
    </row>
    <row r="7879">
      <c r="B7879" s="13"/>
      <c r="F7879" s="11"/>
    </row>
    <row r="7880">
      <c r="B7880" s="13"/>
      <c r="F7880" s="11"/>
    </row>
    <row r="7881">
      <c r="B7881" s="13"/>
      <c r="F7881" s="11"/>
    </row>
    <row r="7882">
      <c r="B7882" s="13"/>
      <c r="F7882" s="11"/>
    </row>
    <row r="7883">
      <c r="B7883" s="13"/>
      <c r="F7883" s="11"/>
    </row>
    <row r="7884">
      <c r="B7884" s="13"/>
      <c r="F7884" s="11"/>
    </row>
    <row r="7885">
      <c r="B7885" s="13"/>
      <c r="F7885" s="11"/>
    </row>
    <row r="7886">
      <c r="B7886" s="13"/>
      <c r="F7886" s="11"/>
    </row>
    <row r="7887">
      <c r="B7887" s="13"/>
      <c r="F7887" s="11"/>
    </row>
    <row r="7888">
      <c r="B7888" s="13"/>
      <c r="F7888" s="11"/>
    </row>
    <row r="7889">
      <c r="B7889" s="13"/>
      <c r="F7889" s="11"/>
    </row>
    <row r="7890">
      <c r="B7890" s="13"/>
      <c r="F7890" s="11"/>
    </row>
    <row r="7891">
      <c r="B7891" s="13"/>
      <c r="F7891" s="11"/>
    </row>
    <row r="7892">
      <c r="B7892" s="13"/>
      <c r="F7892" s="11"/>
    </row>
    <row r="7893">
      <c r="B7893" s="13"/>
      <c r="F7893" s="11"/>
    </row>
    <row r="7894">
      <c r="B7894" s="13"/>
      <c r="F7894" s="11"/>
    </row>
    <row r="7895">
      <c r="B7895" s="13"/>
      <c r="F7895" s="11"/>
    </row>
    <row r="7896">
      <c r="B7896" s="13"/>
      <c r="F7896" s="11"/>
    </row>
    <row r="7897">
      <c r="B7897" s="13"/>
      <c r="F7897" s="11"/>
    </row>
    <row r="7898">
      <c r="B7898" s="13"/>
      <c r="F7898" s="11"/>
    </row>
    <row r="7899">
      <c r="B7899" s="13"/>
      <c r="F7899" s="11"/>
    </row>
    <row r="7900">
      <c r="B7900" s="13"/>
      <c r="F7900" s="11"/>
    </row>
    <row r="7901">
      <c r="B7901" s="13"/>
      <c r="F7901" s="11"/>
    </row>
    <row r="7902">
      <c r="B7902" s="13"/>
      <c r="F7902" s="11"/>
    </row>
    <row r="7903">
      <c r="B7903" s="13"/>
      <c r="F7903" s="11"/>
    </row>
    <row r="7904">
      <c r="B7904" s="13"/>
      <c r="F7904" s="11"/>
    </row>
    <row r="7905">
      <c r="B7905" s="13"/>
      <c r="F7905" s="11"/>
    </row>
    <row r="7906">
      <c r="B7906" s="13"/>
      <c r="F7906" s="11"/>
    </row>
    <row r="7907">
      <c r="B7907" s="13"/>
      <c r="F7907" s="11"/>
    </row>
    <row r="7908">
      <c r="B7908" s="13"/>
      <c r="F7908" s="11"/>
    </row>
    <row r="7909">
      <c r="B7909" s="13"/>
      <c r="F7909" s="11"/>
    </row>
    <row r="7910">
      <c r="B7910" s="13"/>
      <c r="F7910" s="11"/>
    </row>
    <row r="7911">
      <c r="B7911" s="13"/>
      <c r="F7911" s="11"/>
    </row>
    <row r="7912">
      <c r="B7912" s="13"/>
      <c r="F7912" s="11"/>
    </row>
    <row r="7913">
      <c r="B7913" s="13"/>
      <c r="F7913" s="11"/>
    </row>
    <row r="7914">
      <c r="B7914" s="13"/>
      <c r="F7914" s="11"/>
    </row>
    <row r="7915">
      <c r="B7915" s="13"/>
      <c r="F7915" s="11"/>
    </row>
    <row r="7916">
      <c r="B7916" s="13"/>
      <c r="F7916" s="11"/>
    </row>
    <row r="7917">
      <c r="B7917" s="13"/>
      <c r="F7917" s="11"/>
    </row>
    <row r="7918">
      <c r="B7918" s="13"/>
      <c r="F7918" s="11"/>
    </row>
    <row r="7919">
      <c r="B7919" s="13"/>
      <c r="F7919" s="11"/>
    </row>
    <row r="7920">
      <c r="B7920" s="13"/>
      <c r="F7920" s="11"/>
    </row>
    <row r="7921">
      <c r="B7921" s="13"/>
      <c r="F7921" s="11"/>
    </row>
    <row r="7922">
      <c r="B7922" s="13"/>
      <c r="F7922" s="11"/>
    </row>
    <row r="7923">
      <c r="B7923" s="13"/>
      <c r="F7923" s="11"/>
    </row>
    <row r="7924">
      <c r="B7924" s="13"/>
      <c r="F7924" s="11"/>
    </row>
    <row r="7925">
      <c r="B7925" s="13"/>
      <c r="F7925" s="11"/>
    </row>
    <row r="7926">
      <c r="B7926" s="13"/>
      <c r="F7926" s="11"/>
    </row>
    <row r="7927">
      <c r="B7927" s="13"/>
      <c r="F7927" s="11"/>
    </row>
    <row r="7928">
      <c r="B7928" s="13"/>
      <c r="F7928" s="11"/>
    </row>
    <row r="7929">
      <c r="B7929" s="13"/>
      <c r="F7929" s="11"/>
    </row>
    <row r="7930">
      <c r="B7930" s="13"/>
      <c r="F7930" s="11"/>
    </row>
    <row r="7931">
      <c r="B7931" s="13"/>
      <c r="F7931" s="11"/>
    </row>
    <row r="7932">
      <c r="B7932" s="13"/>
      <c r="F7932" s="11"/>
    </row>
    <row r="7933">
      <c r="B7933" s="13"/>
      <c r="F7933" s="11"/>
    </row>
    <row r="7934">
      <c r="B7934" s="13"/>
      <c r="F7934" s="11"/>
    </row>
    <row r="7935">
      <c r="B7935" s="13"/>
      <c r="F7935" s="11"/>
    </row>
    <row r="7936">
      <c r="B7936" s="13"/>
      <c r="F7936" s="11"/>
    </row>
    <row r="7937">
      <c r="B7937" s="13"/>
      <c r="F7937" s="11"/>
    </row>
    <row r="7938">
      <c r="B7938" s="13"/>
      <c r="F7938" s="11"/>
    </row>
    <row r="7939">
      <c r="B7939" s="13"/>
      <c r="F7939" s="11"/>
    </row>
    <row r="7940">
      <c r="B7940" s="13"/>
      <c r="F7940" s="11"/>
    </row>
    <row r="7941">
      <c r="B7941" s="13"/>
      <c r="F7941" s="11"/>
    </row>
    <row r="7942">
      <c r="B7942" s="13"/>
      <c r="F7942" s="11"/>
    </row>
    <row r="7943">
      <c r="B7943" s="13"/>
      <c r="F7943" s="11"/>
    </row>
    <row r="7944">
      <c r="B7944" s="13"/>
      <c r="F7944" s="11"/>
    </row>
    <row r="7945">
      <c r="B7945" s="13"/>
      <c r="F7945" s="11"/>
    </row>
    <row r="7946">
      <c r="B7946" s="13"/>
      <c r="F7946" s="11"/>
    </row>
    <row r="7947">
      <c r="B7947" s="13"/>
      <c r="F7947" s="11"/>
    </row>
    <row r="7948">
      <c r="B7948" s="13"/>
      <c r="F7948" s="11"/>
    </row>
    <row r="7949">
      <c r="B7949" s="13"/>
      <c r="F7949" s="11"/>
    </row>
    <row r="7950">
      <c r="B7950" s="13"/>
      <c r="F7950" s="11"/>
    </row>
    <row r="7951">
      <c r="B7951" s="13"/>
      <c r="F7951" s="11"/>
    </row>
    <row r="7952">
      <c r="B7952" s="13"/>
      <c r="F7952" s="11"/>
    </row>
    <row r="7953">
      <c r="B7953" s="13"/>
      <c r="F7953" s="11"/>
    </row>
    <row r="7954">
      <c r="B7954" s="13"/>
      <c r="F7954" s="11"/>
    </row>
    <row r="7955">
      <c r="B7955" s="13"/>
      <c r="F7955" s="11"/>
    </row>
    <row r="7956">
      <c r="B7956" s="13"/>
      <c r="F7956" s="11"/>
    </row>
    <row r="7957">
      <c r="B7957" s="13"/>
      <c r="F7957" s="11"/>
    </row>
    <row r="7958">
      <c r="B7958" s="13"/>
      <c r="F7958" s="11"/>
    </row>
    <row r="7959">
      <c r="B7959" s="13"/>
      <c r="F7959" s="11"/>
    </row>
    <row r="7960">
      <c r="B7960" s="13"/>
      <c r="F7960" s="11"/>
    </row>
    <row r="7961">
      <c r="B7961" s="13"/>
      <c r="F7961" s="11"/>
    </row>
    <row r="7962">
      <c r="B7962" s="13"/>
      <c r="F7962" s="11"/>
    </row>
    <row r="7963">
      <c r="B7963" s="13"/>
      <c r="F7963" s="11"/>
    </row>
    <row r="7964">
      <c r="B7964" s="13"/>
      <c r="F7964" s="11"/>
    </row>
    <row r="7965">
      <c r="B7965" s="13"/>
      <c r="F7965" s="11"/>
    </row>
    <row r="7966">
      <c r="B7966" s="13"/>
      <c r="F7966" s="11"/>
    </row>
    <row r="7967">
      <c r="B7967" s="13"/>
      <c r="F7967" s="11"/>
    </row>
    <row r="7968">
      <c r="B7968" s="13"/>
      <c r="F7968" s="11"/>
    </row>
    <row r="7969">
      <c r="B7969" s="13"/>
      <c r="F7969" s="11"/>
    </row>
    <row r="7970">
      <c r="B7970" s="13"/>
      <c r="F7970" s="11"/>
    </row>
    <row r="7971">
      <c r="B7971" s="13"/>
      <c r="F7971" s="11"/>
    </row>
    <row r="7972">
      <c r="B7972" s="13"/>
      <c r="F7972" s="11"/>
    </row>
    <row r="7973">
      <c r="B7973" s="13"/>
      <c r="F7973" s="11"/>
    </row>
    <row r="7974">
      <c r="B7974" s="13"/>
      <c r="F7974" s="11"/>
    </row>
    <row r="7975">
      <c r="B7975" s="13"/>
      <c r="F7975" s="11"/>
    </row>
    <row r="7976">
      <c r="B7976" s="13"/>
      <c r="F7976" s="11"/>
    </row>
    <row r="7977">
      <c r="B7977" s="13"/>
      <c r="F7977" s="11"/>
    </row>
    <row r="7978">
      <c r="B7978" s="13"/>
      <c r="F7978" s="11"/>
    </row>
    <row r="7979">
      <c r="B7979" s="13"/>
      <c r="F7979" s="11"/>
    </row>
    <row r="7980">
      <c r="B7980" s="13"/>
      <c r="F7980" s="11"/>
    </row>
    <row r="7981">
      <c r="B7981" s="13"/>
      <c r="F7981" s="11"/>
    </row>
    <row r="7982">
      <c r="B7982" s="13"/>
      <c r="F7982" s="11"/>
    </row>
    <row r="7983">
      <c r="B7983" s="13"/>
      <c r="F7983" s="11"/>
    </row>
    <row r="7984">
      <c r="B7984" s="13"/>
      <c r="F7984" s="11"/>
    </row>
    <row r="7985">
      <c r="B7985" s="13"/>
      <c r="F7985" s="11"/>
    </row>
    <row r="7986">
      <c r="B7986" s="13"/>
      <c r="F7986" s="11"/>
    </row>
    <row r="7987">
      <c r="B7987" s="13"/>
      <c r="F7987" s="11"/>
    </row>
    <row r="7988">
      <c r="B7988" s="13"/>
      <c r="F7988" s="11"/>
    </row>
    <row r="7989">
      <c r="B7989" s="13"/>
      <c r="F7989" s="11"/>
    </row>
    <row r="7990">
      <c r="B7990" s="13"/>
      <c r="F7990" s="11"/>
    </row>
    <row r="7991">
      <c r="B7991" s="13"/>
      <c r="F7991" s="11"/>
    </row>
    <row r="7992">
      <c r="B7992" s="13"/>
      <c r="F7992" s="11"/>
    </row>
    <row r="7993">
      <c r="B7993" s="13"/>
      <c r="F7993" s="11"/>
    </row>
    <row r="7994">
      <c r="B7994" s="13"/>
      <c r="F7994" s="11"/>
    </row>
    <row r="7995">
      <c r="B7995" s="13"/>
      <c r="F7995" s="11"/>
    </row>
    <row r="7996">
      <c r="B7996" s="13"/>
      <c r="F7996" s="11"/>
    </row>
    <row r="7997">
      <c r="B7997" s="13"/>
      <c r="F7997" s="11"/>
    </row>
    <row r="7998">
      <c r="B7998" s="13"/>
      <c r="F7998" s="11"/>
    </row>
    <row r="7999">
      <c r="B7999" s="13"/>
      <c r="F7999" s="11"/>
    </row>
    <row r="8000">
      <c r="B8000" s="13"/>
      <c r="F8000" s="11"/>
    </row>
    <row r="8001">
      <c r="B8001" s="13"/>
      <c r="F8001" s="11"/>
    </row>
    <row r="8002">
      <c r="B8002" s="13"/>
      <c r="F8002" s="11"/>
    </row>
    <row r="8003">
      <c r="B8003" s="13"/>
      <c r="F8003" s="11"/>
    </row>
    <row r="8004">
      <c r="B8004" s="13"/>
      <c r="F8004" s="11"/>
    </row>
    <row r="8005">
      <c r="B8005" s="13"/>
      <c r="F8005" s="11"/>
    </row>
    <row r="8006">
      <c r="B8006" s="13"/>
      <c r="F8006" s="11"/>
    </row>
    <row r="8007">
      <c r="B8007" s="13"/>
      <c r="F8007" s="11"/>
    </row>
    <row r="8008">
      <c r="B8008" s="13"/>
      <c r="F8008" s="11"/>
    </row>
    <row r="8009">
      <c r="B8009" s="13"/>
      <c r="F8009" s="11"/>
    </row>
    <row r="8010">
      <c r="B8010" s="13"/>
      <c r="F8010" s="11"/>
    </row>
    <row r="8011">
      <c r="B8011" s="13"/>
      <c r="F8011" s="11"/>
    </row>
    <row r="8012">
      <c r="B8012" s="13"/>
      <c r="F8012" s="11"/>
    </row>
    <row r="8013">
      <c r="B8013" s="13"/>
      <c r="F8013" s="11"/>
    </row>
    <row r="8014">
      <c r="B8014" s="13"/>
      <c r="F8014" s="11"/>
    </row>
    <row r="8015">
      <c r="B8015" s="13"/>
      <c r="F8015" s="11"/>
    </row>
    <row r="8016">
      <c r="B8016" s="13"/>
      <c r="F8016" s="11"/>
    </row>
    <row r="8017">
      <c r="B8017" s="13"/>
      <c r="F8017" s="11"/>
    </row>
    <row r="8018">
      <c r="B8018" s="13"/>
      <c r="F8018" s="11"/>
    </row>
    <row r="8019">
      <c r="B8019" s="13"/>
      <c r="F8019" s="11"/>
    </row>
    <row r="8020">
      <c r="B8020" s="13"/>
      <c r="F8020" s="11"/>
    </row>
    <row r="8021">
      <c r="B8021" s="13"/>
      <c r="F8021" s="11"/>
    </row>
    <row r="8022">
      <c r="B8022" s="13"/>
      <c r="F8022" s="11"/>
    </row>
    <row r="8023">
      <c r="B8023" s="13"/>
      <c r="F8023" s="11"/>
    </row>
    <row r="8024">
      <c r="B8024" s="13"/>
      <c r="F8024" s="11"/>
    </row>
    <row r="8025">
      <c r="B8025" s="13"/>
      <c r="F8025" s="11"/>
    </row>
    <row r="8026">
      <c r="B8026" s="13"/>
      <c r="F8026" s="11"/>
    </row>
    <row r="8027">
      <c r="B8027" s="13"/>
      <c r="F8027" s="11"/>
    </row>
    <row r="8028">
      <c r="B8028" s="13"/>
      <c r="F8028" s="11"/>
    </row>
    <row r="8029">
      <c r="B8029" s="13"/>
      <c r="F8029" s="11"/>
    </row>
    <row r="8030">
      <c r="B8030" s="13"/>
      <c r="F8030" s="11"/>
    </row>
    <row r="8031">
      <c r="B8031" s="13"/>
      <c r="F8031" s="11"/>
    </row>
    <row r="8032">
      <c r="B8032" s="13"/>
      <c r="F8032" s="11"/>
    </row>
    <row r="8033">
      <c r="B8033" s="13"/>
      <c r="F8033" s="11"/>
    </row>
    <row r="8034">
      <c r="B8034" s="13"/>
      <c r="F8034" s="11"/>
    </row>
    <row r="8035">
      <c r="B8035" s="13"/>
      <c r="F8035" s="11"/>
    </row>
    <row r="8036">
      <c r="B8036" s="13"/>
      <c r="F8036" s="11"/>
    </row>
    <row r="8037">
      <c r="B8037" s="13"/>
      <c r="F8037" s="11"/>
    </row>
    <row r="8038">
      <c r="B8038" s="13"/>
      <c r="F8038" s="11"/>
    </row>
    <row r="8039">
      <c r="B8039" s="13"/>
      <c r="F8039" s="11"/>
    </row>
    <row r="8040">
      <c r="B8040" s="13"/>
      <c r="F8040" s="11"/>
    </row>
    <row r="8041">
      <c r="B8041" s="13"/>
      <c r="F8041" s="11"/>
    </row>
    <row r="8042">
      <c r="B8042" s="13"/>
      <c r="F8042" s="11"/>
    </row>
    <row r="8043">
      <c r="B8043" s="13"/>
      <c r="F8043" s="11"/>
    </row>
    <row r="8044">
      <c r="B8044" s="13"/>
      <c r="F8044" s="11"/>
    </row>
    <row r="8045">
      <c r="B8045" s="13"/>
      <c r="F8045" s="11"/>
    </row>
    <row r="8046">
      <c r="B8046" s="13"/>
      <c r="F8046" s="11"/>
    </row>
    <row r="8047">
      <c r="B8047" s="13"/>
      <c r="F8047" s="11"/>
    </row>
    <row r="8048">
      <c r="B8048" s="13"/>
      <c r="F8048" s="11"/>
    </row>
    <row r="8049">
      <c r="B8049" s="13"/>
      <c r="F8049" s="11"/>
    </row>
    <row r="8050">
      <c r="B8050" s="13"/>
      <c r="F8050" s="11"/>
    </row>
    <row r="8051">
      <c r="B8051" s="13"/>
      <c r="F8051" s="11"/>
    </row>
    <row r="8052">
      <c r="B8052" s="13"/>
      <c r="F8052" s="11"/>
    </row>
    <row r="8053">
      <c r="B8053" s="13"/>
      <c r="F8053" s="11"/>
    </row>
    <row r="8054">
      <c r="B8054" s="13"/>
      <c r="F8054" s="11"/>
    </row>
    <row r="8055">
      <c r="B8055" s="13"/>
      <c r="F8055" s="11"/>
    </row>
    <row r="8056">
      <c r="B8056" s="13"/>
      <c r="F8056" s="11"/>
    </row>
    <row r="8057">
      <c r="B8057" s="13"/>
      <c r="F8057" s="11"/>
    </row>
    <row r="8058">
      <c r="B8058" s="13"/>
      <c r="F8058" s="11"/>
    </row>
    <row r="8059">
      <c r="B8059" s="13"/>
      <c r="F8059" s="11"/>
    </row>
    <row r="8060">
      <c r="B8060" s="13"/>
      <c r="F8060" s="11"/>
    </row>
    <row r="8061">
      <c r="B8061" s="13"/>
      <c r="F8061" s="11"/>
    </row>
    <row r="8062">
      <c r="B8062" s="13"/>
      <c r="F8062" s="11"/>
    </row>
    <row r="8063">
      <c r="B8063" s="13"/>
      <c r="F8063" s="11"/>
    </row>
    <row r="8064">
      <c r="B8064" s="13"/>
      <c r="F8064" s="11"/>
    </row>
    <row r="8065">
      <c r="B8065" s="13"/>
      <c r="F8065" s="11"/>
    </row>
    <row r="8066">
      <c r="B8066" s="13"/>
      <c r="F8066" s="11"/>
    </row>
    <row r="8067">
      <c r="B8067" s="13"/>
      <c r="F8067" s="11"/>
    </row>
    <row r="8068">
      <c r="B8068" s="13"/>
      <c r="F8068" s="11"/>
    </row>
    <row r="8069">
      <c r="B8069" s="13"/>
      <c r="F8069" s="11"/>
    </row>
    <row r="8070">
      <c r="B8070" s="13"/>
      <c r="F8070" s="11"/>
    </row>
    <row r="8071">
      <c r="B8071" s="13"/>
      <c r="F8071" s="11"/>
    </row>
    <row r="8072">
      <c r="B8072" s="13"/>
      <c r="F8072" s="11"/>
    </row>
    <row r="8073">
      <c r="B8073" s="13"/>
      <c r="F8073" s="11"/>
    </row>
    <row r="8074">
      <c r="B8074" s="13"/>
      <c r="F8074" s="11"/>
    </row>
    <row r="8075">
      <c r="B8075" s="13"/>
      <c r="F8075" s="11"/>
    </row>
    <row r="8076">
      <c r="B8076" s="13"/>
      <c r="F8076" s="11"/>
    </row>
    <row r="8077">
      <c r="B8077" s="13"/>
      <c r="F8077" s="11"/>
    </row>
    <row r="8078">
      <c r="B8078" s="13"/>
      <c r="F8078" s="11"/>
    </row>
    <row r="8079">
      <c r="B8079" s="13"/>
      <c r="F8079" s="11"/>
    </row>
    <row r="8080">
      <c r="B8080" s="13"/>
      <c r="F8080" s="11"/>
    </row>
    <row r="8081">
      <c r="B8081" s="13"/>
      <c r="F8081" s="11"/>
    </row>
    <row r="8082">
      <c r="B8082" s="13"/>
      <c r="F8082" s="11"/>
    </row>
    <row r="8083">
      <c r="B8083" s="13"/>
      <c r="F8083" s="11"/>
    </row>
    <row r="8084">
      <c r="B8084" s="13"/>
      <c r="F8084" s="11"/>
    </row>
    <row r="8085">
      <c r="B8085" s="13"/>
      <c r="F8085" s="11"/>
    </row>
    <row r="8086">
      <c r="B8086" s="13"/>
      <c r="F8086" s="11"/>
    </row>
    <row r="8087">
      <c r="B8087" s="13"/>
      <c r="F8087" s="11"/>
    </row>
    <row r="8088">
      <c r="B8088" s="13"/>
      <c r="F8088" s="11"/>
    </row>
    <row r="8089">
      <c r="B8089" s="13"/>
      <c r="F8089" s="11"/>
    </row>
    <row r="8090">
      <c r="B8090" s="13"/>
      <c r="F8090" s="11"/>
    </row>
    <row r="8091">
      <c r="B8091" s="13"/>
      <c r="F8091" s="11"/>
    </row>
    <row r="8092">
      <c r="B8092" s="13"/>
      <c r="F8092" s="11"/>
    </row>
    <row r="8093">
      <c r="B8093" s="13"/>
      <c r="F8093" s="11"/>
    </row>
    <row r="8094">
      <c r="B8094" s="13"/>
      <c r="F8094" s="11"/>
    </row>
    <row r="8095">
      <c r="B8095" s="13"/>
      <c r="F8095" s="11"/>
    </row>
    <row r="8096">
      <c r="B8096" s="13"/>
      <c r="F8096" s="11"/>
    </row>
    <row r="8097">
      <c r="B8097" s="13"/>
      <c r="F8097" s="11"/>
    </row>
    <row r="8098">
      <c r="B8098" s="13"/>
      <c r="F8098" s="11"/>
    </row>
    <row r="8099">
      <c r="B8099" s="13"/>
      <c r="F8099" s="11"/>
    </row>
    <row r="8100">
      <c r="B8100" s="13"/>
      <c r="F8100" s="11"/>
    </row>
    <row r="8101">
      <c r="B8101" s="13"/>
      <c r="F8101" s="11"/>
    </row>
    <row r="8102">
      <c r="B8102" s="13"/>
      <c r="F8102" s="11"/>
    </row>
    <row r="8103">
      <c r="B8103" s="13"/>
      <c r="F8103" s="11"/>
    </row>
    <row r="8104">
      <c r="B8104" s="13"/>
      <c r="F8104" s="11"/>
    </row>
    <row r="8105">
      <c r="B8105" s="13"/>
      <c r="F8105" s="11"/>
    </row>
    <row r="8106">
      <c r="B8106" s="13"/>
      <c r="F8106" s="11"/>
    </row>
    <row r="8107">
      <c r="B8107" s="13"/>
      <c r="F8107" s="11"/>
    </row>
    <row r="8108">
      <c r="B8108" s="13"/>
      <c r="F8108" s="11"/>
    </row>
    <row r="8109">
      <c r="B8109" s="13"/>
      <c r="F8109" s="11"/>
    </row>
    <row r="8110">
      <c r="B8110" s="13"/>
      <c r="F8110" s="11"/>
    </row>
    <row r="8111">
      <c r="B8111" s="13"/>
      <c r="F8111" s="11"/>
    </row>
    <row r="8112">
      <c r="B8112" s="13"/>
      <c r="F8112" s="11"/>
    </row>
    <row r="8113">
      <c r="B8113" s="13"/>
      <c r="F8113" s="11"/>
    </row>
    <row r="8114">
      <c r="B8114" s="13"/>
      <c r="F8114" s="11"/>
    </row>
    <row r="8115">
      <c r="B8115" s="13"/>
      <c r="F8115" s="11"/>
    </row>
    <row r="8116">
      <c r="B8116" s="13"/>
      <c r="F8116" s="11"/>
    </row>
    <row r="8117">
      <c r="B8117" s="13"/>
      <c r="F8117" s="11"/>
    </row>
    <row r="8118">
      <c r="B8118" s="13"/>
      <c r="F8118" s="11"/>
    </row>
    <row r="8119">
      <c r="B8119" s="13"/>
      <c r="F8119" s="11"/>
    </row>
    <row r="8120">
      <c r="B8120" s="13"/>
      <c r="F8120" s="11"/>
    </row>
    <row r="8121">
      <c r="B8121" s="13"/>
      <c r="F8121" s="11"/>
    </row>
    <row r="8122">
      <c r="B8122" s="13"/>
      <c r="F8122" s="11"/>
    </row>
    <row r="8123">
      <c r="B8123" s="13"/>
      <c r="F8123" s="11"/>
    </row>
    <row r="8124">
      <c r="B8124" s="13"/>
      <c r="F8124" s="11"/>
    </row>
    <row r="8125">
      <c r="B8125" s="13"/>
      <c r="F8125" s="11"/>
    </row>
    <row r="8126">
      <c r="B8126" s="13"/>
      <c r="F8126" s="11"/>
    </row>
    <row r="8127">
      <c r="B8127" s="13"/>
      <c r="F8127" s="11"/>
    </row>
    <row r="8128">
      <c r="B8128" s="13"/>
      <c r="F8128" s="11"/>
    </row>
    <row r="8129">
      <c r="B8129" s="13"/>
      <c r="F8129" s="11"/>
    </row>
    <row r="8130">
      <c r="B8130" s="13"/>
      <c r="F8130" s="11"/>
    </row>
    <row r="8131">
      <c r="B8131" s="13"/>
      <c r="F8131" s="11"/>
    </row>
    <row r="8132">
      <c r="B8132" s="13"/>
      <c r="F8132" s="11"/>
    </row>
    <row r="8133">
      <c r="B8133" s="13"/>
      <c r="F8133" s="11"/>
    </row>
    <row r="8134">
      <c r="B8134" s="13"/>
      <c r="F8134" s="11"/>
    </row>
    <row r="8135">
      <c r="B8135" s="13"/>
      <c r="F8135" s="11"/>
    </row>
    <row r="8136">
      <c r="B8136" s="13"/>
      <c r="F8136" s="11"/>
    </row>
    <row r="8137">
      <c r="B8137" s="13"/>
      <c r="F8137" s="11"/>
    </row>
    <row r="8138">
      <c r="B8138" s="13"/>
      <c r="F8138" s="11"/>
    </row>
    <row r="8139">
      <c r="B8139" s="13"/>
      <c r="F8139" s="11"/>
    </row>
    <row r="8140">
      <c r="B8140" s="13"/>
      <c r="F8140" s="11"/>
    </row>
    <row r="8141">
      <c r="B8141" s="13"/>
      <c r="F8141" s="11"/>
    </row>
    <row r="8142">
      <c r="B8142" s="13"/>
      <c r="F8142" s="11"/>
    </row>
    <row r="8143">
      <c r="B8143" s="13"/>
      <c r="F8143" s="11"/>
    </row>
    <row r="8144">
      <c r="B8144" s="13"/>
      <c r="F8144" s="11"/>
    </row>
    <row r="8145">
      <c r="B8145" s="13"/>
      <c r="F8145" s="11"/>
    </row>
    <row r="8146">
      <c r="B8146" s="13"/>
      <c r="F8146" s="11"/>
    </row>
    <row r="8147">
      <c r="B8147" s="13"/>
      <c r="F8147" s="11"/>
    </row>
    <row r="8148">
      <c r="B8148" s="13"/>
      <c r="F8148" s="11"/>
    </row>
    <row r="8149">
      <c r="B8149" s="13"/>
      <c r="F8149" s="11"/>
    </row>
    <row r="8150">
      <c r="B8150" s="13"/>
      <c r="F8150" s="11"/>
    </row>
    <row r="8151">
      <c r="B8151" s="13"/>
      <c r="F8151" s="11"/>
    </row>
    <row r="8152">
      <c r="B8152" s="13"/>
      <c r="F8152" s="11"/>
    </row>
    <row r="8153">
      <c r="B8153" s="13"/>
      <c r="F8153" s="11"/>
    </row>
    <row r="8154">
      <c r="B8154" s="13"/>
      <c r="F8154" s="11"/>
    </row>
    <row r="8155">
      <c r="B8155" s="13"/>
      <c r="F8155" s="11"/>
    </row>
    <row r="8156">
      <c r="B8156" s="13"/>
      <c r="F8156" s="11"/>
    </row>
    <row r="8157">
      <c r="B8157" s="13"/>
      <c r="F8157" s="11"/>
    </row>
    <row r="8158">
      <c r="B8158" s="13"/>
      <c r="F8158" s="11"/>
    </row>
    <row r="8159">
      <c r="B8159" s="13"/>
      <c r="F8159" s="11"/>
    </row>
    <row r="8160">
      <c r="B8160" s="13"/>
      <c r="F8160" s="11"/>
    </row>
    <row r="8161">
      <c r="B8161" s="13"/>
      <c r="F8161" s="11"/>
    </row>
    <row r="8162">
      <c r="B8162" s="13"/>
      <c r="F8162" s="11"/>
    </row>
    <row r="8163">
      <c r="B8163" s="13"/>
      <c r="F8163" s="11"/>
    </row>
    <row r="8164">
      <c r="B8164" s="13"/>
      <c r="F8164" s="11"/>
    </row>
    <row r="8165">
      <c r="B8165" s="13"/>
      <c r="F8165" s="11"/>
    </row>
    <row r="8166">
      <c r="B8166" s="13"/>
      <c r="F8166" s="11"/>
    </row>
    <row r="8167">
      <c r="B8167" s="13"/>
      <c r="F8167" s="11"/>
    </row>
    <row r="8168">
      <c r="B8168" s="13"/>
      <c r="F8168" s="11"/>
    </row>
    <row r="8169">
      <c r="B8169" s="13"/>
      <c r="F8169" s="11"/>
    </row>
    <row r="8170">
      <c r="B8170" s="13"/>
      <c r="F8170" s="11"/>
    </row>
    <row r="8171">
      <c r="B8171" s="13"/>
      <c r="F8171" s="11"/>
    </row>
    <row r="8172">
      <c r="B8172" s="13"/>
      <c r="F8172" s="11"/>
    </row>
    <row r="8173">
      <c r="B8173" s="13"/>
      <c r="F8173" s="11"/>
    </row>
    <row r="8174">
      <c r="B8174" s="13"/>
      <c r="F8174" s="11"/>
    </row>
    <row r="8175">
      <c r="B8175" s="13"/>
      <c r="F8175" s="11"/>
    </row>
    <row r="8176">
      <c r="B8176" s="13"/>
      <c r="F8176" s="11"/>
    </row>
    <row r="8177">
      <c r="B8177" s="13"/>
      <c r="F8177" s="11"/>
    </row>
    <row r="8178">
      <c r="B8178" s="13"/>
      <c r="F8178" s="11"/>
    </row>
    <row r="8179">
      <c r="B8179" s="13"/>
      <c r="F8179" s="11"/>
    </row>
    <row r="8180">
      <c r="B8180" s="13"/>
      <c r="F8180" s="11"/>
    </row>
    <row r="8181">
      <c r="B8181" s="13"/>
      <c r="F8181" s="11"/>
    </row>
    <row r="8182">
      <c r="B8182" s="13"/>
      <c r="F8182" s="11"/>
    </row>
    <row r="8183">
      <c r="B8183" s="13"/>
      <c r="F8183" s="11"/>
    </row>
    <row r="8184">
      <c r="B8184" s="13"/>
      <c r="F8184" s="11"/>
    </row>
    <row r="8185">
      <c r="B8185" s="13"/>
      <c r="F8185" s="11"/>
    </row>
    <row r="8186">
      <c r="B8186" s="13"/>
      <c r="F8186" s="11"/>
    </row>
    <row r="8187">
      <c r="B8187" s="13"/>
      <c r="F8187" s="11"/>
    </row>
    <row r="8188">
      <c r="B8188" s="13"/>
      <c r="F8188" s="11"/>
    </row>
    <row r="8189">
      <c r="B8189" s="13"/>
      <c r="F8189" s="11"/>
    </row>
    <row r="8190">
      <c r="B8190" s="13"/>
      <c r="F8190" s="11"/>
    </row>
    <row r="8191">
      <c r="B8191" s="13"/>
      <c r="F8191" s="11"/>
    </row>
    <row r="8192">
      <c r="B8192" s="13"/>
      <c r="F8192" s="11"/>
    </row>
    <row r="8193">
      <c r="B8193" s="13"/>
      <c r="F8193" s="11"/>
    </row>
    <row r="8194">
      <c r="B8194" s="13"/>
      <c r="F8194" s="11"/>
    </row>
    <row r="8195">
      <c r="B8195" s="13"/>
      <c r="F8195" s="11"/>
    </row>
    <row r="8196">
      <c r="B8196" s="13"/>
      <c r="F8196" s="11"/>
    </row>
    <row r="8197">
      <c r="B8197" s="13"/>
      <c r="F8197" s="11"/>
    </row>
    <row r="8198">
      <c r="B8198" s="13"/>
      <c r="F8198" s="11"/>
    </row>
    <row r="8199">
      <c r="B8199" s="13"/>
      <c r="F8199" s="11"/>
    </row>
    <row r="8200">
      <c r="B8200" s="13"/>
      <c r="F8200" s="11"/>
    </row>
    <row r="8201">
      <c r="B8201" s="13"/>
      <c r="F8201" s="11"/>
    </row>
    <row r="8202">
      <c r="B8202" s="13"/>
      <c r="F8202" s="11"/>
    </row>
    <row r="8203">
      <c r="B8203" s="13"/>
      <c r="F8203" s="11"/>
    </row>
    <row r="8204">
      <c r="B8204" s="13"/>
      <c r="F8204" s="11"/>
    </row>
    <row r="8205">
      <c r="B8205" s="13"/>
      <c r="F8205" s="11"/>
    </row>
    <row r="8206">
      <c r="B8206" s="13"/>
      <c r="F8206" s="11"/>
    </row>
    <row r="8207">
      <c r="B8207" s="13"/>
      <c r="F8207" s="11"/>
    </row>
    <row r="8208">
      <c r="B8208" s="13"/>
      <c r="F8208" s="11"/>
    </row>
    <row r="8209">
      <c r="B8209" s="13"/>
      <c r="F8209" s="11"/>
    </row>
    <row r="8210">
      <c r="B8210" s="13"/>
      <c r="F8210" s="11"/>
    </row>
    <row r="8211">
      <c r="B8211" s="13"/>
      <c r="F8211" s="11"/>
    </row>
    <row r="8212">
      <c r="B8212" s="13"/>
      <c r="F8212" s="11"/>
    </row>
    <row r="8213">
      <c r="B8213" s="13"/>
      <c r="F8213" s="11"/>
    </row>
    <row r="8214">
      <c r="B8214" s="13"/>
      <c r="F8214" s="11"/>
    </row>
    <row r="8215">
      <c r="B8215" s="13"/>
      <c r="F8215" s="11"/>
    </row>
    <row r="8216">
      <c r="B8216" s="13"/>
      <c r="F8216" s="11"/>
    </row>
    <row r="8217">
      <c r="B8217" s="13"/>
      <c r="F8217" s="11"/>
    </row>
    <row r="8218">
      <c r="B8218" s="13"/>
      <c r="F8218" s="11"/>
    </row>
    <row r="8219">
      <c r="B8219" s="13"/>
      <c r="F8219" s="11"/>
    </row>
    <row r="8220">
      <c r="B8220" s="13"/>
      <c r="F8220" s="11"/>
    </row>
    <row r="8221">
      <c r="B8221" s="13"/>
      <c r="F8221" s="11"/>
    </row>
    <row r="8222">
      <c r="B8222" s="13"/>
      <c r="F8222" s="11"/>
    </row>
    <row r="8223">
      <c r="B8223" s="13"/>
      <c r="F8223" s="11"/>
    </row>
    <row r="8224">
      <c r="B8224" s="13"/>
      <c r="F8224" s="11"/>
    </row>
    <row r="8225">
      <c r="B8225" s="13"/>
      <c r="F8225" s="11"/>
    </row>
    <row r="8226">
      <c r="B8226" s="13"/>
      <c r="F8226" s="11"/>
    </row>
    <row r="8227">
      <c r="B8227" s="13"/>
      <c r="F8227" s="11"/>
    </row>
    <row r="8228">
      <c r="B8228" s="13"/>
      <c r="F8228" s="11"/>
    </row>
    <row r="8229">
      <c r="B8229" s="13"/>
      <c r="F8229" s="11"/>
    </row>
    <row r="8230">
      <c r="B8230" s="13"/>
      <c r="F8230" s="11"/>
    </row>
    <row r="8231">
      <c r="B8231" s="13"/>
      <c r="F8231" s="11"/>
    </row>
    <row r="8232">
      <c r="B8232" s="13"/>
      <c r="F8232" s="11"/>
    </row>
    <row r="8233">
      <c r="B8233" s="13"/>
      <c r="F8233" s="11"/>
    </row>
    <row r="8234">
      <c r="B8234" s="13"/>
      <c r="F8234" s="11"/>
    </row>
    <row r="8235">
      <c r="B8235" s="13"/>
      <c r="F8235" s="11"/>
    </row>
    <row r="8236">
      <c r="B8236" s="13"/>
      <c r="F8236" s="11"/>
    </row>
    <row r="8237">
      <c r="B8237" s="13"/>
      <c r="F8237" s="11"/>
    </row>
    <row r="8238">
      <c r="B8238" s="13"/>
      <c r="F8238" s="11"/>
    </row>
    <row r="8239">
      <c r="B8239" s="13"/>
      <c r="F8239" s="11"/>
    </row>
    <row r="8240">
      <c r="B8240" s="13"/>
      <c r="F8240" s="11"/>
    </row>
    <row r="8241">
      <c r="B8241" s="13"/>
      <c r="F8241" s="11"/>
    </row>
    <row r="8242">
      <c r="B8242" s="13"/>
      <c r="F8242" s="11"/>
    </row>
    <row r="8243">
      <c r="B8243" s="13"/>
      <c r="F8243" s="11"/>
    </row>
    <row r="8244">
      <c r="B8244" s="13"/>
      <c r="F8244" s="11"/>
    </row>
    <row r="8245">
      <c r="B8245" s="13"/>
      <c r="F8245" s="11"/>
    </row>
    <row r="8246">
      <c r="B8246" s="13"/>
      <c r="F8246" s="11"/>
    </row>
    <row r="8247">
      <c r="B8247" s="13"/>
      <c r="F8247" s="11"/>
    </row>
    <row r="8248">
      <c r="B8248" s="13"/>
      <c r="F8248" s="11"/>
    </row>
    <row r="8249">
      <c r="B8249" s="13"/>
      <c r="F8249" s="11"/>
    </row>
    <row r="8250">
      <c r="B8250" s="13"/>
      <c r="F8250" s="11"/>
    </row>
    <row r="8251">
      <c r="B8251" s="13"/>
      <c r="F8251" s="11"/>
    </row>
    <row r="8252">
      <c r="B8252" s="13"/>
      <c r="F8252" s="11"/>
    </row>
    <row r="8253">
      <c r="B8253" s="13"/>
      <c r="F8253" s="11"/>
    </row>
    <row r="8254">
      <c r="B8254" s="13"/>
      <c r="F8254" s="11"/>
    </row>
    <row r="8255">
      <c r="B8255" s="13"/>
      <c r="F8255" s="11"/>
    </row>
    <row r="8256">
      <c r="B8256" s="13"/>
      <c r="F8256" s="11"/>
    </row>
    <row r="8257">
      <c r="B8257" s="13"/>
      <c r="F8257" s="11"/>
    </row>
    <row r="8258">
      <c r="B8258" s="13"/>
      <c r="F8258" s="11"/>
    </row>
    <row r="8259">
      <c r="B8259" s="13"/>
      <c r="F8259" s="11"/>
    </row>
    <row r="8260">
      <c r="B8260" s="13"/>
      <c r="F8260" s="11"/>
    </row>
    <row r="8261">
      <c r="B8261" s="13"/>
      <c r="F8261" s="11"/>
    </row>
    <row r="8262">
      <c r="B8262" s="13"/>
      <c r="F8262" s="11"/>
    </row>
    <row r="8263">
      <c r="B8263" s="13"/>
      <c r="F8263" s="11"/>
    </row>
    <row r="8264">
      <c r="B8264" s="13"/>
      <c r="F8264" s="11"/>
    </row>
    <row r="8265">
      <c r="B8265" s="13"/>
      <c r="F8265" s="11"/>
    </row>
    <row r="8266">
      <c r="B8266" s="13"/>
      <c r="F8266" s="11"/>
    </row>
    <row r="8267">
      <c r="B8267" s="13"/>
      <c r="F8267" s="11"/>
    </row>
    <row r="8268">
      <c r="B8268" s="13"/>
      <c r="F8268" s="11"/>
    </row>
    <row r="8269">
      <c r="B8269" s="13"/>
      <c r="F8269" s="11"/>
    </row>
    <row r="8270">
      <c r="B8270" s="13"/>
      <c r="F8270" s="11"/>
    </row>
    <row r="8271">
      <c r="B8271" s="13"/>
      <c r="F8271" s="11"/>
    </row>
    <row r="8272">
      <c r="B8272" s="13"/>
      <c r="F8272" s="11"/>
    </row>
    <row r="8273">
      <c r="B8273" s="13"/>
      <c r="F8273" s="11"/>
    </row>
    <row r="8274">
      <c r="B8274" s="13"/>
      <c r="F8274" s="11"/>
    </row>
    <row r="8275">
      <c r="B8275" s="13"/>
      <c r="F8275" s="11"/>
    </row>
    <row r="8276">
      <c r="B8276" s="13"/>
      <c r="F8276" s="11"/>
    </row>
    <row r="8277">
      <c r="B8277" s="13"/>
      <c r="F8277" s="11"/>
    </row>
    <row r="8278">
      <c r="B8278" s="13"/>
      <c r="F8278" s="11"/>
    </row>
    <row r="8279">
      <c r="B8279" s="13"/>
      <c r="F8279" s="11"/>
    </row>
    <row r="8280">
      <c r="B8280" s="13"/>
      <c r="F8280" s="11"/>
    </row>
    <row r="8281">
      <c r="B8281" s="13"/>
      <c r="F8281" s="11"/>
    </row>
    <row r="8282">
      <c r="B8282" s="13"/>
      <c r="F8282" s="11"/>
    </row>
    <row r="8283">
      <c r="B8283" s="13"/>
      <c r="F8283" s="11"/>
    </row>
    <row r="8284">
      <c r="B8284" s="13"/>
      <c r="F8284" s="11"/>
    </row>
    <row r="8285">
      <c r="B8285" s="13"/>
      <c r="F8285" s="11"/>
    </row>
    <row r="8286">
      <c r="B8286" s="13"/>
      <c r="F8286" s="11"/>
    </row>
    <row r="8287">
      <c r="B8287" s="13"/>
      <c r="F8287" s="11"/>
    </row>
    <row r="8288">
      <c r="B8288" s="13"/>
      <c r="F8288" s="11"/>
    </row>
    <row r="8289">
      <c r="B8289" s="13"/>
      <c r="F8289" s="11"/>
    </row>
    <row r="8290">
      <c r="B8290" s="13"/>
      <c r="F8290" s="11"/>
    </row>
    <row r="8291">
      <c r="B8291" s="13"/>
      <c r="F8291" s="11"/>
    </row>
    <row r="8292">
      <c r="B8292" s="13"/>
      <c r="F8292" s="11"/>
    </row>
    <row r="8293">
      <c r="B8293" s="13"/>
      <c r="F8293" s="11"/>
    </row>
    <row r="8294">
      <c r="B8294" s="13"/>
      <c r="F8294" s="11"/>
    </row>
    <row r="8295">
      <c r="B8295" s="13"/>
      <c r="F8295" s="11"/>
    </row>
    <row r="8296">
      <c r="B8296" s="13"/>
      <c r="F8296" s="11"/>
    </row>
    <row r="8297">
      <c r="B8297" s="13"/>
      <c r="F8297" s="11"/>
    </row>
    <row r="8298">
      <c r="B8298" s="13"/>
      <c r="F8298" s="11"/>
    </row>
    <row r="8299">
      <c r="B8299" s="13"/>
      <c r="F8299" s="11"/>
    </row>
    <row r="8300">
      <c r="B8300" s="13"/>
      <c r="F8300" s="11"/>
    </row>
    <row r="8301">
      <c r="B8301" s="13"/>
      <c r="F8301" s="11"/>
    </row>
    <row r="8302">
      <c r="B8302" s="13"/>
      <c r="F8302" s="11"/>
    </row>
    <row r="8303">
      <c r="B8303" s="13"/>
      <c r="F8303" s="11"/>
    </row>
    <row r="8304">
      <c r="B8304" s="13"/>
      <c r="F8304" s="11"/>
    </row>
    <row r="8305">
      <c r="B8305" s="13"/>
      <c r="F8305" s="11"/>
    </row>
    <row r="8306">
      <c r="B8306" s="13"/>
      <c r="F8306" s="11"/>
    </row>
    <row r="8307">
      <c r="B8307" s="13"/>
      <c r="F8307" s="11"/>
    </row>
    <row r="8308">
      <c r="B8308" s="13"/>
      <c r="F8308" s="11"/>
    </row>
    <row r="8309">
      <c r="B8309" s="13"/>
      <c r="F8309" s="11"/>
    </row>
    <row r="8310">
      <c r="B8310" s="13"/>
      <c r="F8310" s="11"/>
    </row>
    <row r="8311">
      <c r="B8311" s="13"/>
      <c r="F8311" s="11"/>
    </row>
    <row r="8312">
      <c r="B8312" s="13"/>
      <c r="F8312" s="11"/>
    </row>
    <row r="8313">
      <c r="B8313" s="13"/>
      <c r="F8313" s="11"/>
    </row>
    <row r="8314">
      <c r="B8314" s="13"/>
      <c r="F8314" s="11"/>
    </row>
    <row r="8315">
      <c r="B8315" s="13"/>
      <c r="F8315" s="11"/>
    </row>
    <row r="8316">
      <c r="B8316" s="13"/>
      <c r="F8316" s="11"/>
    </row>
    <row r="8317">
      <c r="B8317" s="13"/>
      <c r="F8317" s="11"/>
    </row>
    <row r="8318">
      <c r="B8318" s="13"/>
      <c r="F8318" s="11"/>
    </row>
    <row r="8319">
      <c r="B8319" s="13"/>
      <c r="F8319" s="11"/>
    </row>
    <row r="8320">
      <c r="B8320" s="13"/>
      <c r="F8320" s="11"/>
    </row>
    <row r="8321">
      <c r="B8321" s="13"/>
      <c r="F8321" s="11"/>
    </row>
    <row r="8322">
      <c r="B8322" s="13"/>
      <c r="F8322" s="11"/>
    </row>
    <row r="8323">
      <c r="B8323" s="13"/>
      <c r="F8323" s="11"/>
    </row>
    <row r="8324">
      <c r="B8324" s="13"/>
      <c r="F8324" s="11"/>
    </row>
    <row r="8325">
      <c r="B8325" s="13"/>
      <c r="F8325" s="11"/>
    </row>
    <row r="8326">
      <c r="B8326" s="13"/>
      <c r="F8326" s="11"/>
    </row>
    <row r="8327">
      <c r="B8327" s="13"/>
      <c r="F8327" s="11"/>
    </row>
    <row r="8328">
      <c r="B8328" s="13"/>
      <c r="F8328" s="11"/>
    </row>
    <row r="8329">
      <c r="B8329" s="13"/>
      <c r="F8329" s="11"/>
    </row>
    <row r="8330">
      <c r="B8330" s="13"/>
      <c r="F8330" s="11"/>
    </row>
    <row r="8331">
      <c r="B8331" s="13"/>
      <c r="F8331" s="11"/>
    </row>
    <row r="8332">
      <c r="B8332" s="13"/>
      <c r="F8332" s="11"/>
    </row>
    <row r="8333">
      <c r="B8333" s="13"/>
      <c r="F8333" s="11"/>
    </row>
    <row r="8334">
      <c r="B8334" s="13"/>
      <c r="F8334" s="11"/>
    </row>
    <row r="8335">
      <c r="B8335" s="13"/>
      <c r="F8335" s="11"/>
    </row>
    <row r="8336">
      <c r="B8336" s="13"/>
      <c r="F8336" s="11"/>
    </row>
    <row r="8337">
      <c r="B8337" s="13"/>
      <c r="F8337" s="11"/>
    </row>
    <row r="8338">
      <c r="B8338" s="13"/>
      <c r="F8338" s="11"/>
    </row>
    <row r="8339">
      <c r="B8339" s="13"/>
      <c r="F8339" s="11"/>
    </row>
    <row r="8340">
      <c r="B8340" s="13"/>
      <c r="F8340" s="11"/>
    </row>
    <row r="8341">
      <c r="B8341" s="13"/>
      <c r="F8341" s="11"/>
    </row>
    <row r="8342">
      <c r="B8342" s="13"/>
      <c r="F8342" s="11"/>
    </row>
    <row r="8343">
      <c r="B8343" s="13"/>
      <c r="F8343" s="11"/>
    </row>
    <row r="8344">
      <c r="B8344" s="13"/>
      <c r="F8344" s="11"/>
    </row>
    <row r="8345">
      <c r="B8345" s="13"/>
      <c r="F8345" s="11"/>
    </row>
    <row r="8346">
      <c r="B8346" s="13"/>
      <c r="F8346" s="11"/>
    </row>
    <row r="8347">
      <c r="B8347" s="13"/>
      <c r="F8347" s="11"/>
    </row>
    <row r="8348">
      <c r="B8348" s="13"/>
      <c r="F8348" s="11"/>
    </row>
    <row r="8349">
      <c r="B8349" s="13"/>
      <c r="F8349" s="11"/>
    </row>
    <row r="8350">
      <c r="B8350" s="13"/>
      <c r="F8350" s="11"/>
    </row>
    <row r="8351">
      <c r="B8351" s="13"/>
      <c r="F8351" s="11"/>
    </row>
    <row r="8352">
      <c r="B8352" s="13"/>
      <c r="F8352" s="11"/>
    </row>
    <row r="8353">
      <c r="B8353" s="13"/>
      <c r="F8353" s="11"/>
    </row>
    <row r="8354">
      <c r="B8354" s="13"/>
      <c r="F8354" s="11"/>
    </row>
    <row r="8355">
      <c r="B8355" s="13"/>
      <c r="F8355" s="11"/>
    </row>
    <row r="8356">
      <c r="B8356" s="13"/>
      <c r="F8356" s="11"/>
    </row>
    <row r="8357">
      <c r="B8357" s="13"/>
      <c r="F8357" s="11"/>
    </row>
    <row r="8358">
      <c r="B8358" s="13"/>
      <c r="F8358" s="11"/>
    </row>
    <row r="8359">
      <c r="B8359" s="13"/>
      <c r="F8359" s="11"/>
    </row>
    <row r="8360">
      <c r="B8360" s="13"/>
      <c r="F8360" s="11"/>
    </row>
    <row r="8361">
      <c r="B8361" s="13"/>
      <c r="F8361" s="11"/>
    </row>
    <row r="8362">
      <c r="B8362" s="13"/>
      <c r="F8362" s="11"/>
    </row>
    <row r="8363">
      <c r="B8363" s="13"/>
      <c r="F8363" s="11"/>
    </row>
    <row r="8364">
      <c r="B8364" s="13"/>
      <c r="F8364" s="11"/>
    </row>
    <row r="8365">
      <c r="B8365" s="13"/>
      <c r="F8365" s="11"/>
    </row>
    <row r="8366">
      <c r="B8366" s="13"/>
      <c r="F8366" s="11"/>
    </row>
    <row r="8367">
      <c r="B8367" s="13"/>
      <c r="F8367" s="11"/>
    </row>
    <row r="8368">
      <c r="B8368" s="13"/>
      <c r="F8368" s="11"/>
    </row>
    <row r="8369">
      <c r="B8369" s="13"/>
      <c r="F8369" s="11"/>
    </row>
    <row r="8370">
      <c r="B8370" s="13"/>
      <c r="F8370" s="11"/>
    </row>
    <row r="8371">
      <c r="B8371" s="13"/>
      <c r="F8371" s="11"/>
    </row>
    <row r="8372">
      <c r="B8372" s="13"/>
      <c r="F8372" s="11"/>
    </row>
    <row r="8373">
      <c r="B8373" s="13"/>
      <c r="F8373" s="11"/>
    </row>
    <row r="8374">
      <c r="B8374" s="13"/>
      <c r="F8374" s="11"/>
    </row>
    <row r="8375">
      <c r="B8375" s="13"/>
      <c r="F8375" s="11"/>
    </row>
    <row r="8376">
      <c r="B8376" s="13"/>
      <c r="F8376" s="11"/>
    </row>
    <row r="8377">
      <c r="B8377" s="13"/>
      <c r="F8377" s="11"/>
    </row>
    <row r="8378">
      <c r="B8378" s="13"/>
      <c r="F8378" s="11"/>
    </row>
    <row r="8379">
      <c r="B8379" s="13"/>
      <c r="F8379" s="11"/>
    </row>
    <row r="8380">
      <c r="B8380" s="13"/>
      <c r="F8380" s="11"/>
    </row>
    <row r="8381">
      <c r="B8381" s="13"/>
      <c r="F8381" s="11"/>
    </row>
    <row r="8382">
      <c r="B8382" s="13"/>
      <c r="F8382" s="11"/>
    </row>
    <row r="8383">
      <c r="B8383" s="13"/>
      <c r="F8383" s="11"/>
    </row>
    <row r="8384">
      <c r="B8384" s="13"/>
      <c r="F8384" s="11"/>
    </row>
    <row r="8385">
      <c r="B8385" s="13"/>
      <c r="F8385" s="11"/>
    </row>
    <row r="8386">
      <c r="B8386" s="13"/>
      <c r="F8386" s="11"/>
    </row>
    <row r="8387">
      <c r="B8387" s="13"/>
      <c r="F8387" s="11"/>
    </row>
    <row r="8388">
      <c r="B8388" s="13"/>
      <c r="F8388" s="11"/>
    </row>
    <row r="8389">
      <c r="B8389" s="13"/>
      <c r="F8389" s="11"/>
    </row>
    <row r="8390">
      <c r="B8390" s="13"/>
      <c r="F8390" s="11"/>
    </row>
    <row r="8391">
      <c r="B8391" s="13"/>
      <c r="F8391" s="11"/>
    </row>
    <row r="8392">
      <c r="B8392" s="13"/>
      <c r="F8392" s="11"/>
    </row>
    <row r="8393">
      <c r="B8393" s="13"/>
      <c r="F8393" s="11"/>
    </row>
    <row r="8394">
      <c r="B8394" s="13"/>
      <c r="F8394" s="11"/>
    </row>
    <row r="8395">
      <c r="B8395" s="13"/>
      <c r="F8395" s="11"/>
    </row>
    <row r="8396">
      <c r="B8396" s="13"/>
      <c r="F8396" s="11"/>
    </row>
    <row r="8397">
      <c r="B8397" s="13"/>
      <c r="F8397" s="11"/>
    </row>
    <row r="8398">
      <c r="B8398" s="13"/>
      <c r="F8398" s="11"/>
    </row>
    <row r="8399">
      <c r="B8399" s="13"/>
      <c r="F8399" s="11"/>
    </row>
    <row r="8400">
      <c r="B8400" s="13"/>
      <c r="F8400" s="11"/>
    </row>
    <row r="8401">
      <c r="B8401" s="13"/>
      <c r="F8401" s="11"/>
    </row>
    <row r="8402">
      <c r="B8402" s="13"/>
      <c r="F8402" s="11"/>
    </row>
    <row r="8403">
      <c r="B8403" s="13"/>
      <c r="F8403" s="11"/>
    </row>
    <row r="8404">
      <c r="B8404" s="13"/>
      <c r="F8404" s="11"/>
    </row>
    <row r="8405">
      <c r="B8405" s="13"/>
      <c r="F8405" s="11"/>
    </row>
    <row r="8406">
      <c r="B8406" s="13"/>
      <c r="F8406" s="11"/>
    </row>
    <row r="8407">
      <c r="B8407" s="13"/>
      <c r="F8407" s="11"/>
    </row>
    <row r="8408">
      <c r="B8408" s="13"/>
      <c r="F8408" s="11"/>
    </row>
    <row r="8409">
      <c r="B8409" s="13"/>
      <c r="F8409" s="11"/>
    </row>
    <row r="8410">
      <c r="B8410" s="13"/>
      <c r="F8410" s="11"/>
    </row>
    <row r="8411">
      <c r="B8411" s="13"/>
      <c r="F8411" s="11"/>
    </row>
    <row r="8412">
      <c r="B8412" s="13"/>
      <c r="F8412" s="11"/>
    </row>
    <row r="8413">
      <c r="B8413" s="13"/>
      <c r="F8413" s="11"/>
    </row>
    <row r="8414">
      <c r="B8414" s="13"/>
      <c r="F8414" s="11"/>
    </row>
    <row r="8415">
      <c r="B8415" s="13"/>
      <c r="F8415" s="11"/>
    </row>
    <row r="8416">
      <c r="B8416" s="13"/>
      <c r="F8416" s="11"/>
    </row>
    <row r="8417">
      <c r="B8417" s="13"/>
      <c r="F8417" s="11"/>
    </row>
    <row r="8418">
      <c r="B8418" s="13"/>
      <c r="F8418" s="11"/>
    </row>
    <row r="8419">
      <c r="B8419" s="13"/>
      <c r="F8419" s="11"/>
    </row>
    <row r="8420">
      <c r="B8420" s="13"/>
      <c r="F8420" s="11"/>
    </row>
    <row r="8421">
      <c r="B8421" s="13"/>
      <c r="F8421" s="11"/>
    </row>
    <row r="8422">
      <c r="B8422" s="13"/>
      <c r="F8422" s="11"/>
    </row>
    <row r="8423">
      <c r="B8423" s="13"/>
      <c r="F8423" s="11"/>
    </row>
    <row r="8424">
      <c r="B8424" s="13"/>
      <c r="F8424" s="11"/>
    </row>
    <row r="8425">
      <c r="B8425" s="13"/>
      <c r="F8425" s="11"/>
    </row>
    <row r="8426">
      <c r="B8426" s="13"/>
      <c r="F8426" s="11"/>
    </row>
    <row r="8427">
      <c r="B8427" s="13"/>
      <c r="F8427" s="11"/>
    </row>
    <row r="8428">
      <c r="B8428" s="13"/>
      <c r="F8428" s="11"/>
    </row>
    <row r="8429">
      <c r="B8429" s="13"/>
      <c r="F8429" s="11"/>
    </row>
    <row r="8430">
      <c r="B8430" s="13"/>
      <c r="F8430" s="11"/>
    </row>
    <row r="8431">
      <c r="B8431" s="13"/>
      <c r="F8431" s="11"/>
    </row>
    <row r="8432">
      <c r="B8432" s="13"/>
      <c r="F8432" s="11"/>
    </row>
    <row r="8433">
      <c r="B8433" s="13"/>
      <c r="F8433" s="11"/>
    </row>
    <row r="8434">
      <c r="B8434" s="13"/>
      <c r="F8434" s="11"/>
    </row>
    <row r="8435">
      <c r="B8435" s="13"/>
      <c r="F8435" s="11"/>
    </row>
    <row r="8436">
      <c r="B8436" s="13"/>
      <c r="F8436" s="11"/>
    </row>
    <row r="8437">
      <c r="B8437" s="13"/>
      <c r="F8437" s="11"/>
    </row>
    <row r="8438">
      <c r="B8438" s="13"/>
      <c r="F8438" s="11"/>
    </row>
    <row r="8439">
      <c r="B8439" s="13"/>
      <c r="F8439" s="11"/>
    </row>
    <row r="8440">
      <c r="B8440" s="13"/>
      <c r="F8440" s="11"/>
    </row>
    <row r="8441">
      <c r="B8441" s="13"/>
      <c r="F8441" s="11"/>
    </row>
    <row r="8442">
      <c r="B8442" s="13"/>
      <c r="F8442" s="11"/>
    </row>
    <row r="8443">
      <c r="B8443" s="13"/>
      <c r="F8443" s="11"/>
    </row>
    <row r="8444">
      <c r="B8444" s="13"/>
      <c r="F8444" s="11"/>
    </row>
    <row r="8445">
      <c r="B8445" s="13"/>
      <c r="F8445" s="11"/>
    </row>
    <row r="8446">
      <c r="B8446" s="13"/>
      <c r="F8446" s="11"/>
    </row>
    <row r="8447">
      <c r="B8447" s="13"/>
      <c r="F8447" s="11"/>
    </row>
    <row r="8448">
      <c r="B8448" s="13"/>
      <c r="F8448" s="11"/>
    </row>
    <row r="8449">
      <c r="B8449" s="13"/>
      <c r="F8449" s="11"/>
    </row>
    <row r="8450">
      <c r="B8450" s="13"/>
      <c r="F8450" s="11"/>
    </row>
    <row r="8451">
      <c r="B8451" s="13"/>
      <c r="F8451" s="11"/>
    </row>
    <row r="8452">
      <c r="B8452" s="13"/>
      <c r="F8452" s="11"/>
    </row>
    <row r="8453">
      <c r="B8453" s="13"/>
      <c r="F8453" s="11"/>
    </row>
    <row r="8454">
      <c r="B8454" s="13"/>
      <c r="F8454" s="11"/>
    </row>
    <row r="8455">
      <c r="B8455" s="13"/>
      <c r="F8455" s="11"/>
    </row>
    <row r="8456">
      <c r="B8456" s="13"/>
      <c r="F8456" s="11"/>
    </row>
    <row r="8457">
      <c r="B8457" s="13"/>
      <c r="F8457" s="11"/>
    </row>
    <row r="8458">
      <c r="B8458" s="13"/>
      <c r="F8458" s="11"/>
    </row>
    <row r="8459">
      <c r="B8459" s="13"/>
      <c r="F8459" s="11"/>
    </row>
    <row r="8460">
      <c r="B8460" s="13"/>
      <c r="F8460" s="11"/>
    </row>
    <row r="8461">
      <c r="B8461" s="13"/>
      <c r="F8461" s="11"/>
    </row>
    <row r="8462">
      <c r="B8462" s="13"/>
      <c r="F8462" s="11"/>
    </row>
    <row r="8463">
      <c r="B8463" s="13"/>
      <c r="F8463" s="11"/>
    </row>
    <row r="8464">
      <c r="B8464" s="13"/>
      <c r="F8464" s="11"/>
    </row>
    <row r="8465">
      <c r="B8465" s="13"/>
      <c r="F8465" s="11"/>
    </row>
    <row r="8466">
      <c r="B8466" s="13"/>
      <c r="F8466" s="11"/>
    </row>
    <row r="8467">
      <c r="B8467" s="13"/>
      <c r="F8467" s="11"/>
    </row>
    <row r="8468">
      <c r="B8468" s="13"/>
      <c r="F8468" s="11"/>
    </row>
    <row r="8469">
      <c r="B8469" s="13"/>
      <c r="F8469" s="11"/>
    </row>
    <row r="8470">
      <c r="B8470" s="13"/>
      <c r="F8470" s="11"/>
    </row>
    <row r="8471">
      <c r="B8471" s="13"/>
      <c r="F8471" s="11"/>
    </row>
    <row r="8472">
      <c r="B8472" s="13"/>
      <c r="F8472" s="11"/>
    </row>
    <row r="8473">
      <c r="B8473" s="13"/>
      <c r="F8473" s="11"/>
    </row>
    <row r="8474">
      <c r="B8474" s="13"/>
      <c r="F8474" s="11"/>
    </row>
    <row r="8475">
      <c r="B8475" s="13"/>
      <c r="F8475" s="11"/>
    </row>
    <row r="8476">
      <c r="B8476" s="13"/>
      <c r="F8476" s="11"/>
    </row>
    <row r="8477">
      <c r="B8477" s="13"/>
      <c r="F8477" s="11"/>
    </row>
    <row r="8478">
      <c r="B8478" s="13"/>
      <c r="F8478" s="11"/>
    </row>
    <row r="8479">
      <c r="B8479" s="13"/>
      <c r="F8479" s="11"/>
    </row>
    <row r="8480">
      <c r="B8480" s="13"/>
      <c r="F8480" s="11"/>
    </row>
    <row r="8481">
      <c r="B8481" s="13"/>
      <c r="F8481" s="11"/>
    </row>
    <row r="8482">
      <c r="B8482" s="13"/>
      <c r="F8482" s="11"/>
    </row>
    <row r="8483">
      <c r="B8483" s="13"/>
      <c r="F8483" s="11"/>
    </row>
    <row r="8484">
      <c r="B8484" s="13"/>
      <c r="F8484" s="11"/>
    </row>
    <row r="8485">
      <c r="B8485" s="13"/>
      <c r="F8485" s="11"/>
    </row>
    <row r="8486">
      <c r="B8486" s="13"/>
      <c r="F8486" s="11"/>
    </row>
    <row r="8487">
      <c r="B8487" s="13"/>
      <c r="F8487" s="11"/>
    </row>
    <row r="8488">
      <c r="B8488" s="13"/>
      <c r="F8488" s="11"/>
    </row>
    <row r="8489">
      <c r="B8489" s="13"/>
      <c r="F8489" s="11"/>
    </row>
    <row r="8490">
      <c r="B8490" s="13"/>
      <c r="F8490" s="11"/>
    </row>
    <row r="8491">
      <c r="B8491" s="13"/>
      <c r="F8491" s="11"/>
    </row>
    <row r="8492">
      <c r="B8492" s="13"/>
      <c r="F8492" s="11"/>
    </row>
    <row r="8493">
      <c r="B8493" s="13"/>
      <c r="F8493" s="11"/>
    </row>
    <row r="8494">
      <c r="B8494" s="13"/>
      <c r="F8494" s="11"/>
    </row>
    <row r="8495">
      <c r="B8495" s="13"/>
      <c r="F8495" s="11"/>
    </row>
    <row r="8496">
      <c r="B8496" s="13"/>
      <c r="F8496" s="11"/>
    </row>
    <row r="8497">
      <c r="B8497" s="13"/>
      <c r="F8497" s="11"/>
    </row>
    <row r="8498">
      <c r="B8498" s="13"/>
      <c r="F8498" s="11"/>
    </row>
    <row r="8499">
      <c r="B8499" s="13"/>
      <c r="F8499" s="11"/>
    </row>
    <row r="8500">
      <c r="B8500" s="13"/>
      <c r="F8500" s="11"/>
    </row>
    <row r="8501">
      <c r="B8501" s="13"/>
      <c r="F8501" s="11"/>
    </row>
    <row r="8502">
      <c r="B8502" s="13"/>
      <c r="F8502" s="11"/>
    </row>
    <row r="8503">
      <c r="B8503" s="13"/>
      <c r="F8503" s="11"/>
    </row>
    <row r="8504">
      <c r="B8504" s="13"/>
      <c r="F8504" s="11"/>
    </row>
    <row r="8505">
      <c r="B8505" s="13"/>
      <c r="F8505" s="11"/>
    </row>
    <row r="8506">
      <c r="B8506" s="13"/>
      <c r="F8506" s="11"/>
    </row>
    <row r="8507">
      <c r="B8507" s="13"/>
      <c r="F8507" s="11"/>
    </row>
    <row r="8508">
      <c r="B8508" s="13"/>
      <c r="F8508" s="11"/>
    </row>
    <row r="8509">
      <c r="B8509" s="13"/>
      <c r="F8509" s="11"/>
    </row>
    <row r="8510">
      <c r="B8510" s="13"/>
      <c r="F8510" s="11"/>
    </row>
    <row r="8511">
      <c r="B8511" s="13"/>
      <c r="F8511" s="11"/>
    </row>
    <row r="8512">
      <c r="B8512" s="13"/>
      <c r="F8512" s="11"/>
    </row>
    <row r="8513">
      <c r="B8513" s="13"/>
      <c r="F8513" s="11"/>
    </row>
    <row r="8514">
      <c r="B8514" s="13"/>
      <c r="F8514" s="11"/>
    </row>
    <row r="8515">
      <c r="B8515" s="13"/>
      <c r="F8515" s="11"/>
    </row>
    <row r="8516">
      <c r="B8516" s="13"/>
      <c r="F8516" s="11"/>
    </row>
    <row r="8517">
      <c r="B8517" s="13"/>
      <c r="F8517" s="11"/>
    </row>
    <row r="8518">
      <c r="B8518" s="13"/>
      <c r="F8518" s="11"/>
    </row>
    <row r="8519">
      <c r="B8519" s="13"/>
      <c r="F8519" s="11"/>
    </row>
    <row r="8520">
      <c r="B8520" s="13"/>
      <c r="F8520" s="11"/>
    </row>
    <row r="8521">
      <c r="B8521" s="13"/>
      <c r="F8521" s="11"/>
    </row>
    <row r="8522">
      <c r="B8522" s="13"/>
      <c r="F8522" s="11"/>
    </row>
    <row r="8523">
      <c r="B8523" s="13"/>
      <c r="F8523" s="11"/>
    </row>
    <row r="8524">
      <c r="B8524" s="13"/>
      <c r="F8524" s="11"/>
    </row>
    <row r="8525">
      <c r="B8525" s="13"/>
      <c r="F8525" s="11"/>
    </row>
    <row r="8526">
      <c r="B8526" s="13"/>
      <c r="F8526" s="11"/>
    </row>
    <row r="8527">
      <c r="B8527" s="13"/>
      <c r="F8527" s="11"/>
    </row>
    <row r="8528">
      <c r="B8528" s="13"/>
      <c r="F8528" s="11"/>
    </row>
    <row r="8529">
      <c r="B8529" s="13"/>
      <c r="F8529" s="11"/>
    </row>
    <row r="8530">
      <c r="B8530" s="13"/>
      <c r="F8530" s="11"/>
    </row>
    <row r="8531">
      <c r="B8531" s="13"/>
      <c r="F8531" s="11"/>
    </row>
    <row r="8532">
      <c r="B8532" s="13"/>
      <c r="F8532" s="11"/>
    </row>
    <row r="8533">
      <c r="B8533" s="13"/>
      <c r="F8533" s="11"/>
    </row>
    <row r="8534">
      <c r="B8534" s="13"/>
      <c r="F8534" s="11"/>
    </row>
    <row r="8535">
      <c r="B8535" s="13"/>
      <c r="F8535" s="11"/>
    </row>
    <row r="8536">
      <c r="B8536" s="13"/>
      <c r="F8536" s="11"/>
    </row>
    <row r="8537">
      <c r="B8537" s="13"/>
      <c r="F8537" s="11"/>
    </row>
    <row r="8538">
      <c r="B8538" s="13"/>
      <c r="F8538" s="11"/>
    </row>
    <row r="8539">
      <c r="B8539" s="13"/>
      <c r="F8539" s="11"/>
    </row>
    <row r="8540">
      <c r="B8540" s="13"/>
      <c r="F8540" s="11"/>
    </row>
    <row r="8541">
      <c r="B8541" s="13"/>
      <c r="F8541" s="11"/>
    </row>
    <row r="8542">
      <c r="B8542" s="13"/>
      <c r="F8542" s="11"/>
    </row>
    <row r="8543">
      <c r="B8543" s="13"/>
      <c r="F8543" s="11"/>
    </row>
    <row r="8544">
      <c r="B8544" s="13"/>
      <c r="F8544" s="11"/>
    </row>
    <row r="8545">
      <c r="B8545" s="13"/>
      <c r="F8545" s="11"/>
    </row>
    <row r="8546">
      <c r="B8546" s="13"/>
      <c r="F8546" s="11"/>
    </row>
    <row r="8547">
      <c r="B8547" s="13"/>
      <c r="F8547" s="11"/>
    </row>
    <row r="8548">
      <c r="B8548" s="13"/>
      <c r="F8548" s="11"/>
    </row>
    <row r="8549">
      <c r="B8549" s="13"/>
      <c r="F8549" s="11"/>
    </row>
    <row r="8550">
      <c r="B8550" s="13"/>
      <c r="F8550" s="11"/>
    </row>
    <row r="8551">
      <c r="B8551" s="13"/>
      <c r="F8551" s="11"/>
    </row>
    <row r="8552">
      <c r="B8552" s="13"/>
      <c r="F8552" s="11"/>
    </row>
    <row r="8553">
      <c r="B8553" s="13"/>
      <c r="F8553" s="11"/>
    </row>
    <row r="8554">
      <c r="B8554" s="13"/>
      <c r="F8554" s="11"/>
    </row>
    <row r="8555">
      <c r="B8555" s="13"/>
      <c r="F8555" s="11"/>
    </row>
    <row r="8556">
      <c r="B8556" s="13"/>
      <c r="F8556" s="11"/>
    </row>
    <row r="8557">
      <c r="B8557" s="13"/>
      <c r="F8557" s="11"/>
    </row>
    <row r="8558">
      <c r="B8558" s="13"/>
      <c r="F8558" s="11"/>
    </row>
    <row r="8559">
      <c r="B8559" s="13"/>
      <c r="F8559" s="11"/>
    </row>
    <row r="8560">
      <c r="B8560" s="13"/>
      <c r="F8560" s="11"/>
    </row>
    <row r="8561">
      <c r="B8561" s="13"/>
      <c r="F8561" s="11"/>
    </row>
    <row r="8562">
      <c r="B8562" s="13"/>
      <c r="F8562" s="11"/>
    </row>
    <row r="8563">
      <c r="B8563" s="13"/>
      <c r="F8563" s="11"/>
    </row>
    <row r="8564">
      <c r="B8564" s="13"/>
      <c r="F8564" s="11"/>
    </row>
    <row r="8565">
      <c r="B8565" s="13"/>
      <c r="F8565" s="11"/>
    </row>
    <row r="8566">
      <c r="B8566" s="13"/>
      <c r="F8566" s="11"/>
    </row>
    <row r="8567">
      <c r="B8567" s="13"/>
      <c r="F8567" s="11"/>
    </row>
    <row r="8568">
      <c r="B8568" s="13"/>
      <c r="F8568" s="11"/>
    </row>
    <row r="8569">
      <c r="B8569" s="13"/>
      <c r="F8569" s="11"/>
    </row>
    <row r="8570">
      <c r="B8570" s="13"/>
      <c r="F8570" s="11"/>
    </row>
    <row r="8571">
      <c r="B8571" s="13"/>
      <c r="F8571" s="11"/>
    </row>
    <row r="8572">
      <c r="B8572" s="13"/>
      <c r="F8572" s="11"/>
    </row>
    <row r="8573">
      <c r="B8573" s="13"/>
      <c r="F8573" s="11"/>
    </row>
    <row r="8574">
      <c r="B8574" s="13"/>
      <c r="F8574" s="11"/>
    </row>
    <row r="8575">
      <c r="B8575" s="13"/>
      <c r="F8575" s="11"/>
    </row>
    <row r="8576">
      <c r="B8576" s="13"/>
      <c r="F8576" s="11"/>
    </row>
    <row r="8577">
      <c r="B8577" s="13"/>
      <c r="F8577" s="11"/>
    </row>
    <row r="8578">
      <c r="B8578" s="13"/>
      <c r="F8578" s="11"/>
    </row>
    <row r="8579">
      <c r="B8579" s="13"/>
      <c r="F8579" s="11"/>
    </row>
    <row r="8580">
      <c r="B8580" s="13"/>
      <c r="F8580" s="11"/>
    </row>
    <row r="8581">
      <c r="B8581" s="13"/>
      <c r="F8581" s="11"/>
    </row>
    <row r="8582">
      <c r="B8582" s="13"/>
      <c r="F8582" s="11"/>
    </row>
    <row r="8583">
      <c r="B8583" s="13"/>
      <c r="F8583" s="11"/>
    </row>
    <row r="8584">
      <c r="B8584" s="13"/>
      <c r="F8584" s="11"/>
    </row>
    <row r="8585">
      <c r="B8585" s="13"/>
      <c r="F8585" s="11"/>
    </row>
    <row r="8586">
      <c r="B8586" s="13"/>
      <c r="F8586" s="11"/>
    </row>
    <row r="8587">
      <c r="B8587" s="13"/>
      <c r="F8587" s="11"/>
    </row>
    <row r="8588">
      <c r="B8588" s="13"/>
      <c r="F8588" s="11"/>
    </row>
    <row r="8589">
      <c r="B8589" s="13"/>
      <c r="F8589" s="11"/>
    </row>
    <row r="8590">
      <c r="B8590" s="13"/>
      <c r="F8590" s="11"/>
    </row>
    <row r="8591">
      <c r="B8591" s="13"/>
      <c r="F8591" s="11"/>
    </row>
    <row r="8592">
      <c r="B8592" s="13"/>
      <c r="F8592" s="11"/>
    </row>
    <row r="8593">
      <c r="B8593" s="13"/>
      <c r="F8593" s="11"/>
    </row>
    <row r="8594">
      <c r="B8594" s="13"/>
      <c r="F8594" s="11"/>
    </row>
    <row r="8595">
      <c r="B8595" s="13"/>
      <c r="F8595" s="11"/>
    </row>
    <row r="8596">
      <c r="B8596" s="13"/>
      <c r="F8596" s="11"/>
    </row>
    <row r="8597">
      <c r="B8597" s="13"/>
      <c r="F8597" s="11"/>
    </row>
    <row r="8598">
      <c r="B8598" s="13"/>
      <c r="F8598" s="11"/>
    </row>
    <row r="8599">
      <c r="B8599" s="13"/>
      <c r="F8599" s="11"/>
    </row>
    <row r="8600">
      <c r="B8600" s="13"/>
      <c r="F8600" s="11"/>
    </row>
    <row r="8601">
      <c r="B8601" s="13"/>
      <c r="F8601" s="11"/>
    </row>
    <row r="8602">
      <c r="B8602" s="13"/>
      <c r="F8602" s="11"/>
    </row>
    <row r="8603">
      <c r="B8603" s="13"/>
      <c r="F8603" s="11"/>
    </row>
    <row r="8604">
      <c r="B8604" s="13"/>
      <c r="F8604" s="11"/>
    </row>
    <row r="8605">
      <c r="B8605" s="13"/>
      <c r="F8605" s="11"/>
    </row>
    <row r="8606">
      <c r="B8606" s="13"/>
      <c r="F8606" s="11"/>
    </row>
    <row r="8607">
      <c r="B8607" s="13"/>
      <c r="F8607" s="11"/>
    </row>
    <row r="8608">
      <c r="B8608" s="13"/>
      <c r="F8608" s="11"/>
    </row>
    <row r="8609">
      <c r="B8609" s="13"/>
      <c r="F8609" s="11"/>
    </row>
    <row r="8610">
      <c r="B8610" s="13"/>
      <c r="F8610" s="11"/>
    </row>
    <row r="8611">
      <c r="B8611" s="13"/>
      <c r="F8611" s="11"/>
    </row>
    <row r="8612">
      <c r="B8612" s="13"/>
      <c r="F8612" s="11"/>
    </row>
    <row r="8613">
      <c r="B8613" s="13"/>
      <c r="F8613" s="11"/>
    </row>
    <row r="8614">
      <c r="B8614" s="13"/>
      <c r="F8614" s="11"/>
    </row>
    <row r="8615">
      <c r="B8615" s="13"/>
      <c r="F8615" s="11"/>
    </row>
    <row r="8616">
      <c r="B8616" s="13"/>
      <c r="F8616" s="11"/>
    </row>
    <row r="8617">
      <c r="B8617" s="13"/>
      <c r="F8617" s="11"/>
    </row>
    <row r="8618">
      <c r="B8618" s="13"/>
      <c r="F8618" s="11"/>
    </row>
    <row r="8619">
      <c r="B8619" s="13"/>
      <c r="F8619" s="11"/>
    </row>
    <row r="8620">
      <c r="B8620" s="13"/>
      <c r="F8620" s="11"/>
    </row>
    <row r="8621">
      <c r="B8621" s="13"/>
      <c r="F8621" s="11"/>
    </row>
    <row r="8622">
      <c r="B8622" s="13"/>
      <c r="F8622" s="11"/>
    </row>
    <row r="8623">
      <c r="B8623" s="13"/>
      <c r="F8623" s="11"/>
    </row>
    <row r="8624">
      <c r="B8624" s="13"/>
      <c r="F8624" s="11"/>
    </row>
    <row r="8625">
      <c r="B8625" s="13"/>
      <c r="F8625" s="11"/>
    </row>
    <row r="8626">
      <c r="B8626" s="13"/>
      <c r="F8626" s="11"/>
    </row>
    <row r="8627">
      <c r="B8627" s="13"/>
      <c r="F8627" s="11"/>
    </row>
    <row r="8628">
      <c r="B8628" s="13"/>
      <c r="F8628" s="11"/>
    </row>
    <row r="8629">
      <c r="B8629" s="13"/>
      <c r="F8629" s="11"/>
    </row>
    <row r="8630">
      <c r="B8630" s="13"/>
      <c r="F8630" s="11"/>
    </row>
    <row r="8631">
      <c r="B8631" s="13"/>
      <c r="F8631" s="11"/>
    </row>
    <row r="8632">
      <c r="B8632" s="13"/>
      <c r="F8632" s="11"/>
    </row>
    <row r="8633">
      <c r="B8633" s="13"/>
      <c r="F8633" s="11"/>
    </row>
    <row r="8634">
      <c r="B8634" s="13"/>
      <c r="F8634" s="11"/>
    </row>
    <row r="8635">
      <c r="B8635" s="13"/>
      <c r="F8635" s="11"/>
    </row>
    <row r="8636">
      <c r="B8636" s="13"/>
      <c r="F8636" s="11"/>
    </row>
    <row r="8637">
      <c r="B8637" s="13"/>
      <c r="F8637" s="11"/>
    </row>
    <row r="8638">
      <c r="B8638" s="13"/>
      <c r="F8638" s="11"/>
    </row>
    <row r="8639">
      <c r="B8639" s="13"/>
      <c r="F8639" s="11"/>
    </row>
    <row r="8640">
      <c r="B8640" s="13"/>
      <c r="F8640" s="11"/>
    </row>
    <row r="8641">
      <c r="B8641" s="13"/>
      <c r="F8641" s="11"/>
    </row>
    <row r="8642">
      <c r="B8642" s="13"/>
      <c r="F8642" s="11"/>
    </row>
    <row r="8643">
      <c r="B8643" s="13"/>
      <c r="F8643" s="11"/>
    </row>
    <row r="8644">
      <c r="B8644" s="13"/>
      <c r="F8644" s="11"/>
    </row>
    <row r="8645">
      <c r="B8645" s="13"/>
      <c r="F8645" s="11"/>
    </row>
    <row r="8646">
      <c r="B8646" s="13"/>
      <c r="F8646" s="11"/>
    </row>
    <row r="8647">
      <c r="B8647" s="13"/>
      <c r="F8647" s="11"/>
    </row>
    <row r="8648">
      <c r="B8648" s="13"/>
      <c r="F8648" s="11"/>
    </row>
    <row r="8649">
      <c r="B8649" s="13"/>
      <c r="F8649" s="11"/>
    </row>
    <row r="8650">
      <c r="B8650" s="13"/>
      <c r="F8650" s="11"/>
    </row>
    <row r="8651">
      <c r="B8651" s="13"/>
      <c r="F8651" s="11"/>
    </row>
    <row r="8652">
      <c r="B8652" s="13"/>
      <c r="F8652" s="11"/>
    </row>
    <row r="8653">
      <c r="B8653" s="13"/>
      <c r="F8653" s="11"/>
    </row>
    <row r="8654">
      <c r="B8654" s="13"/>
      <c r="F8654" s="11"/>
    </row>
    <row r="8655">
      <c r="B8655" s="13"/>
      <c r="F8655" s="11"/>
    </row>
    <row r="8656">
      <c r="B8656" s="13"/>
      <c r="F8656" s="11"/>
    </row>
    <row r="8657">
      <c r="B8657" s="13"/>
      <c r="F8657" s="11"/>
    </row>
    <row r="8658">
      <c r="B8658" s="13"/>
      <c r="F8658" s="11"/>
    </row>
    <row r="8659">
      <c r="B8659" s="13"/>
      <c r="F8659" s="11"/>
    </row>
    <row r="8660">
      <c r="B8660" s="13"/>
      <c r="F8660" s="11"/>
    </row>
    <row r="8661">
      <c r="B8661" s="13"/>
      <c r="F8661" s="11"/>
    </row>
    <row r="8662">
      <c r="B8662" s="13"/>
      <c r="F8662" s="11"/>
    </row>
    <row r="8663">
      <c r="B8663" s="13"/>
      <c r="F8663" s="11"/>
    </row>
    <row r="8664">
      <c r="B8664" s="13"/>
      <c r="F8664" s="11"/>
    </row>
    <row r="8665">
      <c r="B8665" s="13"/>
      <c r="F8665" s="11"/>
    </row>
    <row r="8666">
      <c r="B8666" s="13"/>
      <c r="F8666" s="11"/>
    </row>
    <row r="8667">
      <c r="B8667" s="13"/>
      <c r="F8667" s="11"/>
    </row>
    <row r="8668">
      <c r="B8668" s="13"/>
      <c r="F8668" s="11"/>
    </row>
    <row r="8669">
      <c r="B8669" s="13"/>
      <c r="F8669" s="11"/>
    </row>
    <row r="8670">
      <c r="B8670" s="13"/>
      <c r="F8670" s="11"/>
    </row>
    <row r="8671">
      <c r="B8671" s="13"/>
      <c r="F8671" s="11"/>
    </row>
    <row r="8672">
      <c r="B8672" s="13"/>
      <c r="F8672" s="11"/>
    </row>
    <row r="8673">
      <c r="B8673" s="13"/>
      <c r="F8673" s="11"/>
    </row>
    <row r="8674">
      <c r="B8674" s="13"/>
      <c r="F8674" s="11"/>
    </row>
    <row r="8675">
      <c r="B8675" s="13"/>
      <c r="F8675" s="11"/>
    </row>
    <row r="8676">
      <c r="B8676" s="13"/>
      <c r="F8676" s="11"/>
    </row>
    <row r="8677">
      <c r="B8677" s="13"/>
      <c r="F8677" s="11"/>
    </row>
    <row r="8678">
      <c r="B8678" s="13"/>
      <c r="F8678" s="11"/>
    </row>
    <row r="8679">
      <c r="B8679" s="13"/>
      <c r="F8679" s="11"/>
    </row>
    <row r="8680">
      <c r="B8680" s="13"/>
      <c r="F8680" s="11"/>
    </row>
    <row r="8681">
      <c r="B8681" s="13"/>
      <c r="F8681" s="11"/>
    </row>
    <row r="8682">
      <c r="B8682" s="13"/>
      <c r="F8682" s="11"/>
    </row>
    <row r="8683">
      <c r="B8683" s="13"/>
      <c r="F8683" s="11"/>
    </row>
    <row r="8684">
      <c r="B8684" s="13"/>
      <c r="F8684" s="11"/>
    </row>
    <row r="8685">
      <c r="B8685" s="13"/>
      <c r="F8685" s="11"/>
    </row>
    <row r="8686">
      <c r="B8686" s="13"/>
      <c r="F8686" s="11"/>
    </row>
    <row r="8687">
      <c r="B8687" s="13"/>
      <c r="F8687" s="11"/>
    </row>
    <row r="8688">
      <c r="B8688" s="13"/>
      <c r="F8688" s="11"/>
    </row>
    <row r="8689">
      <c r="B8689" s="13"/>
      <c r="F8689" s="11"/>
    </row>
    <row r="8690">
      <c r="B8690" s="13"/>
      <c r="F8690" s="11"/>
    </row>
    <row r="8691">
      <c r="B8691" s="13"/>
      <c r="F8691" s="11"/>
    </row>
    <row r="8692">
      <c r="B8692" s="13"/>
      <c r="F8692" s="11"/>
    </row>
    <row r="8693">
      <c r="B8693" s="13"/>
      <c r="F8693" s="11"/>
    </row>
    <row r="8694">
      <c r="B8694" s="13"/>
      <c r="F8694" s="11"/>
    </row>
    <row r="8695">
      <c r="B8695" s="13"/>
      <c r="F8695" s="11"/>
    </row>
    <row r="8696">
      <c r="B8696" s="13"/>
      <c r="F8696" s="11"/>
    </row>
    <row r="8697">
      <c r="B8697" s="13"/>
      <c r="F8697" s="11"/>
    </row>
    <row r="8698">
      <c r="B8698" s="13"/>
      <c r="F8698" s="11"/>
    </row>
    <row r="8699">
      <c r="B8699" s="13"/>
      <c r="F8699" s="11"/>
    </row>
    <row r="8700">
      <c r="B8700" s="13"/>
      <c r="F8700" s="11"/>
    </row>
    <row r="8701">
      <c r="B8701" s="13"/>
      <c r="F8701" s="11"/>
    </row>
    <row r="8702">
      <c r="B8702" s="13"/>
      <c r="F8702" s="11"/>
    </row>
    <row r="8703">
      <c r="B8703" s="13"/>
      <c r="F8703" s="11"/>
    </row>
    <row r="8704">
      <c r="B8704" s="13"/>
      <c r="F8704" s="11"/>
    </row>
    <row r="8705">
      <c r="B8705" s="13"/>
      <c r="F8705" s="11"/>
    </row>
    <row r="8706">
      <c r="B8706" s="13"/>
      <c r="F8706" s="11"/>
    </row>
    <row r="8707">
      <c r="B8707" s="13"/>
      <c r="F8707" s="11"/>
    </row>
    <row r="8708">
      <c r="B8708" s="13"/>
      <c r="F8708" s="11"/>
    </row>
    <row r="8709">
      <c r="B8709" s="13"/>
      <c r="F8709" s="11"/>
    </row>
    <row r="8710">
      <c r="B8710" s="13"/>
      <c r="F8710" s="11"/>
    </row>
    <row r="8711">
      <c r="B8711" s="13"/>
      <c r="F8711" s="11"/>
    </row>
    <row r="8712">
      <c r="B8712" s="13"/>
      <c r="F8712" s="11"/>
    </row>
    <row r="8713">
      <c r="B8713" s="13"/>
      <c r="F8713" s="11"/>
    </row>
    <row r="8714">
      <c r="B8714" s="13"/>
      <c r="F8714" s="11"/>
    </row>
    <row r="8715">
      <c r="B8715" s="13"/>
      <c r="F8715" s="11"/>
    </row>
    <row r="8716">
      <c r="B8716" s="13"/>
      <c r="F8716" s="11"/>
    </row>
    <row r="8717">
      <c r="B8717" s="13"/>
      <c r="F8717" s="11"/>
    </row>
    <row r="8718">
      <c r="B8718" s="13"/>
      <c r="F8718" s="11"/>
    </row>
    <row r="8719">
      <c r="B8719" s="13"/>
      <c r="F8719" s="11"/>
    </row>
    <row r="8720">
      <c r="B8720" s="13"/>
      <c r="F8720" s="11"/>
    </row>
    <row r="8721">
      <c r="B8721" s="13"/>
      <c r="F8721" s="11"/>
    </row>
    <row r="8722">
      <c r="B8722" s="13"/>
      <c r="F8722" s="11"/>
    </row>
    <row r="8723">
      <c r="B8723" s="13"/>
      <c r="F8723" s="11"/>
    </row>
    <row r="8724">
      <c r="B8724" s="13"/>
      <c r="F8724" s="11"/>
    </row>
    <row r="8725">
      <c r="B8725" s="13"/>
      <c r="F8725" s="11"/>
    </row>
    <row r="8726">
      <c r="B8726" s="13"/>
      <c r="F8726" s="11"/>
    </row>
    <row r="8727">
      <c r="B8727" s="13"/>
      <c r="F8727" s="11"/>
    </row>
    <row r="8728">
      <c r="B8728" s="13"/>
      <c r="F8728" s="11"/>
    </row>
    <row r="8729">
      <c r="B8729" s="13"/>
      <c r="F8729" s="11"/>
    </row>
    <row r="8730">
      <c r="B8730" s="13"/>
      <c r="F8730" s="11"/>
    </row>
    <row r="8731">
      <c r="B8731" s="13"/>
      <c r="F8731" s="11"/>
    </row>
    <row r="8732">
      <c r="B8732" s="13"/>
      <c r="F8732" s="11"/>
    </row>
    <row r="8733">
      <c r="B8733" s="13"/>
      <c r="F8733" s="11"/>
    </row>
    <row r="8734">
      <c r="B8734" s="13"/>
      <c r="F8734" s="11"/>
    </row>
    <row r="8735">
      <c r="B8735" s="13"/>
      <c r="F8735" s="11"/>
    </row>
    <row r="8736">
      <c r="B8736" s="13"/>
      <c r="F8736" s="11"/>
    </row>
    <row r="8737">
      <c r="B8737" s="13"/>
      <c r="F8737" s="11"/>
    </row>
    <row r="8738">
      <c r="B8738" s="13"/>
      <c r="F8738" s="11"/>
    </row>
    <row r="8739">
      <c r="B8739" s="13"/>
      <c r="F8739" s="11"/>
    </row>
    <row r="8740">
      <c r="B8740" s="13"/>
      <c r="F8740" s="11"/>
    </row>
    <row r="8741">
      <c r="B8741" s="13"/>
      <c r="F8741" s="11"/>
    </row>
    <row r="8742">
      <c r="B8742" s="13"/>
      <c r="F8742" s="11"/>
    </row>
    <row r="8743">
      <c r="B8743" s="13"/>
      <c r="F8743" s="11"/>
    </row>
    <row r="8744">
      <c r="B8744" s="13"/>
      <c r="F8744" s="11"/>
    </row>
    <row r="8745">
      <c r="B8745" s="13"/>
      <c r="F8745" s="11"/>
    </row>
    <row r="8746">
      <c r="B8746" s="13"/>
      <c r="F8746" s="11"/>
    </row>
    <row r="8747">
      <c r="B8747" s="13"/>
      <c r="F8747" s="11"/>
    </row>
    <row r="8748">
      <c r="B8748" s="13"/>
      <c r="F8748" s="11"/>
    </row>
    <row r="8749">
      <c r="B8749" s="13"/>
      <c r="F8749" s="11"/>
    </row>
    <row r="8750">
      <c r="B8750" s="13"/>
      <c r="F8750" s="11"/>
    </row>
    <row r="8751">
      <c r="B8751" s="13"/>
      <c r="F8751" s="11"/>
    </row>
    <row r="8752">
      <c r="B8752" s="13"/>
      <c r="F8752" s="11"/>
    </row>
    <row r="8753">
      <c r="B8753" s="13"/>
      <c r="F8753" s="11"/>
    </row>
    <row r="8754">
      <c r="B8754" s="13"/>
      <c r="F8754" s="11"/>
    </row>
    <row r="8755">
      <c r="B8755" s="13"/>
      <c r="F8755" s="11"/>
    </row>
    <row r="8756">
      <c r="B8756" s="13"/>
      <c r="F8756" s="11"/>
    </row>
    <row r="8757">
      <c r="B8757" s="13"/>
      <c r="F8757" s="11"/>
    </row>
    <row r="8758">
      <c r="B8758" s="13"/>
      <c r="F8758" s="11"/>
    </row>
    <row r="8759">
      <c r="B8759" s="13"/>
      <c r="F8759" s="11"/>
    </row>
    <row r="8760">
      <c r="B8760" s="13"/>
      <c r="F8760" s="11"/>
    </row>
    <row r="8761">
      <c r="B8761" s="13"/>
      <c r="F8761" s="11"/>
    </row>
    <row r="8762">
      <c r="B8762" s="13"/>
      <c r="F8762" s="11"/>
    </row>
    <row r="8763">
      <c r="B8763" s="13"/>
      <c r="F8763" s="11"/>
    </row>
    <row r="8764">
      <c r="B8764" s="13"/>
      <c r="F8764" s="11"/>
    </row>
    <row r="8765">
      <c r="B8765" s="13"/>
      <c r="F8765" s="11"/>
    </row>
    <row r="8766">
      <c r="B8766" s="13"/>
      <c r="F8766" s="11"/>
    </row>
    <row r="8767">
      <c r="B8767" s="13"/>
      <c r="F8767" s="11"/>
    </row>
    <row r="8768">
      <c r="B8768" s="13"/>
      <c r="F8768" s="11"/>
    </row>
    <row r="8769">
      <c r="B8769" s="13"/>
      <c r="F8769" s="11"/>
    </row>
    <row r="8770">
      <c r="B8770" s="13"/>
      <c r="F8770" s="11"/>
    </row>
    <row r="8771">
      <c r="B8771" s="13"/>
      <c r="F8771" s="11"/>
    </row>
    <row r="8772">
      <c r="B8772" s="13"/>
      <c r="F8772" s="11"/>
    </row>
    <row r="8773">
      <c r="B8773" s="13"/>
      <c r="F8773" s="11"/>
    </row>
    <row r="8774">
      <c r="B8774" s="13"/>
      <c r="F8774" s="11"/>
    </row>
    <row r="8775">
      <c r="B8775" s="13"/>
      <c r="F8775" s="11"/>
    </row>
    <row r="8776">
      <c r="B8776" s="13"/>
      <c r="F8776" s="11"/>
    </row>
    <row r="8777">
      <c r="B8777" s="13"/>
      <c r="F8777" s="11"/>
    </row>
    <row r="8778">
      <c r="B8778" s="13"/>
      <c r="F8778" s="11"/>
    </row>
    <row r="8779">
      <c r="B8779" s="13"/>
      <c r="F8779" s="11"/>
    </row>
    <row r="8780">
      <c r="B8780" s="13"/>
      <c r="F8780" s="11"/>
    </row>
    <row r="8781">
      <c r="B8781" s="13"/>
      <c r="F8781" s="11"/>
    </row>
    <row r="8782">
      <c r="B8782" s="13"/>
      <c r="F8782" s="11"/>
    </row>
    <row r="8783">
      <c r="B8783" s="13"/>
      <c r="F8783" s="11"/>
    </row>
    <row r="8784">
      <c r="B8784" s="13"/>
      <c r="F8784" s="11"/>
    </row>
    <row r="8785">
      <c r="B8785" s="13"/>
      <c r="F8785" s="11"/>
    </row>
    <row r="8786">
      <c r="B8786" s="13"/>
      <c r="F8786" s="11"/>
    </row>
    <row r="8787">
      <c r="B8787" s="13"/>
      <c r="F8787" s="11"/>
    </row>
    <row r="8788">
      <c r="B8788" s="13"/>
      <c r="F8788" s="11"/>
    </row>
    <row r="8789">
      <c r="B8789" s="13"/>
      <c r="F8789" s="11"/>
    </row>
    <row r="8790">
      <c r="B8790" s="13"/>
      <c r="F8790" s="11"/>
    </row>
    <row r="8791">
      <c r="B8791" s="13"/>
      <c r="F8791" s="11"/>
    </row>
    <row r="8792">
      <c r="B8792" s="13"/>
      <c r="F8792" s="11"/>
    </row>
    <row r="8793">
      <c r="B8793" s="13"/>
      <c r="F8793" s="11"/>
    </row>
    <row r="8794">
      <c r="B8794" s="13"/>
      <c r="F8794" s="11"/>
    </row>
    <row r="8795">
      <c r="B8795" s="13"/>
      <c r="F8795" s="11"/>
    </row>
    <row r="8796">
      <c r="B8796" s="13"/>
      <c r="F8796" s="11"/>
    </row>
    <row r="8797">
      <c r="B8797" s="13"/>
      <c r="F8797" s="11"/>
    </row>
    <row r="8798">
      <c r="B8798" s="13"/>
      <c r="F8798" s="11"/>
    </row>
    <row r="8799">
      <c r="B8799" s="13"/>
      <c r="F8799" s="11"/>
    </row>
    <row r="8800">
      <c r="B8800" s="13"/>
      <c r="F8800" s="11"/>
    </row>
    <row r="8801">
      <c r="B8801" s="13"/>
      <c r="F8801" s="11"/>
    </row>
    <row r="8802">
      <c r="B8802" s="13"/>
      <c r="F8802" s="11"/>
    </row>
    <row r="8803">
      <c r="B8803" s="13"/>
      <c r="F8803" s="11"/>
    </row>
    <row r="8804">
      <c r="B8804" s="13"/>
      <c r="F8804" s="11"/>
    </row>
    <row r="8805">
      <c r="B8805" s="13"/>
      <c r="F8805" s="11"/>
    </row>
    <row r="8806">
      <c r="B8806" s="13"/>
      <c r="F8806" s="11"/>
    </row>
    <row r="8807">
      <c r="B8807" s="13"/>
      <c r="F8807" s="11"/>
    </row>
    <row r="8808">
      <c r="B8808" s="13"/>
      <c r="F8808" s="11"/>
    </row>
    <row r="8809">
      <c r="B8809" s="13"/>
      <c r="F8809" s="11"/>
    </row>
    <row r="8810">
      <c r="B8810" s="13"/>
      <c r="F8810" s="11"/>
    </row>
    <row r="8811">
      <c r="B8811" s="13"/>
      <c r="F8811" s="11"/>
    </row>
    <row r="8812">
      <c r="B8812" s="13"/>
      <c r="F8812" s="11"/>
    </row>
    <row r="8813">
      <c r="B8813" s="13"/>
      <c r="F8813" s="11"/>
    </row>
    <row r="8814">
      <c r="B8814" s="13"/>
      <c r="F8814" s="11"/>
    </row>
    <row r="8815">
      <c r="B8815" s="13"/>
      <c r="F8815" s="11"/>
    </row>
    <row r="8816">
      <c r="B8816" s="13"/>
      <c r="F8816" s="11"/>
    </row>
    <row r="8817">
      <c r="B8817" s="13"/>
      <c r="F8817" s="11"/>
    </row>
    <row r="8818">
      <c r="B8818" s="13"/>
      <c r="F8818" s="11"/>
    </row>
    <row r="8819">
      <c r="B8819" s="13"/>
      <c r="F8819" s="11"/>
    </row>
    <row r="8820">
      <c r="B8820" s="13"/>
      <c r="F8820" s="11"/>
    </row>
    <row r="8821">
      <c r="B8821" s="13"/>
      <c r="F8821" s="11"/>
    </row>
    <row r="8822">
      <c r="B8822" s="13"/>
      <c r="F8822" s="11"/>
    </row>
    <row r="8823">
      <c r="B8823" s="13"/>
      <c r="F8823" s="11"/>
    </row>
    <row r="8824">
      <c r="B8824" s="13"/>
      <c r="F8824" s="11"/>
    </row>
    <row r="8825">
      <c r="B8825" s="13"/>
      <c r="F8825" s="11"/>
    </row>
    <row r="8826">
      <c r="B8826" s="13"/>
      <c r="F8826" s="11"/>
    </row>
    <row r="8827">
      <c r="B8827" s="13"/>
      <c r="F8827" s="11"/>
    </row>
    <row r="8828">
      <c r="B8828" s="13"/>
      <c r="F8828" s="11"/>
    </row>
    <row r="8829">
      <c r="B8829" s="13"/>
      <c r="F8829" s="11"/>
    </row>
    <row r="8830">
      <c r="B8830" s="13"/>
      <c r="F8830" s="11"/>
    </row>
    <row r="8831">
      <c r="B8831" s="13"/>
      <c r="F8831" s="11"/>
    </row>
    <row r="8832">
      <c r="B8832" s="13"/>
      <c r="F8832" s="11"/>
    </row>
    <row r="8833">
      <c r="B8833" s="13"/>
      <c r="F8833" s="11"/>
    </row>
    <row r="8834">
      <c r="B8834" s="13"/>
      <c r="F8834" s="11"/>
    </row>
    <row r="8835">
      <c r="B8835" s="13"/>
      <c r="F8835" s="11"/>
    </row>
    <row r="8836">
      <c r="B8836" s="13"/>
      <c r="F8836" s="11"/>
    </row>
    <row r="8837">
      <c r="B8837" s="13"/>
      <c r="F8837" s="11"/>
    </row>
    <row r="8838">
      <c r="B8838" s="13"/>
      <c r="F8838" s="11"/>
    </row>
    <row r="8839">
      <c r="B8839" s="13"/>
      <c r="F8839" s="11"/>
    </row>
    <row r="8840">
      <c r="B8840" s="13"/>
      <c r="F8840" s="11"/>
    </row>
    <row r="8841">
      <c r="B8841" s="13"/>
      <c r="F8841" s="11"/>
    </row>
    <row r="8842">
      <c r="B8842" s="13"/>
      <c r="F8842" s="11"/>
    </row>
    <row r="8843">
      <c r="B8843" s="13"/>
      <c r="F8843" s="11"/>
    </row>
    <row r="8844">
      <c r="B8844" s="13"/>
      <c r="F8844" s="11"/>
    </row>
    <row r="8845">
      <c r="B8845" s="13"/>
      <c r="F8845" s="11"/>
    </row>
    <row r="8846">
      <c r="B8846" s="13"/>
      <c r="F8846" s="11"/>
    </row>
    <row r="8847">
      <c r="B8847" s="13"/>
      <c r="F8847" s="11"/>
    </row>
    <row r="8848">
      <c r="B8848" s="13"/>
      <c r="F8848" s="11"/>
    </row>
    <row r="8849">
      <c r="B8849" s="13"/>
      <c r="F8849" s="11"/>
    </row>
    <row r="8850">
      <c r="B8850" s="13"/>
      <c r="F8850" s="11"/>
    </row>
    <row r="8851">
      <c r="B8851" s="13"/>
      <c r="F8851" s="11"/>
    </row>
    <row r="8852">
      <c r="B8852" s="13"/>
      <c r="F8852" s="11"/>
    </row>
    <row r="8853">
      <c r="B8853" s="13"/>
      <c r="F8853" s="11"/>
    </row>
    <row r="8854">
      <c r="B8854" s="13"/>
      <c r="F8854" s="11"/>
    </row>
    <row r="8855">
      <c r="B8855" s="13"/>
      <c r="F8855" s="11"/>
    </row>
    <row r="8856">
      <c r="B8856" s="13"/>
      <c r="F8856" s="11"/>
    </row>
    <row r="8857">
      <c r="B8857" s="13"/>
      <c r="F8857" s="11"/>
    </row>
    <row r="8858">
      <c r="B8858" s="13"/>
      <c r="F8858" s="11"/>
    </row>
    <row r="8859">
      <c r="B8859" s="13"/>
      <c r="F8859" s="11"/>
    </row>
    <row r="8860">
      <c r="B8860" s="13"/>
      <c r="F8860" s="11"/>
    </row>
    <row r="8861">
      <c r="B8861" s="13"/>
      <c r="F8861" s="11"/>
    </row>
    <row r="8862">
      <c r="B8862" s="13"/>
      <c r="F8862" s="11"/>
    </row>
    <row r="8863">
      <c r="B8863" s="13"/>
      <c r="F8863" s="11"/>
    </row>
    <row r="8864">
      <c r="B8864" s="13"/>
      <c r="F8864" s="11"/>
    </row>
    <row r="8865">
      <c r="B8865" s="13"/>
      <c r="F8865" s="11"/>
    </row>
    <row r="8866">
      <c r="B8866" s="13"/>
      <c r="F8866" s="11"/>
    </row>
    <row r="8867">
      <c r="B8867" s="13"/>
      <c r="F8867" s="11"/>
    </row>
    <row r="8868">
      <c r="B8868" s="13"/>
      <c r="F8868" s="11"/>
    </row>
    <row r="8869">
      <c r="B8869" s="13"/>
      <c r="F8869" s="11"/>
    </row>
    <row r="8870">
      <c r="B8870" s="13"/>
      <c r="F8870" s="11"/>
    </row>
    <row r="8871">
      <c r="B8871" s="13"/>
      <c r="F8871" s="11"/>
    </row>
    <row r="8872">
      <c r="B8872" s="13"/>
      <c r="F8872" s="11"/>
    </row>
    <row r="8873">
      <c r="B8873" s="13"/>
      <c r="F8873" s="11"/>
    </row>
    <row r="8874">
      <c r="B8874" s="13"/>
      <c r="F8874" s="11"/>
    </row>
    <row r="8875">
      <c r="B8875" s="13"/>
      <c r="F8875" s="11"/>
    </row>
    <row r="8876">
      <c r="B8876" s="13"/>
      <c r="F8876" s="11"/>
    </row>
    <row r="8877">
      <c r="B8877" s="13"/>
      <c r="F8877" s="11"/>
    </row>
    <row r="8878">
      <c r="B8878" s="13"/>
      <c r="F8878" s="11"/>
    </row>
    <row r="8879">
      <c r="B8879" s="13"/>
      <c r="F8879" s="11"/>
    </row>
    <row r="8880">
      <c r="B8880" s="13"/>
      <c r="F8880" s="11"/>
    </row>
    <row r="8881">
      <c r="B8881" s="13"/>
      <c r="F8881" s="11"/>
    </row>
    <row r="8882">
      <c r="B8882" s="13"/>
      <c r="F8882" s="11"/>
    </row>
    <row r="8883">
      <c r="B8883" s="13"/>
      <c r="F8883" s="11"/>
    </row>
    <row r="8884">
      <c r="B8884" s="13"/>
      <c r="F8884" s="11"/>
    </row>
    <row r="8885">
      <c r="B8885" s="13"/>
      <c r="F8885" s="11"/>
    </row>
    <row r="8886">
      <c r="B8886" s="13"/>
      <c r="F8886" s="11"/>
    </row>
    <row r="8887">
      <c r="B8887" s="13"/>
      <c r="F8887" s="11"/>
    </row>
    <row r="8888">
      <c r="B8888" s="13"/>
      <c r="F8888" s="11"/>
    </row>
    <row r="8889">
      <c r="B8889" s="13"/>
      <c r="F8889" s="11"/>
    </row>
    <row r="8890">
      <c r="B8890" s="13"/>
      <c r="F8890" s="11"/>
    </row>
    <row r="8891">
      <c r="B8891" s="13"/>
      <c r="F8891" s="11"/>
    </row>
    <row r="8892">
      <c r="B8892" s="13"/>
      <c r="F8892" s="11"/>
    </row>
    <row r="8893">
      <c r="B8893" s="13"/>
      <c r="F8893" s="11"/>
    </row>
    <row r="8894">
      <c r="B8894" s="13"/>
      <c r="F8894" s="11"/>
    </row>
    <row r="8895">
      <c r="B8895" s="13"/>
      <c r="F8895" s="11"/>
    </row>
    <row r="8896">
      <c r="B8896" s="13"/>
      <c r="F8896" s="11"/>
    </row>
    <row r="8897">
      <c r="B8897" s="13"/>
      <c r="F8897" s="11"/>
    </row>
    <row r="8898">
      <c r="B8898" s="13"/>
      <c r="F8898" s="11"/>
    </row>
    <row r="8899">
      <c r="B8899" s="13"/>
      <c r="F8899" s="11"/>
    </row>
    <row r="8900">
      <c r="B8900" s="13"/>
      <c r="F8900" s="11"/>
    </row>
    <row r="8901">
      <c r="B8901" s="13"/>
      <c r="F8901" s="11"/>
    </row>
    <row r="8902">
      <c r="B8902" s="13"/>
      <c r="F8902" s="11"/>
    </row>
    <row r="8903">
      <c r="B8903" s="13"/>
      <c r="F8903" s="11"/>
    </row>
    <row r="8904">
      <c r="B8904" s="13"/>
      <c r="F8904" s="11"/>
    </row>
    <row r="8905">
      <c r="B8905" s="13"/>
      <c r="F8905" s="11"/>
    </row>
    <row r="8906">
      <c r="B8906" s="13"/>
      <c r="F8906" s="11"/>
    </row>
    <row r="8907">
      <c r="B8907" s="13"/>
      <c r="F8907" s="11"/>
    </row>
    <row r="8908">
      <c r="B8908" s="13"/>
      <c r="F8908" s="11"/>
    </row>
    <row r="8909">
      <c r="B8909" s="13"/>
      <c r="F8909" s="11"/>
    </row>
    <row r="8910">
      <c r="B8910" s="13"/>
      <c r="F8910" s="11"/>
    </row>
    <row r="8911">
      <c r="B8911" s="13"/>
      <c r="F8911" s="11"/>
    </row>
    <row r="8912">
      <c r="B8912" s="13"/>
      <c r="F8912" s="11"/>
    </row>
    <row r="8913">
      <c r="B8913" s="13"/>
      <c r="F8913" s="11"/>
    </row>
    <row r="8914">
      <c r="B8914" s="13"/>
      <c r="F8914" s="11"/>
    </row>
    <row r="8915">
      <c r="B8915" s="13"/>
      <c r="F8915" s="11"/>
    </row>
    <row r="8916">
      <c r="B8916" s="13"/>
      <c r="F8916" s="11"/>
    </row>
    <row r="8917">
      <c r="B8917" s="13"/>
      <c r="F8917" s="11"/>
    </row>
    <row r="8918">
      <c r="B8918" s="13"/>
      <c r="F8918" s="11"/>
    </row>
    <row r="8919">
      <c r="B8919" s="13"/>
      <c r="F8919" s="11"/>
    </row>
    <row r="8920">
      <c r="B8920" s="13"/>
      <c r="F8920" s="11"/>
    </row>
    <row r="8921">
      <c r="B8921" s="13"/>
      <c r="F8921" s="11"/>
    </row>
    <row r="8922">
      <c r="B8922" s="13"/>
      <c r="F8922" s="11"/>
    </row>
    <row r="8923">
      <c r="B8923" s="13"/>
      <c r="F8923" s="11"/>
    </row>
    <row r="8924">
      <c r="B8924" s="13"/>
      <c r="F8924" s="11"/>
    </row>
    <row r="8925">
      <c r="B8925" s="13"/>
      <c r="F8925" s="11"/>
    </row>
    <row r="8926">
      <c r="B8926" s="13"/>
      <c r="F8926" s="11"/>
    </row>
    <row r="8927">
      <c r="B8927" s="13"/>
      <c r="F8927" s="11"/>
    </row>
    <row r="8928">
      <c r="B8928" s="13"/>
      <c r="F8928" s="11"/>
    </row>
    <row r="8929">
      <c r="B8929" s="13"/>
      <c r="F8929" s="11"/>
    </row>
    <row r="8930">
      <c r="B8930" s="13"/>
      <c r="F8930" s="11"/>
    </row>
    <row r="8931">
      <c r="B8931" s="13"/>
      <c r="F8931" s="11"/>
    </row>
    <row r="8932">
      <c r="B8932" s="13"/>
      <c r="F8932" s="11"/>
    </row>
    <row r="8933">
      <c r="B8933" s="13"/>
      <c r="F8933" s="11"/>
    </row>
    <row r="8934">
      <c r="B8934" s="13"/>
      <c r="F8934" s="11"/>
    </row>
    <row r="8935">
      <c r="B8935" s="13"/>
      <c r="F8935" s="11"/>
    </row>
    <row r="8936">
      <c r="B8936" s="13"/>
      <c r="F8936" s="11"/>
    </row>
    <row r="8937">
      <c r="B8937" s="13"/>
      <c r="F8937" s="11"/>
    </row>
    <row r="8938">
      <c r="B8938" s="13"/>
      <c r="F8938" s="11"/>
    </row>
    <row r="8939">
      <c r="B8939" s="13"/>
      <c r="F8939" s="11"/>
    </row>
    <row r="8940">
      <c r="B8940" s="13"/>
      <c r="F8940" s="11"/>
    </row>
    <row r="8941">
      <c r="B8941" s="13"/>
      <c r="F8941" s="11"/>
    </row>
    <row r="8942">
      <c r="B8942" s="13"/>
      <c r="F8942" s="11"/>
    </row>
    <row r="8943">
      <c r="B8943" s="13"/>
      <c r="F8943" s="11"/>
    </row>
    <row r="8944">
      <c r="B8944" s="13"/>
      <c r="F8944" s="11"/>
    </row>
    <row r="8945">
      <c r="B8945" s="13"/>
      <c r="F8945" s="11"/>
    </row>
    <row r="8946">
      <c r="B8946" s="13"/>
      <c r="F8946" s="11"/>
    </row>
    <row r="8947">
      <c r="B8947" s="13"/>
      <c r="F8947" s="11"/>
    </row>
    <row r="8948">
      <c r="B8948" s="13"/>
      <c r="F8948" s="11"/>
    </row>
    <row r="8949">
      <c r="B8949" s="13"/>
      <c r="F8949" s="11"/>
    </row>
    <row r="8950">
      <c r="B8950" s="13"/>
      <c r="F8950" s="11"/>
    </row>
    <row r="8951">
      <c r="B8951" s="13"/>
      <c r="F8951" s="11"/>
    </row>
    <row r="8952">
      <c r="B8952" s="13"/>
      <c r="F8952" s="11"/>
    </row>
    <row r="8953">
      <c r="B8953" s="13"/>
      <c r="F8953" s="11"/>
    </row>
    <row r="8954">
      <c r="B8954" s="13"/>
      <c r="F8954" s="11"/>
    </row>
    <row r="8955">
      <c r="B8955" s="13"/>
      <c r="F8955" s="11"/>
    </row>
    <row r="8956">
      <c r="B8956" s="13"/>
      <c r="F8956" s="11"/>
    </row>
    <row r="8957">
      <c r="B8957" s="13"/>
      <c r="F8957" s="11"/>
    </row>
    <row r="8958">
      <c r="B8958" s="13"/>
      <c r="F8958" s="11"/>
    </row>
    <row r="8959">
      <c r="B8959" s="13"/>
      <c r="F8959" s="11"/>
    </row>
    <row r="8960">
      <c r="B8960" s="13"/>
      <c r="F8960" s="11"/>
    </row>
    <row r="8961">
      <c r="B8961" s="13"/>
      <c r="F8961" s="11"/>
    </row>
    <row r="8962">
      <c r="B8962" s="13"/>
      <c r="F8962" s="11"/>
    </row>
    <row r="8963">
      <c r="B8963" s="13"/>
      <c r="F8963" s="11"/>
    </row>
    <row r="8964">
      <c r="B8964" s="13"/>
      <c r="F8964" s="11"/>
    </row>
    <row r="8965">
      <c r="B8965" s="13"/>
      <c r="F8965" s="11"/>
    </row>
    <row r="8966">
      <c r="B8966" s="13"/>
      <c r="F8966" s="11"/>
    </row>
    <row r="8967">
      <c r="B8967" s="13"/>
      <c r="F8967" s="11"/>
    </row>
    <row r="8968">
      <c r="B8968" s="13"/>
      <c r="F8968" s="11"/>
    </row>
    <row r="8969">
      <c r="B8969" s="13"/>
      <c r="F8969" s="11"/>
    </row>
    <row r="8970">
      <c r="B8970" s="13"/>
      <c r="F8970" s="11"/>
    </row>
    <row r="8971">
      <c r="B8971" s="13"/>
      <c r="F8971" s="11"/>
    </row>
    <row r="8972">
      <c r="B8972" s="13"/>
      <c r="F8972" s="11"/>
    </row>
    <row r="8973">
      <c r="B8973" s="13"/>
      <c r="F8973" s="11"/>
    </row>
    <row r="8974">
      <c r="B8974" s="13"/>
      <c r="F8974" s="11"/>
    </row>
    <row r="8975">
      <c r="B8975" s="13"/>
      <c r="F8975" s="11"/>
    </row>
    <row r="8976">
      <c r="B8976" s="13"/>
      <c r="F8976" s="11"/>
    </row>
    <row r="8977">
      <c r="B8977" s="13"/>
      <c r="F8977" s="11"/>
    </row>
    <row r="8978">
      <c r="B8978" s="13"/>
      <c r="F8978" s="11"/>
    </row>
    <row r="8979">
      <c r="B8979" s="13"/>
      <c r="F8979" s="11"/>
    </row>
    <row r="8980">
      <c r="B8980" s="13"/>
      <c r="F8980" s="11"/>
    </row>
    <row r="8981">
      <c r="B8981" s="13"/>
      <c r="F8981" s="11"/>
    </row>
    <row r="8982">
      <c r="B8982" s="13"/>
      <c r="F8982" s="11"/>
    </row>
    <row r="8983">
      <c r="B8983" s="13"/>
      <c r="F8983" s="11"/>
    </row>
    <row r="8984">
      <c r="B8984" s="13"/>
      <c r="F8984" s="11"/>
    </row>
    <row r="8985">
      <c r="B8985" s="13"/>
      <c r="F8985" s="11"/>
    </row>
    <row r="8986">
      <c r="B8986" s="13"/>
      <c r="F8986" s="11"/>
    </row>
    <row r="8987">
      <c r="B8987" s="13"/>
      <c r="F8987" s="11"/>
    </row>
    <row r="8988">
      <c r="B8988" s="13"/>
      <c r="F8988" s="11"/>
    </row>
    <row r="8989">
      <c r="B8989" s="13"/>
      <c r="F8989" s="11"/>
    </row>
    <row r="8990">
      <c r="B8990" s="13"/>
      <c r="F8990" s="11"/>
    </row>
    <row r="8991">
      <c r="B8991" s="13"/>
      <c r="F8991" s="11"/>
    </row>
    <row r="8992">
      <c r="B8992" s="13"/>
      <c r="F8992" s="11"/>
    </row>
    <row r="8993">
      <c r="B8993" s="13"/>
      <c r="F8993" s="11"/>
    </row>
    <row r="8994">
      <c r="B8994" s="13"/>
      <c r="F8994" s="11"/>
    </row>
    <row r="8995">
      <c r="B8995" s="13"/>
      <c r="F8995" s="11"/>
    </row>
    <row r="8996">
      <c r="B8996" s="13"/>
      <c r="F8996" s="11"/>
    </row>
    <row r="8997">
      <c r="B8997" s="13"/>
      <c r="F8997" s="11"/>
    </row>
    <row r="8998">
      <c r="B8998" s="13"/>
      <c r="F8998" s="11"/>
    </row>
    <row r="8999">
      <c r="B8999" s="13"/>
      <c r="F8999" s="11"/>
    </row>
    <row r="9000">
      <c r="B9000" s="13"/>
      <c r="F9000" s="11"/>
    </row>
    <row r="9001">
      <c r="B9001" s="13"/>
      <c r="F9001" s="11"/>
    </row>
    <row r="9002">
      <c r="B9002" s="13"/>
      <c r="F9002" s="11"/>
    </row>
    <row r="9003">
      <c r="B9003" s="13"/>
      <c r="F9003" s="11"/>
    </row>
    <row r="9004">
      <c r="B9004" s="13"/>
      <c r="F9004" s="11"/>
    </row>
    <row r="9005">
      <c r="B9005" s="13"/>
      <c r="F9005" s="11"/>
    </row>
    <row r="9006">
      <c r="B9006" s="13"/>
      <c r="F9006" s="11"/>
    </row>
    <row r="9007">
      <c r="B9007" s="13"/>
      <c r="F9007" s="11"/>
    </row>
    <row r="9008">
      <c r="B9008" s="13"/>
      <c r="F9008" s="11"/>
    </row>
    <row r="9009">
      <c r="B9009" s="13"/>
      <c r="F9009" s="11"/>
    </row>
    <row r="9010">
      <c r="B9010" s="13"/>
      <c r="F9010" s="11"/>
    </row>
    <row r="9011">
      <c r="B9011" s="13"/>
      <c r="F9011" s="11"/>
    </row>
    <row r="9012">
      <c r="B9012" s="13"/>
      <c r="F9012" s="11"/>
    </row>
    <row r="9013">
      <c r="B9013" s="13"/>
      <c r="F9013" s="11"/>
    </row>
    <row r="9014">
      <c r="B9014" s="13"/>
      <c r="F9014" s="11"/>
    </row>
    <row r="9015">
      <c r="B9015" s="13"/>
      <c r="F9015" s="11"/>
    </row>
    <row r="9016">
      <c r="B9016" s="13"/>
      <c r="F9016" s="11"/>
    </row>
    <row r="9017">
      <c r="B9017" s="13"/>
      <c r="F9017" s="11"/>
    </row>
    <row r="9018">
      <c r="B9018" s="13"/>
      <c r="F9018" s="11"/>
    </row>
    <row r="9019">
      <c r="B9019" s="13"/>
      <c r="F9019" s="11"/>
    </row>
    <row r="9020">
      <c r="B9020" s="13"/>
      <c r="F9020" s="11"/>
    </row>
    <row r="9021">
      <c r="B9021" s="13"/>
      <c r="F9021" s="11"/>
    </row>
    <row r="9022">
      <c r="B9022" s="13"/>
      <c r="F9022" s="11"/>
    </row>
    <row r="9023">
      <c r="B9023" s="13"/>
      <c r="F9023" s="11"/>
    </row>
    <row r="9024">
      <c r="B9024" s="13"/>
      <c r="F9024" s="11"/>
    </row>
    <row r="9025">
      <c r="B9025" s="13"/>
      <c r="F9025" s="11"/>
    </row>
    <row r="9026">
      <c r="B9026" s="13"/>
      <c r="F9026" s="11"/>
    </row>
    <row r="9027">
      <c r="B9027" s="13"/>
      <c r="F9027" s="11"/>
    </row>
    <row r="9028">
      <c r="B9028" s="13"/>
      <c r="F9028" s="11"/>
    </row>
    <row r="9029">
      <c r="B9029" s="13"/>
      <c r="F9029" s="11"/>
    </row>
    <row r="9030">
      <c r="B9030" s="13"/>
      <c r="F903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>
        <v>128.0</v>
      </c>
      <c r="B1" s="14">
        <v>200.0</v>
      </c>
      <c r="C1" s="14">
        <v>80.0</v>
      </c>
      <c r="D1" s="14">
        <v>1.0E7</v>
      </c>
      <c r="E1" s="14" t="s">
        <v>141</v>
      </c>
      <c r="F1" s="14" t="s">
        <v>262</v>
      </c>
      <c r="G1" s="14" t="s">
        <v>263</v>
      </c>
      <c r="H1" s="14" t="s">
        <v>264</v>
      </c>
      <c r="I1" s="15"/>
      <c r="J1" s="15"/>
      <c r="K1" s="15"/>
    </row>
    <row r="2">
      <c r="A2" s="14">
        <v>129.0</v>
      </c>
      <c r="B2" s="14">
        <v>201.0</v>
      </c>
      <c r="C2" s="14">
        <v>81.0</v>
      </c>
      <c r="D2" s="14">
        <v>1.0000001E7</v>
      </c>
    </row>
    <row r="3">
      <c r="A3" s="14">
        <v>130.0</v>
      </c>
      <c r="B3" s="14">
        <v>202.0</v>
      </c>
      <c r="C3" s="14">
        <v>82.0</v>
      </c>
      <c r="D3" s="14">
        <v>1.000001E7</v>
      </c>
      <c r="E3" s="14" t="s">
        <v>142</v>
      </c>
      <c r="F3" s="14" t="s">
        <v>265</v>
      </c>
      <c r="G3" s="14" t="s">
        <v>266</v>
      </c>
      <c r="H3" s="14" t="s">
        <v>267</v>
      </c>
    </row>
    <row r="4">
      <c r="A4" s="14">
        <v>131.0</v>
      </c>
      <c r="B4" s="14">
        <v>203.0</v>
      </c>
      <c r="C4" s="14">
        <v>83.0</v>
      </c>
      <c r="D4" s="14">
        <v>1.0000011E7</v>
      </c>
      <c r="E4" s="14" t="s">
        <v>143</v>
      </c>
      <c r="F4" s="14" t="s">
        <v>268</v>
      </c>
      <c r="G4" s="14" t="s">
        <v>269</v>
      </c>
      <c r="H4" s="14" t="s">
        <v>270</v>
      </c>
    </row>
    <row r="5">
      <c r="A5" s="14">
        <v>132.0</v>
      </c>
      <c r="B5" s="14">
        <v>204.0</v>
      </c>
      <c r="C5" s="14">
        <v>84.0</v>
      </c>
      <c r="D5" s="14">
        <v>1.00001E7</v>
      </c>
      <c r="E5" s="14" t="s">
        <v>144</v>
      </c>
      <c r="F5" s="14" t="s">
        <v>271</v>
      </c>
      <c r="G5" s="14" t="s">
        <v>272</v>
      </c>
      <c r="H5" s="14" t="s">
        <v>273</v>
      </c>
    </row>
    <row r="6">
      <c r="A6" s="14">
        <v>133.0</v>
      </c>
      <c r="B6" s="14">
        <v>205.0</v>
      </c>
      <c r="C6" s="14">
        <v>85.0</v>
      </c>
      <c r="D6" s="14">
        <v>1.0000101E7</v>
      </c>
      <c r="E6" s="14" t="s">
        <v>145</v>
      </c>
      <c r="F6" s="14" t="s">
        <v>274</v>
      </c>
      <c r="G6" s="14" t="s">
        <v>275</v>
      </c>
      <c r="H6" s="14" t="s">
        <v>276</v>
      </c>
    </row>
    <row r="7">
      <c r="A7" s="14">
        <v>134.0</v>
      </c>
      <c r="B7" s="14">
        <v>206.0</v>
      </c>
      <c r="C7" s="14">
        <v>86.0</v>
      </c>
      <c r="D7" s="14">
        <v>1.000011E7</v>
      </c>
      <c r="E7" s="14" t="s">
        <v>146</v>
      </c>
      <c r="F7" s="14" t="s">
        <v>277</v>
      </c>
      <c r="G7" s="14" t="s">
        <v>278</v>
      </c>
      <c r="H7" s="14" t="s">
        <v>279</v>
      </c>
    </row>
    <row r="8">
      <c r="A8" s="14">
        <v>135.0</v>
      </c>
      <c r="B8" s="14">
        <v>207.0</v>
      </c>
      <c r="C8" s="14">
        <v>87.0</v>
      </c>
      <c r="D8" s="14">
        <v>1.0000111E7</v>
      </c>
      <c r="E8" s="14" t="s">
        <v>147</v>
      </c>
      <c r="F8" s="14" t="s">
        <v>280</v>
      </c>
      <c r="G8" s="14" t="s">
        <v>281</v>
      </c>
      <c r="H8" s="14" t="s">
        <v>282</v>
      </c>
    </row>
    <row r="9">
      <c r="A9" s="14">
        <v>136.0</v>
      </c>
      <c r="B9" s="14">
        <v>210.0</v>
      </c>
      <c r="C9" s="14">
        <v>88.0</v>
      </c>
      <c r="D9" s="14">
        <v>1.0001E7</v>
      </c>
      <c r="E9" s="14" t="s">
        <v>148</v>
      </c>
      <c r="F9" s="14" t="s">
        <v>283</v>
      </c>
      <c r="G9" s="14" t="s">
        <v>284</v>
      </c>
      <c r="H9" s="14" t="s">
        <v>285</v>
      </c>
    </row>
    <row r="10">
      <c r="A10" s="14">
        <v>137.0</v>
      </c>
      <c r="B10" s="14">
        <v>211.0</v>
      </c>
      <c r="C10" s="14">
        <v>89.0</v>
      </c>
      <c r="D10" s="14">
        <v>1.0001001E7</v>
      </c>
      <c r="E10" s="14" t="s">
        <v>149</v>
      </c>
      <c r="F10" s="14" t="s">
        <v>286</v>
      </c>
      <c r="G10" s="14" t="s">
        <v>287</v>
      </c>
      <c r="H10" s="14" t="s">
        <v>288</v>
      </c>
    </row>
    <row r="11">
      <c r="A11" s="14">
        <v>138.0</v>
      </c>
      <c r="B11" s="14">
        <v>212.0</v>
      </c>
      <c r="C11" s="14" t="s">
        <v>289</v>
      </c>
      <c r="D11" s="14">
        <v>1.000101E7</v>
      </c>
      <c r="E11" s="14" t="s">
        <v>150</v>
      </c>
      <c r="F11" s="14" t="s">
        <v>290</v>
      </c>
      <c r="G11" s="14" t="s">
        <v>291</v>
      </c>
      <c r="H11" s="14" t="s">
        <v>292</v>
      </c>
    </row>
    <row r="12">
      <c r="A12" s="14">
        <v>139.0</v>
      </c>
      <c r="B12" s="14">
        <v>213.0</v>
      </c>
      <c r="C12" s="14" t="s">
        <v>293</v>
      </c>
      <c r="D12" s="14">
        <v>1.0001011E7</v>
      </c>
      <c r="E12" s="14" t="s">
        <v>151</v>
      </c>
      <c r="F12" s="14" t="s">
        <v>294</v>
      </c>
      <c r="G12" s="14" t="s">
        <v>295</v>
      </c>
      <c r="H12" s="14" t="s">
        <v>296</v>
      </c>
    </row>
    <row r="13">
      <c r="A13" s="14">
        <v>140.0</v>
      </c>
      <c r="B13" s="14">
        <v>214.0</v>
      </c>
      <c r="C13" s="14" t="s">
        <v>297</v>
      </c>
      <c r="D13" s="14">
        <v>1.00011E7</v>
      </c>
      <c r="E13" s="14" t="s">
        <v>152</v>
      </c>
      <c r="F13" s="14" t="s">
        <v>298</v>
      </c>
      <c r="G13" s="14" t="s">
        <v>299</v>
      </c>
      <c r="H13" s="14" t="s">
        <v>300</v>
      </c>
    </row>
    <row r="14">
      <c r="A14" s="14">
        <v>141.0</v>
      </c>
      <c r="B14" s="14">
        <v>215.0</v>
      </c>
      <c r="C14" s="14" t="s">
        <v>301</v>
      </c>
      <c r="D14" s="14">
        <v>1.0001101E7</v>
      </c>
    </row>
    <row r="15">
      <c r="A15" s="14">
        <v>142.0</v>
      </c>
      <c r="B15" s="14">
        <v>216.0</v>
      </c>
      <c r="C15" s="14" t="s">
        <v>302</v>
      </c>
      <c r="D15" s="14">
        <v>1.000111E7</v>
      </c>
      <c r="E15" s="14" t="s">
        <v>153</v>
      </c>
      <c r="F15" s="14" t="s">
        <v>303</v>
      </c>
      <c r="H15" s="14" t="s">
        <v>304</v>
      </c>
    </row>
    <row r="16">
      <c r="A16" s="14">
        <v>143.0</v>
      </c>
      <c r="B16" s="14">
        <v>217.0</v>
      </c>
      <c r="C16" s="14" t="s">
        <v>305</v>
      </c>
      <c r="D16" s="14">
        <v>1.0001111E7</v>
      </c>
    </row>
    <row r="17">
      <c r="A17" s="14">
        <v>144.0</v>
      </c>
      <c r="B17" s="14">
        <v>220.0</v>
      </c>
      <c r="C17" s="14">
        <v>90.0</v>
      </c>
      <c r="D17" s="14">
        <v>1.001E7</v>
      </c>
    </row>
    <row r="18">
      <c r="A18" s="14">
        <v>145.0</v>
      </c>
      <c r="B18" s="14">
        <v>221.0</v>
      </c>
      <c r="C18" s="14">
        <v>91.0</v>
      </c>
      <c r="D18" s="14">
        <v>1.0010001E7</v>
      </c>
      <c r="E18" s="14" t="s">
        <v>154</v>
      </c>
      <c r="F18" s="14" t="s">
        <v>306</v>
      </c>
      <c r="G18" s="14" t="s">
        <v>307</v>
      </c>
      <c r="H18" s="14" t="s">
        <v>308</v>
      </c>
    </row>
    <row r="19">
      <c r="A19" s="14">
        <v>146.0</v>
      </c>
      <c r="B19" s="14">
        <v>222.0</v>
      </c>
      <c r="C19" s="14">
        <v>92.0</v>
      </c>
      <c r="D19" s="14">
        <v>1.001001E7</v>
      </c>
      <c r="E19" s="14" t="s">
        <v>155</v>
      </c>
      <c r="F19" s="14" t="s">
        <v>309</v>
      </c>
      <c r="G19" s="14" t="s">
        <v>310</v>
      </c>
      <c r="H19" s="14" t="s">
        <v>311</v>
      </c>
    </row>
    <row r="20">
      <c r="A20" s="14">
        <v>147.0</v>
      </c>
      <c r="B20" s="14">
        <v>223.0</v>
      </c>
      <c r="C20" s="14">
        <v>93.0</v>
      </c>
      <c r="D20" s="14">
        <v>1.0010011E7</v>
      </c>
      <c r="E20" s="14" t="s">
        <v>156</v>
      </c>
      <c r="F20" s="14" t="s">
        <v>312</v>
      </c>
      <c r="G20" s="14" t="s">
        <v>313</v>
      </c>
      <c r="H20" s="14" t="s">
        <v>314</v>
      </c>
    </row>
    <row r="21">
      <c r="A21" s="14">
        <v>148.0</v>
      </c>
      <c r="B21" s="14">
        <v>224.0</v>
      </c>
      <c r="C21" s="14">
        <v>94.0</v>
      </c>
      <c r="D21" s="14">
        <v>1.00101E7</v>
      </c>
      <c r="E21" s="14" t="s">
        <v>157</v>
      </c>
      <c r="F21" s="14" t="s">
        <v>315</v>
      </c>
      <c r="G21" s="14" t="s">
        <v>316</v>
      </c>
      <c r="H21" s="14" t="s">
        <v>317</v>
      </c>
    </row>
    <row r="22">
      <c r="A22" s="14">
        <v>149.0</v>
      </c>
      <c r="B22" s="14">
        <v>225.0</v>
      </c>
      <c r="C22" s="14">
        <v>95.0</v>
      </c>
      <c r="D22" s="14">
        <v>1.0010101E7</v>
      </c>
      <c r="E22" s="14" t="s">
        <v>158</v>
      </c>
      <c r="F22" s="14" t="s">
        <v>318</v>
      </c>
      <c r="G22" s="14" t="s">
        <v>319</v>
      </c>
      <c r="H22" s="14" t="s">
        <v>320</v>
      </c>
    </row>
    <row r="23">
      <c r="A23" s="14">
        <v>150.0</v>
      </c>
      <c r="B23" s="14">
        <v>226.0</v>
      </c>
      <c r="C23" s="14">
        <v>96.0</v>
      </c>
      <c r="D23" s="14">
        <v>1.001011E7</v>
      </c>
      <c r="E23" s="14" t="s">
        <v>159</v>
      </c>
      <c r="F23" s="14" t="s">
        <v>321</v>
      </c>
      <c r="G23" s="14" t="s">
        <v>322</v>
      </c>
      <c r="H23" s="14" t="s">
        <v>323</v>
      </c>
    </row>
    <row r="24">
      <c r="A24" s="14">
        <v>151.0</v>
      </c>
      <c r="B24" s="14">
        <v>227.0</v>
      </c>
      <c r="C24" s="14">
        <v>97.0</v>
      </c>
      <c r="D24" s="14">
        <v>1.0010111E7</v>
      </c>
      <c r="E24" s="14" t="s">
        <v>160</v>
      </c>
      <c r="F24" s="14" t="s">
        <v>324</v>
      </c>
      <c r="G24" s="14" t="s">
        <v>325</v>
      </c>
      <c r="H24" s="14" t="s">
        <v>326</v>
      </c>
    </row>
    <row r="25">
      <c r="A25" s="14">
        <v>152.0</v>
      </c>
      <c r="B25" s="14">
        <v>230.0</v>
      </c>
      <c r="C25" s="14">
        <v>98.0</v>
      </c>
      <c r="D25" s="14">
        <v>1.0011E7</v>
      </c>
      <c r="E25" s="14" t="s">
        <v>161</v>
      </c>
      <c r="F25" s="14" t="s">
        <v>327</v>
      </c>
      <c r="G25" s="14" t="s">
        <v>328</v>
      </c>
      <c r="H25" s="14" t="s">
        <v>329</v>
      </c>
    </row>
    <row r="26">
      <c r="A26" s="14">
        <v>153.0</v>
      </c>
      <c r="B26" s="14">
        <v>231.0</v>
      </c>
      <c r="C26" s="14">
        <v>99.0</v>
      </c>
      <c r="D26" s="14">
        <v>1.0011001E7</v>
      </c>
      <c r="E26" s="14" t="s">
        <v>162</v>
      </c>
      <c r="F26" s="14" t="s">
        <v>330</v>
      </c>
      <c r="G26" s="14" t="s">
        <v>331</v>
      </c>
      <c r="H26" s="14" t="s">
        <v>332</v>
      </c>
    </row>
    <row r="27">
      <c r="A27" s="14">
        <v>154.0</v>
      </c>
      <c r="B27" s="14">
        <v>232.0</v>
      </c>
      <c r="C27" s="14" t="s">
        <v>333</v>
      </c>
      <c r="D27" s="14">
        <v>1.001101E7</v>
      </c>
      <c r="E27" s="14" t="s">
        <v>163</v>
      </c>
      <c r="F27" s="14" t="s">
        <v>334</v>
      </c>
      <c r="G27" s="14" t="s">
        <v>335</v>
      </c>
      <c r="H27" s="14" t="s">
        <v>336</v>
      </c>
    </row>
    <row r="28">
      <c r="A28" s="14">
        <v>155.0</v>
      </c>
      <c r="B28" s="14">
        <v>233.0</v>
      </c>
      <c r="C28" s="14" t="s">
        <v>337</v>
      </c>
      <c r="D28" s="14">
        <v>1.0011011E7</v>
      </c>
      <c r="E28" s="14" t="s">
        <v>164</v>
      </c>
      <c r="F28" s="14" t="s">
        <v>338</v>
      </c>
      <c r="G28" s="14" t="s">
        <v>339</v>
      </c>
      <c r="H28" s="14" t="s">
        <v>340</v>
      </c>
    </row>
    <row r="29">
      <c r="A29" s="14">
        <v>156.0</v>
      </c>
      <c r="B29" s="14">
        <v>234.0</v>
      </c>
      <c r="C29" s="14" t="s">
        <v>341</v>
      </c>
      <c r="D29" s="14">
        <v>1.00111E7</v>
      </c>
      <c r="E29" s="14" t="s">
        <v>165</v>
      </c>
      <c r="F29" s="14" t="s">
        <v>342</v>
      </c>
      <c r="G29" s="14" t="s">
        <v>343</v>
      </c>
      <c r="H29" s="14" t="s">
        <v>344</v>
      </c>
    </row>
    <row r="30">
      <c r="A30" s="14">
        <v>157.0</v>
      </c>
      <c r="B30" s="14">
        <v>235.0</v>
      </c>
      <c r="C30" s="14" t="s">
        <v>345</v>
      </c>
      <c r="D30" s="14">
        <v>1.0011101E7</v>
      </c>
    </row>
    <row r="31">
      <c r="A31" s="14">
        <v>158.0</v>
      </c>
      <c r="B31" s="14">
        <v>236.0</v>
      </c>
      <c r="C31" s="14" t="s">
        <v>346</v>
      </c>
      <c r="D31" s="14">
        <v>1.001111E7</v>
      </c>
      <c r="E31" s="14" t="s">
        <v>166</v>
      </c>
      <c r="F31" s="14" t="s">
        <v>347</v>
      </c>
      <c r="H31" s="14" t="s">
        <v>348</v>
      </c>
    </row>
    <row r="32">
      <c r="A32" s="14">
        <v>159.0</v>
      </c>
      <c r="B32" s="14">
        <v>237.0</v>
      </c>
      <c r="C32" s="14" t="s">
        <v>349</v>
      </c>
      <c r="D32" s="14">
        <v>1.0011111E7</v>
      </c>
      <c r="E32" s="14" t="s">
        <v>167</v>
      </c>
      <c r="F32" s="14" t="s">
        <v>350</v>
      </c>
      <c r="G32" s="14" t="s">
        <v>351</v>
      </c>
      <c r="H32" s="14" t="s">
        <v>352</v>
      </c>
    </row>
    <row r="33">
      <c r="A33" s="14">
        <v>160.0</v>
      </c>
      <c r="B33" s="14">
        <v>240.0</v>
      </c>
      <c r="C33" s="14" t="s">
        <v>353</v>
      </c>
      <c r="D33" s="14">
        <v>1.01E7</v>
      </c>
      <c r="F33" s="14" t="s">
        <v>354</v>
      </c>
      <c r="G33" s="14" t="s">
        <v>355</v>
      </c>
      <c r="H33" s="14" t="s">
        <v>356</v>
      </c>
    </row>
    <row r="34">
      <c r="A34" s="14">
        <v>161.0</v>
      </c>
      <c r="B34" s="14">
        <v>241.0</v>
      </c>
      <c r="C34" s="14" t="s">
        <v>357</v>
      </c>
      <c r="D34" s="14">
        <v>1.0100001E7</v>
      </c>
      <c r="E34" s="14" t="s">
        <v>168</v>
      </c>
      <c r="F34" s="14" t="s">
        <v>358</v>
      </c>
      <c r="G34" s="14" t="s">
        <v>359</v>
      </c>
      <c r="H34" s="14" t="s">
        <v>360</v>
      </c>
    </row>
    <row r="35">
      <c r="A35" s="14">
        <v>162.0</v>
      </c>
      <c r="B35" s="14">
        <v>242.0</v>
      </c>
      <c r="C35" s="14" t="s">
        <v>361</v>
      </c>
      <c r="D35" s="14">
        <v>1.010001E7</v>
      </c>
      <c r="E35" s="14" t="s">
        <v>169</v>
      </c>
      <c r="F35" s="14" t="s">
        <v>362</v>
      </c>
      <c r="G35" s="14" t="s">
        <v>363</v>
      </c>
      <c r="H35" s="14" t="s">
        <v>364</v>
      </c>
    </row>
    <row r="36">
      <c r="A36" s="14">
        <v>163.0</v>
      </c>
      <c r="B36" s="14">
        <v>243.0</v>
      </c>
      <c r="C36" s="14" t="s">
        <v>365</v>
      </c>
      <c r="D36" s="14">
        <v>1.0100011E7</v>
      </c>
      <c r="E36" s="14" t="s">
        <v>170</v>
      </c>
      <c r="F36" s="14" t="s">
        <v>366</v>
      </c>
      <c r="G36" s="14" t="s">
        <v>367</v>
      </c>
      <c r="H36" s="14" t="s">
        <v>368</v>
      </c>
    </row>
    <row r="37">
      <c r="A37" s="14">
        <v>164.0</v>
      </c>
      <c r="B37" s="14">
        <v>244.0</v>
      </c>
      <c r="C37" s="14" t="s">
        <v>369</v>
      </c>
      <c r="D37" s="14">
        <v>1.01001E7</v>
      </c>
      <c r="E37" s="14" t="s">
        <v>171</v>
      </c>
      <c r="F37" s="14" t="s">
        <v>370</v>
      </c>
      <c r="G37" s="14" t="s">
        <v>371</v>
      </c>
      <c r="H37" s="14" t="s">
        <v>372</v>
      </c>
    </row>
    <row r="38">
      <c r="A38" s="14">
        <v>165.0</v>
      </c>
      <c r="B38" s="14">
        <v>245.0</v>
      </c>
      <c r="C38" s="14" t="s">
        <v>373</v>
      </c>
      <c r="D38" s="14">
        <v>1.0100101E7</v>
      </c>
      <c r="E38" s="14" t="s">
        <v>172</v>
      </c>
      <c r="F38" s="14" t="s">
        <v>374</v>
      </c>
      <c r="G38" s="14" t="s">
        <v>375</v>
      </c>
      <c r="H38" s="14" t="s">
        <v>376</v>
      </c>
    </row>
    <row r="39">
      <c r="A39" s="14">
        <v>166.0</v>
      </c>
      <c r="B39" s="14">
        <v>246.0</v>
      </c>
      <c r="C39" s="14" t="s">
        <v>377</v>
      </c>
      <c r="D39" s="14">
        <v>1.010011E7</v>
      </c>
      <c r="E39" s="14" t="s">
        <v>173</v>
      </c>
      <c r="F39" s="14" t="s">
        <v>378</v>
      </c>
      <c r="G39" s="14" t="s">
        <v>379</v>
      </c>
      <c r="H39" s="14" t="s">
        <v>380</v>
      </c>
    </row>
    <row r="40">
      <c r="A40" s="14">
        <v>167.0</v>
      </c>
      <c r="B40" s="14">
        <v>247.0</v>
      </c>
      <c r="C40" s="14" t="s">
        <v>381</v>
      </c>
      <c r="D40" s="14">
        <v>1.0100111E7</v>
      </c>
      <c r="E40" s="14" t="s">
        <v>174</v>
      </c>
      <c r="F40" s="14" t="s">
        <v>382</v>
      </c>
      <c r="G40" s="14" t="s">
        <v>383</v>
      </c>
      <c r="H40" s="14" t="s">
        <v>384</v>
      </c>
    </row>
    <row r="41">
      <c r="A41" s="14">
        <v>168.0</v>
      </c>
      <c r="B41" s="14">
        <v>250.0</v>
      </c>
      <c r="C41" s="14" t="s">
        <v>385</v>
      </c>
      <c r="D41" s="14">
        <v>1.0101E7</v>
      </c>
      <c r="E41" s="14" t="s">
        <v>175</v>
      </c>
      <c r="F41" s="14" t="s">
        <v>386</v>
      </c>
      <c r="G41" s="14" t="s">
        <v>387</v>
      </c>
      <c r="H41" s="14" t="s">
        <v>388</v>
      </c>
    </row>
    <row r="42">
      <c r="A42" s="14">
        <v>169.0</v>
      </c>
      <c r="B42" s="14">
        <v>251.0</v>
      </c>
      <c r="C42" s="14" t="s">
        <v>389</v>
      </c>
      <c r="D42" s="14">
        <v>1.0101001E7</v>
      </c>
      <c r="E42" s="14" t="s">
        <v>176</v>
      </c>
      <c r="F42" s="14" t="s">
        <v>390</v>
      </c>
      <c r="G42" s="14" t="s">
        <v>391</v>
      </c>
      <c r="H42" s="14" t="s">
        <v>392</v>
      </c>
    </row>
    <row r="43">
      <c r="A43" s="14">
        <v>170.0</v>
      </c>
      <c r="B43" s="14">
        <v>252.0</v>
      </c>
      <c r="C43" s="14" t="s">
        <v>393</v>
      </c>
      <c r="D43" s="14">
        <v>1.010101E7</v>
      </c>
      <c r="E43" s="14" t="s">
        <v>177</v>
      </c>
      <c r="F43" s="14" t="s">
        <v>394</v>
      </c>
      <c r="G43" s="14" t="s">
        <v>395</v>
      </c>
      <c r="H43" s="14" t="s">
        <v>396</v>
      </c>
    </row>
    <row r="44">
      <c r="A44" s="14">
        <v>171.0</v>
      </c>
      <c r="B44" s="14">
        <v>253.0</v>
      </c>
      <c r="C44" s="14" t="s">
        <v>397</v>
      </c>
      <c r="D44" s="14">
        <v>1.0101011E7</v>
      </c>
      <c r="E44" s="14" t="s">
        <v>178</v>
      </c>
      <c r="F44" s="14" t="s">
        <v>398</v>
      </c>
      <c r="G44" s="14" t="s">
        <v>399</v>
      </c>
      <c r="H44" s="14" t="s">
        <v>400</v>
      </c>
    </row>
    <row r="45">
      <c r="A45" s="14">
        <v>172.0</v>
      </c>
      <c r="B45" s="14">
        <v>254.0</v>
      </c>
      <c r="C45" s="14" t="s">
        <v>401</v>
      </c>
      <c r="D45" s="14">
        <v>1.01011E7</v>
      </c>
      <c r="E45" s="14" t="s">
        <v>179</v>
      </c>
      <c r="F45" s="14" t="s">
        <v>402</v>
      </c>
      <c r="G45" s="14" t="s">
        <v>403</v>
      </c>
      <c r="H45" s="14" t="s">
        <v>404</v>
      </c>
    </row>
    <row r="46">
      <c r="A46" s="14">
        <v>173.0</v>
      </c>
      <c r="B46" s="14">
        <v>255.0</v>
      </c>
      <c r="C46" s="14" t="s">
        <v>405</v>
      </c>
      <c r="D46" s="14">
        <v>1.0101101E7</v>
      </c>
      <c r="F46" s="14" t="s">
        <v>406</v>
      </c>
      <c r="G46" s="14" t="s">
        <v>407</v>
      </c>
      <c r="H46" s="14" t="s">
        <v>408</v>
      </c>
    </row>
    <row r="47">
      <c r="A47" s="14">
        <v>174.0</v>
      </c>
      <c r="B47" s="14">
        <v>256.0</v>
      </c>
      <c r="C47" s="14" t="s">
        <v>409</v>
      </c>
      <c r="D47" s="14">
        <v>1.010111E7</v>
      </c>
      <c r="E47" s="14" t="s">
        <v>180</v>
      </c>
      <c r="F47" s="14" t="s">
        <v>410</v>
      </c>
      <c r="G47" s="14" t="s">
        <v>411</v>
      </c>
      <c r="H47" s="14" t="s">
        <v>412</v>
      </c>
    </row>
    <row r="48">
      <c r="A48" s="14">
        <v>175.0</v>
      </c>
      <c r="B48" s="14">
        <v>257.0</v>
      </c>
      <c r="C48" s="14" t="s">
        <v>413</v>
      </c>
      <c r="D48" s="14">
        <v>1.0101111E7</v>
      </c>
      <c r="E48" s="14" t="s">
        <v>181</v>
      </c>
      <c r="F48" s="14" t="s">
        <v>414</v>
      </c>
      <c r="G48" s="14" t="s">
        <v>415</v>
      </c>
      <c r="H48" s="14" t="s">
        <v>416</v>
      </c>
    </row>
    <row r="49">
      <c r="A49" s="14">
        <v>176.0</v>
      </c>
      <c r="B49" s="14">
        <v>260.0</v>
      </c>
      <c r="C49" s="14" t="s">
        <v>417</v>
      </c>
      <c r="D49" s="14">
        <v>1.011E7</v>
      </c>
      <c r="E49" s="14" t="s">
        <v>182</v>
      </c>
      <c r="F49" s="14" t="s">
        <v>418</v>
      </c>
      <c r="G49" s="14" t="s">
        <v>419</v>
      </c>
      <c r="H49" s="14" t="s">
        <v>420</v>
      </c>
    </row>
    <row r="50">
      <c r="A50" s="14">
        <v>177.0</v>
      </c>
      <c r="B50" s="14">
        <v>261.0</v>
      </c>
      <c r="C50" s="14" t="s">
        <v>421</v>
      </c>
      <c r="D50" s="14">
        <v>1.0110001E7</v>
      </c>
      <c r="E50" s="14" t="s">
        <v>183</v>
      </c>
      <c r="F50" s="14" t="s">
        <v>422</v>
      </c>
      <c r="G50" s="14" t="s">
        <v>423</v>
      </c>
      <c r="H50" s="14" t="s">
        <v>424</v>
      </c>
    </row>
    <row r="51">
      <c r="A51" s="14">
        <v>178.0</v>
      </c>
      <c r="B51" s="14">
        <v>262.0</v>
      </c>
      <c r="C51" s="14" t="s">
        <v>425</v>
      </c>
      <c r="D51" s="14">
        <v>1.011001E7</v>
      </c>
      <c r="E51" s="14" t="s">
        <v>184</v>
      </c>
      <c r="F51" s="14" t="s">
        <v>426</v>
      </c>
      <c r="G51" s="14" t="s">
        <v>427</v>
      </c>
      <c r="H51" s="14" t="s">
        <v>428</v>
      </c>
    </row>
    <row r="52">
      <c r="A52" s="14">
        <v>179.0</v>
      </c>
      <c r="B52" s="14">
        <v>263.0</v>
      </c>
      <c r="C52" s="14" t="s">
        <v>429</v>
      </c>
      <c r="D52" s="14">
        <v>1.0110011E7</v>
      </c>
      <c r="E52" s="14" t="s">
        <v>185</v>
      </c>
      <c r="F52" s="14" t="s">
        <v>430</v>
      </c>
      <c r="G52" s="14" t="s">
        <v>431</v>
      </c>
      <c r="H52" s="14" t="s">
        <v>432</v>
      </c>
    </row>
    <row r="53">
      <c r="A53" s="14">
        <v>180.0</v>
      </c>
      <c r="B53" s="14">
        <v>264.0</v>
      </c>
      <c r="C53" s="14" t="s">
        <v>433</v>
      </c>
      <c r="D53" s="14">
        <v>1.01101E7</v>
      </c>
      <c r="E53" s="14" t="s">
        <v>186</v>
      </c>
      <c r="F53" s="14" t="s">
        <v>434</v>
      </c>
      <c r="G53" s="14" t="s">
        <v>435</v>
      </c>
      <c r="H53" s="14" t="s">
        <v>436</v>
      </c>
    </row>
    <row r="54">
      <c r="A54" s="14">
        <v>181.0</v>
      </c>
      <c r="B54" s="14">
        <v>265.0</v>
      </c>
      <c r="C54" s="14" t="s">
        <v>437</v>
      </c>
      <c r="D54" s="14">
        <v>1.0110101E7</v>
      </c>
      <c r="E54" s="14" t="s">
        <v>187</v>
      </c>
      <c r="F54" s="14" t="s">
        <v>438</v>
      </c>
      <c r="G54" s="14" t="s">
        <v>439</v>
      </c>
      <c r="H54" s="14" t="s">
        <v>440</v>
      </c>
    </row>
    <row r="55">
      <c r="A55" s="14">
        <v>182.0</v>
      </c>
      <c r="B55" s="14">
        <v>266.0</v>
      </c>
      <c r="C55" s="14" t="s">
        <v>441</v>
      </c>
      <c r="D55" s="14">
        <v>1.011011E7</v>
      </c>
      <c r="E55" s="14" t="s">
        <v>188</v>
      </c>
      <c r="F55" s="14" t="s">
        <v>442</v>
      </c>
      <c r="G55" s="14" t="s">
        <v>443</v>
      </c>
      <c r="H55" s="14" t="s">
        <v>444</v>
      </c>
    </row>
    <row r="56">
      <c r="A56" s="14">
        <v>183.0</v>
      </c>
      <c r="B56" s="14">
        <v>267.0</v>
      </c>
      <c r="C56" s="14" t="s">
        <v>445</v>
      </c>
      <c r="D56" s="14">
        <v>1.0110111E7</v>
      </c>
      <c r="E56" s="14" t="s">
        <v>189</v>
      </c>
      <c r="F56" s="14" t="s">
        <v>446</v>
      </c>
      <c r="G56" s="14" t="s">
        <v>447</v>
      </c>
      <c r="H56" s="14" t="s">
        <v>448</v>
      </c>
    </row>
    <row r="57">
      <c r="A57" s="14">
        <v>184.0</v>
      </c>
      <c r="B57" s="14">
        <v>270.0</v>
      </c>
      <c r="C57" s="14" t="s">
        <v>449</v>
      </c>
      <c r="D57" s="14">
        <v>1.0111E7</v>
      </c>
      <c r="E57" s="14" t="s">
        <v>190</v>
      </c>
      <c r="F57" s="14" t="s">
        <v>450</v>
      </c>
      <c r="G57" s="14" t="s">
        <v>451</v>
      </c>
      <c r="H57" s="14" t="s">
        <v>452</v>
      </c>
    </row>
    <row r="58">
      <c r="A58" s="14">
        <v>185.0</v>
      </c>
      <c r="B58" s="14">
        <v>271.0</v>
      </c>
      <c r="C58" s="14" t="s">
        <v>453</v>
      </c>
      <c r="D58" s="14">
        <v>1.0111001E7</v>
      </c>
      <c r="E58" s="14" t="s">
        <v>191</v>
      </c>
      <c r="F58" s="14" t="s">
        <v>454</v>
      </c>
      <c r="G58" s="14" t="s">
        <v>455</v>
      </c>
      <c r="H58" s="14" t="s">
        <v>456</v>
      </c>
    </row>
    <row r="59">
      <c r="A59" s="14">
        <v>186.0</v>
      </c>
      <c r="B59" s="14">
        <v>272.0</v>
      </c>
      <c r="C59" s="14" t="s">
        <v>457</v>
      </c>
      <c r="D59" s="14">
        <v>1.011101E7</v>
      </c>
      <c r="E59" s="14" t="s">
        <v>192</v>
      </c>
      <c r="F59" s="14" t="s">
        <v>458</v>
      </c>
      <c r="G59" s="14" t="s">
        <v>459</v>
      </c>
      <c r="H59" s="14" t="s">
        <v>460</v>
      </c>
    </row>
    <row r="60">
      <c r="A60" s="14">
        <v>187.0</v>
      </c>
      <c r="B60" s="14">
        <v>273.0</v>
      </c>
      <c r="C60" s="14" t="s">
        <v>461</v>
      </c>
      <c r="D60" s="14">
        <v>1.0111011E7</v>
      </c>
      <c r="E60" s="14" t="s">
        <v>193</v>
      </c>
      <c r="F60" s="14" t="s">
        <v>462</v>
      </c>
      <c r="G60" s="14" t="s">
        <v>463</v>
      </c>
      <c r="H60" s="14" t="s">
        <v>464</v>
      </c>
    </row>
    <row r="61">
      <c r="A61" s="14">
        <v>188.0</v>
      </c>
      <c r="B61" s="14">
        <v>274.0</v>
      </c>
      <c r="C61" s="14" t="s">
        <v>465</v>
      </c>
      <c r="D61" s="14">
        <v>1.01111E7</v>
      </c>
      <c r="E61" s="14" t="s">
        <v>194</v>
      </c>
      <c r="F61" s="14" t="s">
        <v>466</v>
      </c>
      <c r="G61" s="14" t="s">
        <v>467</v>
      </c>
      <c r="H61" s="14" t="s">
        <v>468</v>
      </c>
    </row>
    <row r="62">
      <c r="A62" s="14">
        <v>189.0</v>
      </c>
      <c r="B62" s="14">
        <v>275.0</v>
      </c>
      <c r="C62" s="14" t="s">
        <v>469</v>
      </c>
      <c r="D62" s="14">
        <v>1.0111101E7</v>
      </c>
      <c r="E62" s="14" t="s">
        <v>195</v>
      </c>
      <c r="F62" s="14" t="s">
        <v>470</v>
      </c>
      <c r="G62" s="14" t="s">
        <v>471</v>
      </c>
      <c r="H62" s="14" t="s">
        <v>472</v>
      </c>
    </row>
    <row r="63">
      <c r="A63" s="14">
        <v>190.0</v>
      </c>
      <c r="B63" s="14">
        <v>276.0</v>
      </c>
      <c r="C63" s="14" t="s">
        <v>473</v>
      </c>
      <c r="D63" s="14">
        <v>1.011111E7</v>
      </c>
      <c r="E63" s="14" t="s">
        <v>196</v>
      </c>
      <c r="F63" s="14" t="s">
        <v>474</v>
      </c>
      <c r="G63" s="14" t="s">
        <v>475</v>
      </c>
      <c r="H63" s="14" t="s">
        <v>476</v>
      </c>
    </row>
    <row r="64">
      <c r="A64" s="14">
        <v>191.0</v>
      </c>
      <c r="B64" s="14">
        <v>277.0</v>
      </c>
      <c r="C64" s="14" t="s">
        <v>477</v>
      </c>
      <c r="D64" s="14">
        <v>1.0111111E7</v>
      </c>
      <c r="E64" s="14" t="s">
        <v>197</v>
      </c>
      <c r="F64" s="14" t="s">
        <v>478</v>
      </c>
      <c r="G64" s="14" t="s">
        <v>479</v>
      </c>
      <c r="H64" s="14" t="s">
        <v>480</v>
      </c>
    </row>
    <row r="65">
      <c r="A65" s="14">
        <v>192.0</v>
      </c>
      <c r="B65" s="14">
        <v>300.0</v>
      </c>
      <c r="C65" s="14" t="s">
        <v>481</v>
      </c>
      <c r="D65" s="14">
        <v>1.1E7</v>
      </c>
      <c r="E65" s="14" t="s">
        <v>198</v>
      </c>
      <c r="F65" s="14" t="s">
        <v>482</v>
      </c>
      <c r="G65" s="14" t="s">
        <v>483</v>
      </c>
      <c r="H65" s="14" t="s">
        <v>484</v>
      </c>
    </row>
    <row r="66">
      <c r="A66" s="14">
        <v>193.0</v>
      </c>
      <c r="B66" s="14">
        <v>301.0</v>
      </c>
      <c r="C66" s="14" t="s">
        <v>485</v>
      </c>
      <c r="D66" s="14">
        <v>1.1000001E7</v>
      </c>
      <c r="E66" s="14" t="s">
        <v>199</v>
      </c>
      <c r="F66" s="14" t="s">
        <v>486</v>
      </c>
      <c r="G66" s="14" t="s">
        <v>487</v>
      </c>
      <c r="H66" s="14" t="s">
        <v>488</v>
      </c>
    </row>
    <row r="67">
      <c r="A67" s="14">
        <v>194.0</v>
      </c>
      <c r="B67" s="14">
        <v>302.0</v>
      </c>
      <c r="C67" s="14" t="s">
        <v>489</v>
      </c>
      <c r="D67" s="14">
        <v>1.100001E7</v>
      </c>
      <c r="E67" s="14" t="s">
        <v>200</v>
      </c>
      <c r="F67" s="14" t="s">
        <v>490</v>
      </c>
      <c r="G67" s="14" t="s">
        <v>491</v>
      </c>
      <c r="H67" s="14" t="s">
        <v>492</v>
      </c>
    </row>
    <row r="68">
      <c r="A68" s="14">
        <v>195.0</v>
      </c>
      <c r="B68" s="14">
        <v>303.0</v>
      </c>
      <c r="C68" s="14" t="s">
        <v>493</v>
      </c>
      <c r="D68" s="14">
        <v>1.1000011E7</v>
      </c>
      <c r="E68" s="14" t="s">
        <v>201</v>
      </c>
      <c r="F68" s="14" t="s">
        <v>494</v>
      </c>
      <c r="G68" s="14" t="s">
        <v>495</v>
      </c>
      <c r="H68" s="14" t="s">
        <v>496</v>
      </c>
    </row>
    <row r="69">
      <c r="A69" s="14">
        <v>196.0</v>
      </c>
      <c r="B69" s="14">
        <v>304.0</v>
      </c>
      <c r="C69" s="14" t="s">
        <v>497</v>
      </c>
      <c r="D69" s="14">
        <v>1.10001E7</v>
      </c>
      <c r="E69" s="14" t="s">
        <v>202</v>
      </c>
      <c r="F69" s="14" t="s">
        <v>498</v>
      </c>
      <c r="G69" s="14" t="s">
        <v>499</v>
      </c>
      <c r="H69" s="14" t="s">
        <v>500</v>
      </c>
    </row>
    <row r="70">
      <c r="A70" s="14">
        <v>197.0</v>
      </c>
      <c r="B70" s="14">
        <v>305.0</v>
      </c>
      <c r="C70" s="14" t="s">
        <v>501</v>
      </c>
      <c r="D70" s="14">
        <v>1.1000101E7</v>
      </c>
      <c r="E70" s="14" t="s">
        <v>203</v>
      </c>
      <c r="F70" s="14" t="s">
        <v>502</v>
      </c>
      <c r="G70" s="14" t="s">
        <v>503</v>
      </c>
      <c r="H70" s="14" t="s">
        <v>504</v>
      </c>
    </row>
    <row r="71">
      <c r="A71" s="14">
        <v>198.0</v>
      </c>
      <c r="B71" s="14">
        <v>306.0</v>
      </c>
      <c r="C71" s="14" t="s">
        <v>505</v>
      </c>
      <c r="D71" s="14">
        <v>1.100011E7</v>
      </c>
      <c r="E71" s="14" t="s">
        <v>204</v>
      </c>
      <c r="F71" s="14" t="s">
        <v>506</v>
      </c>
      <c r="G71" s="14" t="s">
        <v>507</v>
      </c>
      <c r="H71" s="14" t="s">
        <v>508</v>
      </c>
    </row>
    <row r="72">
      <c r="A72" s="14">
        <v>199.0</v>
      </c>
      <c r="B72" s="14">
        <v>307.0</v>
      </c>
      <c r="C72" s="14" t="s">
        <v>509</v>
      </c>
      <c r="D72" s="14">
        <v>1.1000111E7</v>
      </c>
      <c r="E72" s="14" t="s">
        <v>205</v>
      </c>
      <c r="F72" s="14" t="s">
        <v>510</v>
      </c>
      <c r="G72" s="14" t="s">
        <v>511</v>
      </c>
      <c r="H72" s="14" t="s">
        <v>512</v>
      </c>
    </row>
    <row r="73">
      <c r="A73" s="14">
        <v>200.0</v>
      </c>
      <c r="B73" s="14">
        <v>310.0</v>
      </c>
      <c r="C73" s="14" t="s">
        <v>513</v>
      </c>
      <c r="D73" s="14">
        <v>1.1001E7</v>
      </c>
      <c r="E73" s="14" t="s">
        <v>206</v>
      </c>
      <c r="F73" s="14" t="s">
        <v>514</v>
      </c>
      <c r="G73" s="14" t="s">
        <v>515</v>
      </c>
      <c r="H73" s="14" t="s">
        <v>516</v>
      </c>
    </row>
    <row r="74">
      <c r="A74" s="14">
        <v>201.0</v>
      </c>
      <c r="B74" s="14">
        <v>311.0</v>
      </c>
      <c r="C74" s="14" t="s">
        <v>517</v>
      </c>
      <c r="D74" s="14">
        <v>1.1001001E7</v>
      </c>
      <c r="E74" s="14" t="s">
        <v>207</v>
      </c>
      <c r="F74" s="14" t="s">
        <v>518</v>
      </c>
      <c r="G74" s="14" t="s">
        <v>519</v>
      </c>
      <c r="H74" s="14" t="s">
        <v>520</v>
      </c>
    </row>
    <row r="75">
      <c r="A75" s="14">
        <v>202.0</v>
      </c>
      <c r="B75" s="14">
        <v>312.0</v>
      </c>
      <c r="C75" s="14" t="s">
        <v>521</v>
      </c>
      <c r="D75" s="14">
        <v>1.100101E7</v>
      </c>
      <c r="E75" s="14" t="s">
        <v>208</v>
      </c>
      <c r="F75" s="14" t="s">
        <v>522</v>
      </c>
      <c r="G75" s="14" t="s">
        <v>523</v>
      </c>
      <c r="H75" s="14" t="s">
        <v>524</v>
      </c>
    </row>
    <row r="76">
      <c r="A76" s="14">
        <v>203.0</v>
      </c>
      <c r="B76" s="14">
        <v>313.0</v>
      </c>
      <c r="C76" s="14" t="s">
        <v>525</v>
      </c>
      <c r="D76" s="14">
        <v>1.1001011E7</v>
      </c>
      <c r="E76" s="14" t="s">
        <v>209</v>
      </c>
      <c r="F76" s="14" t="s">
        <v>526</v>
      </c>
      <c r="G76" s="14" t="s">
        <v>527</v>
      </c>
      <c r="H76" s="14" t="s">
        <v>528</v>
      </c>
    </row>
    <row r="77">
      <c r="A77" s="14">
        <v>204.0</v>
      </c>
      <c r="B77" s="14">
        <v>314.0</v>
      </c>
      <c r="C77" s="14" t="s">
        <v>529</v>
      </c>
      <c r="D77" s="14">
        <v>1.10011E7</v>
      </c>
      <c r="E77" s="14" t="s">
        <v>210</v>
      </c>
      <c r="F77" s="14" t="s">
        <v>530</v>
      </c>
      <c r="G77" s="14" t="s">
        <v>531</v>
      </c>
      <c r="H77" s="14" t="s">
        <v>532</v>
      </c>
    </row>
    <row r="78">
      <c r="A78" s="14">
        <v>205.0</v>
      </c>
      <c r="B78" s="14">
        <v>315.0</v>
      </c>
      <c r="C78" s="14" t="s">
        <v>533</v>
      </c>
      <c r="D78" s="14">
        <v>1.1001101E7</v>
      </c>
      <c r="E78" s="14" t="s">
        <v>211</v>
      </c>
      <c r="F78" s="14" t="s">
        <v>534</v>
      </c>
      <c r="G78" s="14" t="s">
        <v>535</v>
      </c>
      <c r="H78" s="14" t="s">
        <v>536</v>
      </c>
    </row>
    <row r="79">
      <c r="A79" s="14">
        <v>206.0</v>
      </c>
      <c r="B79" s="14">
        <v>316.0</v>
      </c>
      <c r="C79" s="14" t="s">
        <v>537</v>
      </c>
      <c r="D79" s="14">
        <v>1.100111E7</v>
      </c>
      <c r="E79" s="14" t="s">
        <v>212</v>
      </c>
      <c r="F79" s="14" t="s">
        <v>538</v>
      </c>
      <c r="G79" s="14" t="s">
        <v>539</v>
      </c>
      <c r="H79" s="14" t="s">
        <v>540</v>
      </c>
    </row>
    <row r="80">
      <c r="A80" s="14">
        <v>207.0</v>
      </c>
      <c r="B80" s="14">
        <v>317.0</v>
      </c>
      <c r="C80" s="14" t="s">
        <v>541</v>
      </c>
      <c r="D80" s="14">
        <v>1.1001111E7</v>
      </c>
      <c r="E80" s="14" t="s">
        <v>213</v>
      </c>
      <c r="F80" s="14" t="s">
        <v>542</v>
      </c>
      <c r="G80" s="14" t="s">
        <v>543</v>
      </c>
      <c r="H80" s="14" t="s">
        <v>544</v>
      </c>
    </row>
    <row r="81">
      <c r="A81" s="14">
        <v>208.0</v>
      </c>
      <c r="B81" s="14">
        <v>320.0</v>
      </c>
      <c r="C81" s="14" t="s">
        <v>545</v>
      </c>
      <c r="D81" s="14">
        <v>1.101E7</v>
      </c>
      <c r="E81" s="14" t="s">
        <v>214</v>
      </c>
      <c r="F81" s="14" t="s">
        <v>546</v>
      </c>
      <c r="G81" s="14" t="s">
        <v>547</v>
      </c>
      <c r="H81" s="14" t="s">
        <v>548</v>
      </c>
    </row>
    <row r="82">
      <c r="A82" s="14">
        <v>209.0</v>
      </c>
      <c r="B82" s="14">
        <v>321.0</v>
      </c>
      <c r="C82" s="14" t="s">
        <v>549</v>
      </c>
      <c r="D82" s="14">
        <v>1.1010001E7</v>
      </c>
      <c r="E82" s="14" t="s">
        <v>215</v>
      </c>
      <c r="F82" s="14" t="s">
        <v>550</v>
      </c>
      <c r="G82" s="14" t="s">
        <v>551</v>
      </c>
      <c r="H82" s="14" t="s">
        <v>552</v>
      </c>
    </row>
    <row r="83">
      <c r="A83" s="14">
        <v>210.0</v>
      </c>
      <c r="B83" s="14">
        <v>322.0</v>
      </c>
      <c r="C83" s="14" t="s">
        <v>553</v>
      </c>
      <c r="D83" s="14">
        <v>1.101001E7</v>
      </c>
      <c r="E83" s="14" t="s">
        <v>216</v>
      </c>
      <c r="F83" s="14" t="s">
        <v>554</v>
      </c>
      <c r="G83" s="14" t="s">
        <v>555</v>
      </c>
      <c r="H83" s="14" t="s">
        <v>556</v>
      </c>
    </row>
    <row r="84">
      <c r="A84" s="14">
        <v>211.0</v>
      </c>
      <c r="B84" s="14">
        <v>323.0</v>
      </c>
      <c r="C84" s="14" t="s">
        <v>557</v>
      </c>
      <c r="D84" s="14">
        <v>1.1010011E7</v>
      </c>
      <c r="E84" s="14" t="s">
        <v>217</v>
      </c>
      <c r="F84" s="14" t="s">
        <v>558</v>
      </c>
      <c r="G84" s="14" t="s">
        <v>559</v>
      </c>
      <c r="H84" s="14" t="s">
        <v>560</v>
      </c>
    </row>
    <row r="85">
      <c r="A85" s="14">
        <v>212.0</v>
      </c>
      <c r="B85" s="14">
        <v>324.0</v>
      </c>
      <c r="C85" s="14" t="s">
        <v>561</v>
      </c>
      <c r="D85" s="14">
        <v>1.10101E7</v>
      </c>
      <c r="E85" s="14" t="s">
        <v>218</v>
      </c>
      <c r="F85" s="14" t="s">
        <v>562</v>
      </c>
      <c r="G85" s="14" t="s">
        <v>563</v>
      </c>
      <c r="H85" s="14" t="s">
        <v>564</v>
      </c>
    </row>
    <row r="86">
      <c r="A86" s="14">
        <v>213.0</v>
      </c>
      <c r="B86" s="14">
        <v>325.0</v>
      </c>
      <c r="C86" s="14" t="s">
        <v>565</v>
      </c>
      <c r="D86" s="14">
        <v>1.1010101E7</v>
      </c>
      <c r="E86" s="14" t="s">
        <v>219</v>
      </c>
      <c r="F86" s="14" t="s">
        <v>566</v>
      </c>
      <c r="G86" s="14" t="s">
        <v>567</v>
      </c>
      <c r="H86" s="14" t="s">
        <v>568</v>
      </c>
    </row>
    <row r="87">
      <c r="A87" s="14">
        <v>214.0</v>
      </c>
      <c r="B87" s="14">
        <v>326.0</v>
      </c>
      <c r="C87" s="14" t="s">
        <v>569</v>
      </c>
      <c r="D87" s="14">
        <v>1.101011E7</v>
      </c>
      <c r="E87" s="14" t="s">
        <v>220</v>
      </c>
      <c r="F87" s="14" t="s">
        <v>570</v>
      </c>
      <c r="G87" s="14" t="s">
        <v>571</v>
      </c>
      <c r="H87" s="14" t="s">
        <v>572</v>
      </c>
    </row>
    <row r="88">
      <c r="A88" s="14">
        <v>215.0</v>
      </c>
      <c r="B88" s="14">
        <v>327.0</v>
      </c>
      <c r="C88" s="14" t="s">
        <v>573</v>
      </c>
      <c r="D88" s="14">
        <v>1.1010111E7</v>
      </c>
      <c r="E88" s="14" t="s">
        <v>221</v>
      </c>
      <c r="F88" s="14" t="s">
        <v>574</v>
      </c>
      <c r="G88" s="14" t="s">
        <v>575</v>
      </c>
      <c r="H88" s="14" t="s">
        <v>576</v>
      </c>
    </row>
    <row r="89">
      <c r="A89" s="14">
        <v>216.0</v>
      </c>
      <c r="B89" s="14">
        <v>330.0</v>
      </c>
      <c r="C89" s="14" t="s">
        <v>577</v>
      </c>
      <c r="D89" s="14">
        <v>1.1011E7</v>
      </c>
      <c r="E89" s="14" t="s">
        <v>222</v>
      </c>
      <c r="F89" s="14" t="s">
        <v>578</v>
      </c>
      <c r="G89" s="14" t="s">
        <v>579</v>
      </c>
      <c r="H89" s="14" t="s">
        <v>580</v>
      </c>
    </row>
    <row r="90">
      <c r="A90" s="14">
        <v>217.0</v>
      </c>
      <c r="B90" s="14">
        <v>331.0</v>
      </c>
      <c r="C90" s="14" t="s">
        <v>581</v>
      </c>
      <c r="D90" s="14">
        <v>1.1011001E7</v>
      </c>
      <c r="E90" s="14" t="s">
        <v>223</v>
      </c>
      <c r="F90" s="14" t="s">
        <v>582</v>
      </c>
      <c r="G90" s="14" t="s">
        <v>583</v>
      </c>
      <c r="H90" s="14" t="s">
        <v>584</v>
      </c>
    </row>
    <row r="91">
      <c r="A91" s="14">
        <v>218.0</v>
      </c>
      <c r="B91" s="14">
        <v>332.0</v>
      </c>
      <c r="C91" s="14" t="s">
        <v>585</v>
      </c>
      <c r="D91" s="14">
        <v>1.101101E7</v>
      </c>
      <c r="E91" s="14" t="s">
        <v>224</v>
      </c>
      <c r="F91" s="14" t="s">
        <v>586</v>
      </c>
      <c r="G91" s="14" t="s">
        <v>587</v>
      </c>
      <c r="H91" s="14" t="s">
        <v>588</v>
      </c>
    </row>
    <row r="92">
      <c r="A92" s="14">
        <v>219.0</v>
      </c>
      <c r="B92" s="14">
        <v>333.0</v>
      </c>
      <c r="C92" s="14" t="s">
        <v>589</v>
      </c>
      <c r="D92" s="14">
        <v>1.1011011E7</v>
      </c>
      <c r="E92" s="14" t="s">
        <v>225</v>
      </c>
      <c r="F92" s="14" t="s">
        <v>590</v>
      </c>
      <c r="G92" s="14" t="s">
        <v>591</v>
      </c>
      <c r="H92" s="14" t="s">
        <v>592</v>
      </c>
    </row>
    <row r="93">
      <c r="A93" s="14">
        <v>220.0</v>
      </c>
      <c r="B93" s="14">
        <v>334.0</v>
      </c>
      <c r="C93" s="14" t="s">
        <v>593</v>
      </c>
      <c r="D93" s="14">
        <v>1.10111E7</v>
      </c>
      <c r="E93" s="14" t="s">
        <v>226</v>
      </c>
      <c r="F93" s="14" t="s">
        <v>594</v>
      </c>
      <c r="G93" s="14" t="s">
        <v>595</v>
      </c>
      <c r="H93" s="14" t="s">
        <v>596</v>
      </c>
    </row>
    <row r="94">
      <c r="A94" s="14">
        <v>221.0</v>
      </c>
      <c r="B94" s="14">
        <v>335.0</v>
      </c>
      <c r="C94" s="14" t="s">
        <v>597</v>
      </c>
      <c r="D94" s="14">
        <v>1.1011101E7</v>
      </c>
      <c r="E94" s="14" t="s">
        <v>227</v>
      </c>
      <c r="F94" s="14" t="s">
        <v>598</v>
      </c>
      <c r="G94" s="14" t="s">
        <v>599</v>
      </c>
      <c r="H94" s="14" t="s">
        <v>600</v>
      </c>
    </row>
    <row r="95">
      <c r="A95" s="14">
        <v>222.0</v>
      </c>
      <c r="B95" s="14">
        <v>336.0</v>
      </c>
      <c r="C95" s="14" t="s">
        <v>601</v>
      </c>
      <c r="D95" s="14">
        <v>1.101111E7</v>
      </c>
      <c r="E95" s="14" t="s">
        <v>228</v>
      </c>
      <c r="F95" s="14" t="s">
        <v>602</v>
      </c>
      <c r="G95" s="14" t="s">
        <v>603</v>
      </c>
      <c r="H95" s="14" t="s">
        <v>604</v>
      </c>
    </row>
    <row r="96">
      <c r="A96" s="14">
        <v>223.0</v>
      </c>
      <c r="B96" s="14">
        <v>337.0</v>
      </c>
      <c r="C96" s="14" t="s">
        <v>605</v>
      </c>
      <c r="D96" s="14">
        <v>1.1011111E7</v>
      </c>
      <c r="E96" s="14" t="s">
        <v>229</v>
      </c>
      <c r="F96" s="14" t="s">
        <v>606</v>
      </c>
      <c r="G96" s="14" t="s">
        <v>607</v>
      </c>
      <c r="H96" s="14" t="s">
        <v>608</v>
      </c>
    </row>
    <row r="97">
      <c r="A97" s="14">
        <v>224.0</v>
      </c>
      <c r="B97" s="14">
        <v>340.0</v>
      </c>
      <c r="C97" s="14" t="s">
        <v>609</v>
      </c>
      <c r="D97" s="14">
        <v>1.11E7</v>
      </c>
      <c r="E97" s="14" t="s">
        <v>230</v>
      </c>
      <c r="F97" s="14" t="s">
        <v>610</v>
      </c>
      <c r="G97" s="14" t="s">
        <v>611</v>
      </c>
      <c r="H97" s="14" t="s">
        <v>612</v>
      </c>
    </row>
    <row r="98">
      <c r="A98" s="14">
        <v>225.0</v>
      </c>
      <c r="B98" s="14">
        <v>341.0</v>
      </c>
      <c r="C98" s="14" t="s">
        <v>613</v>
      </c>
      <c r="D98" s="14">
        <v>1.1100001E7</v>
      </c>
      <c r="E98" s="14" t="s">
        <v>231</v>
      </c>
      <c r="F98" s="14" t="s">
        <v>614</v>
      </c>
      <c r="G98" s="14" t="s">
        <v>615</v>
      </c>
      <c r="H98" s="14" t="s">
        <v>616</v>
      </c>
    </row>
    <row r="99">
      <c r="A99" s="14">
        <v>226.0</v>
      </c>
      <c r="B99" s="14">
        <v>342.0</v>
      </c>
      <c r="C99" s="14" t="s">
        <v>617</v>
      </c>
      <c r="D99" s="14">
        <v>1.110001E7</v>
      </c>
      <c r="E99" s="14" t="s">
        <v>232</v>
      </c>
      <c r="F99" s="14" t="s">
        <v>618</v>
      </c>
      <c r="G99" s="14" t="s">
        <v>619</v>
      </c>
      <c r="H99" s="14" t="s">
        <v>620</v>
      </c>
    </row>
    <row r="100">
      <c r="A100" s="14">
        <v>227.0</v>
      </c>
      <c r="B100" s="14">
        <v>343.0</v>
      </c>
      <c r="C100" s="14" t="s">
        <v>621</v>
      </c>
      <c r="D100" s="14">
        <v>1.1100011E7</v>
      </c>
      <c r="E100" s="14" t="s">
        <v>233</v>
      </c>
      <c r="F100" s="14" t="s">
        <v>622</v>
      </c>
      <c r="G100" s="14" t="s">
        <v>623</v>
      </c>
      <c r="H100" s="14" t="s">
        <v>624</v>
      </c>
    </row>
    <row r="101">
      <c r="A101" s="14">
        <v>228.0</v>
      </c>
      <c r="B101" s="14">
        <v>344.0</v>
      </c>
      <c r="C101" s="14" t="s">
        <v>625</v>
      </c>
      <c r="D101" s="14">
        <v>1.11001E7</v>
      </c>
      <c r="E101" s="14" t="s">
        <v>234</v>
      </c>
      <c r="F101" s="14" t="s">
        <v>626</v>
      </c>
      <c r="G101" s="14" t="s">
        <v>627</v>
      </c>
      <c r="H101" s="14" t="s">
        <v>628</v>
      </c>
    </row>
    <row r="102">
      <c r="A102" s="14">
        <v>229.0</v>
      </c>
      <c r="B102" s="14">
        <v>345.0</v>
      </c>
      <c r="C102" s="14" t="s">
        <v>629</v>
      </c>
      <c r="D102" s="14">
        <v>1.1100101E7</v>
      </c>
      <c r="E102" s="14" t="s">
        <v>235</v>
      </c>
      <c r="F102" s="14" t="s">
        <v>630</v>
      </c>
      <c r="G102" s="14" t="s">
        <v>631</v>
      </c>
      <c r="H102" s="14" t="s">
        <v>632</v>
      </c>
    </row>
    <row r="103">
      <c r="A103" s="14">
        <v>230.0</v>
      </c>
      <c r="B103" s="14">
        <v>346.0</v>
      </c>
      <c r="C103" s="14" t="s">
        <v>633</v>
      </c>
      <c r="D103" s="14">
        <v>1.110011E7</v>
      </c>
      <c r="E103" s="14" t="s">
        <v>236</v>
      </c>
      <c r="F103" s="14" t="s">
        <v>634</v>
      </c>
      <c r="G103" s="14" t="s">
        <v>635</v>
      </c>
      <c r="H103" s="14" t="s">
        <v>636</v>
      </c>
    </row>
    <row r="104">
      <c r="A104" s="14">
        <v>231.0</v>
      </c>
      <c r="B104" s="14">
        <v>347.0</v>
      </c>
      <c r="C104" s="14" t="s">
        <v>637</v>
      </c>
      <c r="D104" s="14">
        <v>1.1100111E7</v>
      </c>
      <c r="E104" s="14" t="s">
        <v>237</v>
      </c>
      <c r="F104" s="14" t="s">
        <v>638</v>
      </c>
      <c r="G104" s="14" t="s">
        <v>639</v>
      </c>
      <c r="H104" s="14" t="s">
        <v>640</v>
      </c>
    </row>
    <row r="105">
      <c r="A105" s="14">
        <v>232.0</v>
      </c>
      <c r="B105" s="14">
        <v>350.0</v>
      </c>
      <c r="C105" s="14" t="s">
        <v>641</v>
      </c>
      <c r="D105" s="14">
        <v>1.1101E7</v>
      </c>
      <c r="E105" s="14" t="s">
        <v>238</v>
      </c>
      <c r="F105" s="14" t="s">
        <v>642</v>
      </c>
      <c r="G105" s="14" t="s">
        <v>643</v>
      </c>
      <c r="H105" s="14" t="s">
        <v>644</v>
      </c>
    </row>
    <row r="106">
      <c r="A106" s="14">
        <v>233.0</v>
      </c>
      <c r="B106" s="14">
        <v>351.0</v>
      </c>
      <c r="C106" s="14" t="s">
        <v>645</v>
      </c>
      <c r="D106" s="14">
        <v>1.1101001E7</v>
      </c>
      <c r="E106" s="14" t="s">
        <v>239</v>
      </c>
      <c r="F106" s="14" t="s">
        <v>646</v>
      </c>
      <c r="G106" s="14" t="s">
        <v>647</v>
      </c>
      <c r="H106" s="14" t="s">
        <v>648</v>
      </c>
    </row>
    <row r="107">
      <c r="A107" s="14">
        <v>234.0</v>
      </c>
      <c r="B107" s="14">
        <v>352.0</v>
      </c>
      <c r="C107" s="14" t="s">
        <v>649</v>
      </c>
      <c r="D107" s="14">
        <v>1.110101E7</v>
      </c>
      <c r="E107" s="14" t="s">
        <v>240</v>
      </c>
      <c r="F107" s="14" t="s">
        <v>650</v>
      </c>
      <c r="G107" s="14" t="s">
        <v>651</v>
      </c>
      <c r="H107" s="14" t="s">
        <v>652</v>
      </c>
    </row>
    <row r="108">
      <c r="A108" s="14">
        <v>235.0</v>
      </c>
      <c r="B108" s="14">
        <v>353.0</v>
      </c>
      <c r="C108" s="14" t="s">
        <v>653</v>
      </c>
      <c r="D108" s="14">
        <v>1.1101011E7</v>
      </c>
      <c r="E108" s="14" t="s">
        <v>241</v>
      </c>
      <c r="F108" s="14" t="s">
        <v>654</v>
      </c>
      <c r="G108" s="14" t="s">
        <v>655</v>
      </c>
      <c r="H108" s="14" t="s">
        <v>656</v>
      </c>
    </row>
    <row r="109">
      <c r="A109" s="14">
        <v>236.0</v>
      </c>
      <c r="B109" s="14">
        <v>354.0</v>
      </c>
      <c r="C109" s="14" t="s">
        <v>657</v>
      </c>
      <c r="D109" s="14">
        <v>1.11011E7</v>
      </c>
      <c r="E109" s="14" t="s">
        <v>242</v>
      </c>
      <c r="F109" s="14" t="s">
        <v>658</v>
      </c>
      <c r="G109" s="14" t="s">
        <v>659</v>
      </c>
      <c r="H109" s="14" t="s">
        <v>660</v>
      </c>
    </row>
    <row r="110">
      <c r="A110" s="14">
        <v>237.0</v>
      </c>
      <c r="B110" s="14">
        <v>355.0</v>
      </c>
      <c r="C110" s="14" t="s">
        <v>661</v>
      </c>
      <c r="D110" s="14">
        <v>1.1101101E7</v>
      </c>
      <c r="E110" s="14" t="s">
        <v>243</v>
      </c>
      <c r="F110" s="14" t="s">
        <v>662</v>
      </c>
      <c r="G110" s="14" t="s">
        <v>663</v>
      </c>
      <c r="H110" s="14" t="s">
        <v>664</v>
      </c>
    </row>
    <row r="111">
      <c r="A111" s="14">
        <v>238.0</v>
      </c>
      <c r="B111" s="14">
        <v>356.0</v>
      </c>
      <c r="C111" s="14" t="s">
        <v>665</v>
      </c>
      <c r="D111" s="14">
        <v>1.110111E7</v>
      </c>
      <c r="E111" s="14" t="s">
        <v>244</v>
      </c>
      <c r="F111" s="14" t="s">
        <v>666</v>
      </c>
      <c r="G111" s="14" t="s">
        <v>667</v>
      </c>
      <c r="H111" s="14" t="s">
        <v>668</v>
      </c>
    </row>
    <row r="112">
      <c r="A112" s="14">
        <v>239.0</v>
      </c>
      <c r="B112" s="14">
        <v>357.0</v>
      </c>
      <c r="C112" s="14" t="s">
        <v>669</v>
      </c>
      <c r="D112" s="14">
        <v>1.1101111E7</v>
      </c>
      <c r="E112" s="14" t="s">
        <v>245</v>
      </c>
      <c r="F112" s="14" t="s">
        <v>670</v>
      </c>
      <c r="G112" s="14" t="s">
        <v>671</v>
      </c>
      <c r="H112" s="14" t="s">
        <v>672</v>
      </c>
    </row>
    <row r="113">
      <c r="A113" s="14">
        <v>240.0</v>
      </c>
      <c r="B113" s="14">
        <v>360.0</v>
      </c>
      <c r="C113" s="14" t="s">
        <v>673</v>
      </c>
      <c r="D113" s="14">
        <v>1.111E7</v>
      </c>
      <c r="E113" s="14" t="s">
        <v>246</v>
      </c>
      <c r="F113" s="14" t="s">
        <v>674</v>
      </c>
      <c r="G113" s="14" t="s">
        <v>675</v>
      </c>
      <c r="H113" s="14" t="s">
        <v>676</v>
      </c>
    </row>
    <row r="114">
      <c r="A114" s="14">
        <v>241.0</v>
      </c>
      <c r="B114" s="14">
        <v>361.0</v>
      </c>
      <c r="C114" s="14" t="s">
        <v>677</v>
      </c>
      <c r="D114" s="14">
        <v>1.1110001E7</v>
      </c>
      <c r="E114" s="14" t="s">
        <v>247</v>
      </c>
      <c r="F114" s="14" t="s">
        <v>678</v>
      </c>
      <c r="G114" s="14" t="s">
        <v>679</v>
      </c>
      <c r="H114" s="14" t="s">
        <v>680</v>
      </c>
    </row>
    <row r="115">
      <c r="A115" s="14">
        <v>242.0</v>
      </c>
      <c r="B115" s="14">
        <v>362.0</v>
      </c>
      <c r="C115" s="14" t="s">
        <v>681</v>
      </c>
      <c r="D115" s="14">
        <v>1.111001E7</v>
      </c>
      <c r="E115" s="14" t="s">
        <v>248</v>
      </c>
      <c r="F115" s="14" t="s">
        <v>682</v>
      </c>
      <c r="G115" s="14" t="s">
        <v>683</v>
      </c>
      <c r="H115" s="14" t="s">
        <v>684</v>
      </c>
    </row>
    <row r="116">
      <c r="A116" s="14">
        <v>243.0</v>
      </c>
      <c r="B116" s="14">
        <v>363.0</v>
      </c>
      <c r="C116" s="14" t="s">
        <v>685</v>
      </c>
      <c r="D116" s="14">
        <v>1.1110011E7</v>
      </c>
      <c r="E116" s="14" t="s">
        <v>249</v>
      </c>
      <c r="F116" s="14" t="s">
        <v>686</v>
      </c>
      <c r="G116" s="14" t="s">
        <v>687</v>
      </c>
      <c r="H116" s="14" t="s">
        <v>688</v>
      </c>
    </row>
    <row r="117">
      <c r="A117" s="14">
        <v>244.0</v>
      </c>
      <c r="B117" s="14">
        <v>364.0</v>
      </c>
      <c r="C117" s="14" t="s">
        <v>689</v>
      </c>
      <c r="D117" s="14">
        <v>1.11101E7</v>
      </c>
      <c r="E117" s="14" t="s">
        <v>250</v>
      </c>
      <c r="F117" s="14" t="s">
        <v>690</v>
      </c>
      <c r="G117" s="14" t="s">
        <v>691</v>
      </c>
      <c r="H117" s="14" t="s">
        <v>692</v>
      </c>
    </row>
    <row r="118">
      <c r="A118" s="14">
        <v>245.0</v>
      </c>
      <c r="B118" s="14">
        <v>365.0</v>
      </c>
      <c r="C118" s="14" t="s">
        <v>693</v>
      </c>
      <c r="D118" s="14">
        <v>1.1110101E7</v>
      </c>
      <c r="E118" s="14" t="s">
        <v>251</v>
      </c>
      <c r="F118" s="14" t="s">
        <v>694</v>
      </c>
      <c r="G118" s="14" t="s">
        <v>695</v>
      </c>
      <c r="H118" s="14" t="s">
        <v>696</v>
      </c>
    </row>
    <row r="119">
      <c r="A119" s="14">
        <v>246.0</v>
      </c>
      <c r="B119" s="14">
        <v>366.0</v>
      </c>
      <c r="C119" s="14" t="s">
        <v>697</v>
      </c>
      <c r="D119" s="14">
        <v>1.111011E7</v>
      </c>
      <c r="E119" s="14" t="s">
        <v>252</v>
      </c>
      <c r="F119" s="14" t="s">
        <v>698</v>
      </c>
      <c r="G119" s="14" t="s">
        <v>699</v>
      </c>
      <c r="H119" s="14" t="s">
        <v>700</v>
      </c>
    </row>
    <row r="120">
      <c r="A120" s="14">
        <v>247.0</v>
      </c>
      <c r="B120" s="14">
        <v>367.0</v>
      </c>
      <c r="C120" s="14" t="s">
        <v>701</v>
      </c>
      <c r="D120" s="14">
        <v>1.1110111E7</v>
      </c>
      <c r="E120" s="14" t="s">
        <v>253</v>
      </c>
      <c r="F120" s="14" t="s">
        <v>702</v>
      </c>
      <c r="G120" s="14" t="s">
        <v>703</v>
      </c>
      <c r="H120" s="14" t="s">
        <v>704</v>
      </c>
    </row>
    <row r="121">
      <c r="A121" s="14">
        <v>248.0</v>
      </c>
      <c r="B121" s="14">
        <v>370.0</v>
      </c>
      <c r="C121" s="14" t="s">
        <v>705</v>
      </c>
      <c r="D121" s="14">
        <v>1.1111E7</v>
      </c>
      <c r="E121" s="14" t="s">
        <v>254</v>
      </c>
      <c r="F121" s="14" t="s">
        <v>706</v>
      </c>
      <c r="G121" s="14" t="s">
        <v>707</v>
      </c>
      <c r="H121" s="14" t="s">
        <v>708</v>
      </c>
    </row>
    <row r="122">
      <c r="A122" s="14">
        <v>249.0</v>
      </c>
      <c r="B122" s="14">
        <v>371.0</v>
      </c>
      <c r="C122" s="14" t="s">
        <v>709</v>
      </c>
      <c r="D122" s="14">
        <v>1.1111001E7</v>
      </c>
      <c r="E122" s="14" t="s">
        <v>255</v>
      </c>
      <c r="F122" s="14" t="s">
        <v>710</v>
      </c>
      <c r="G122" s="14" t="s">
        <v>711</v>
      </c>
      <c r="H122" s="14" t="s">
        <v>712</v>
      </c>
    </row>
    <row r="123">
      <c r="A123" s="14">
        <v>250.0</v>
      </c>
      <c r="B123" s="14">
        <v>372.0</v>
      </c>
      <c r="C123" s="14" t="s">
        <v>713</v>
      </c>
      <c r="D123" s="14">
        <v>1.111101E7</v>
      </c>
      <c r="E123" s="14" t="s">
        <v>256</v>
      </c>
      <c r="F123" s="14" t="s">
        <v>714</v>
      </c>
      <c r="G123" s="14" t="s">
        <v>715</v>
      </c>
      <c r="H123" s="14" t="s">
        <v>716</v>
      </c>
    </row>
    <row r="124">
      <c r="A124" s="14">
        <v>251.0</v>
      </c>
      <c r="B124" s="14">
        <v>373.0</v>
      </c>
      <c r="C124" s="14" t="s">
        <v>717</v>
      </c>
      <c r="D124" s="14">
        <v>1.1111011E7</v>
      </c>
      <c r="E124" s="14" t="s">
        <v>257</v>
      </c>
      <c r="F124" s="14" t="s">
        <v>718</v>
      </c>
      <c r="G124" s="14" t="s">
        <v>719</v>
      </c>
      <c r="H124" s="14" t="s">
        <v>720</v>
      </c>
    </row>
    <row r="125">
      <c r="A125" s="14">
        <v>252.0</v>
      </c>
      <c r="B125" s="14">
        <v>374.0</v>
      </c>
      <c r="C125" s="14" t="s">
        <v>721</v>
      </c>
      <c r="D125" s="14">
        <v>1.11111E7</v>
      </c>
      <c r="E125" s="14" t="s">
        <v>258</v>
      </c>
      <c r="F125" s="14" t="s">
        <v>722</v>
      </c>
      <c r="G125" s="14" t="s">
        <v>723</v>
      </c>
      <c r="H125" s="14" t="s">
        <v>724</v>
      </c>
    </row>
    <row r="126">
      <c r="A126" s="14">
        <v>253.0</v>
      </c>
      <c r="B126" s="14">
        <v>375.0</v>
      </c>
      <c r="C126" s="14" t="s">
        <v>725</v>
      </c>
      <c r="D126" s="14">
        <v>1.1111101E7</v>
      </c>
      <c r="E126" s="14" t="s">
        <v>259</v>
      </c>
      <c r="F126" s="14" t="s">
        <v>726</v>
      </c>
      <c r="G126" s="14" t="s">
        <v>727</v>
      </c>
      <c r="H126" s="14" t="s">
        <v>728</v>
      </c>
    </row>
    <row r="127">
      <c r="A127" s="14">
        <v>254.0</v>
      </c>
      <c r="B127" s="14">
        <v>376.0</v>
      </c>
      <c r="C127" s="14" t="s">
        <v>729</v>
      </c>
      <c r="D127" s="14">
        <v>1.111111E7</v>
      </c>
      <c r="E127" s="14" t="s">
        <v>260</v>
      </c>
      <c r="F127" s="14" t="s">
        <v>730</v>
      </c>
      <c r="G127" s="14" t="s">
        <v>731</v>
      </c>
      <c r="H127" s="14" t="s">
        <v>732</v>
      </c>
    </row>
    <row r="128">
      <c r="A128" s="14">
        <v>255.0</v>
      </c>
      <c r="B128" s="14">
        <v>377.0</v>
      </c>
      <c r="C128" s="14" t="s">
        <v>733</v>
      </c>
      <c r="D128" s="14">
        <v>1.1111111E7</v>
      </c>
      <c r="E128" s="14" t="s">
        <v>261</v>
      </c>
      <c r="F128" s="14" t="s">
        <v>734</v>
      </c>
      <c r="G128" s="14" t="s">
        <v>735</v>
      </c>
      <c r="H128" s="14" t="s">
        <v>736</v>
      </c>
    </row>
  </sheetData>
  <drawing r:id="rId1"/>
</worksheet>
</file>