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https://nv.sharepoint.com/sites/DPBHPMO988Project/Shared Documents/General/0 Pre Init/Pre-Contract/RFP/"/>
    </mc:Choice>
  </mc:AlternateContent>
  <xr:revisionPtr revIDLastSave="639" documentId="8_{E9D0151D-39F3-4BED-8A1C-905410CEA777}" xr6:coauthVersionLast="47" xr6:coauthVersionMax="47" xr10:uidLastSave="{C1125ED2-B67A-4C83-8CA3-285E74F6C816}"/>
  <bookViews>
    <workbookView xWindow="-108" yWindow="-108" windowWidth="23256" windowHeight="12456" tabRatio="718" activeTab="1" xr2:uid="{018BC505-9272-4491-88B6-B7A179CC87DE}"/>
  </bookViews>
  <sheets>
    <sheet name="Call Center - One Time " sheetId="11" r:id="rId1"/>
    <sheet name="Call Center Ongoing " sheetId="10" r:id="rId2"/>
    <sheet name="Call Center Summary" sheetId="16" r:id="rId3"/>
    <sheet name="Colocating" sheetId="12" r:id="rId4"/>
    <sheet name="Onsite Emergency" sheetId="15" r:id="rId5"/>
  </sheets>
  <externalReferences>
    <externalReference r:id="rId6"/>
  </externalReferences>
  <definedNames>
    <definedName name="counties">'[1]FOR ADSD USE ONLY-do not delete'!$A$61:$A$77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6" i="10" l="1"/>
  <c r="D13" i="16" s="1"/>
  <c r="E26" i="10"/>
  <c r="E13" i="16" s="1"/>
  <c r="F26" i="10"/>
  <c r="F13" i="16" s="1"/>
  <c r="G26" i="10"/>
  <c r="G13" i="16" s="1"/>
  <c r="C26" i="10"/>
  <c r="C13" i="16" s="1"/>
  <c r="K142" i="11" l="1"/>
  <c r="J142" i="11"/>
  <c r="I142" i="11"/>
  <c r="H142" i="11"/>
  <c r="G142" i="11"/>
  <c r="K138" i="11"/>
  <c r="J138" i="11"/>
  <c r="I138" i="11"/>
  <c r="H138" i="11"/>
  <c r="G138" i="11"/>
  <c r="K130" i="11"/>
  <c r="J130" i="11"/>
  <c r="I130" i="11"/>
  <c r="H130" i="11"/>
  <c r="G130" i="11"/>
  <c r="K124" i="11"/>
  <c r="J124" i="11"/>
  <c r="I124" i="11"/>
  <c r="H124" i="11"/>
  <c r="G124" i="11"/>
  <c r="K120" i="11"/>
  <c r="J120" i="11"/>
  <c r="I120" i="11"/>
  <c r="H120" i="11"/>
  <c r="G120" i="11"/>
  <c r="K118" i="11"/>
  <c r="J118" i="11"/>
  <c r="I118" i="11"/>
  <c r="H118" i="11"/>
  <c r="G118" i="11"/>
  <c r="K116" i="11"/>
  <c r="J116" i="11"/>
  <c r="I116" i="11"/>
  <c r="H116" i="11"/>
  <c r="G116" i="11"/>
  <c r="K114" i="11"/>
  <c r="J114" i="11"/>
  <c r="I114" i="11"/>
  <c r="H114" i="11"/>
  <c r="G114" i="11"/>
  <c r="K104" i="11"/>
  <c r="J104" i="11"/>
  <c r="I104" i="11"/>
  <c r="H104" i="11"/>
  <c r="G104" i="11"/>
  <c r="K101" i="11"/>
  <c r="J101" i="11"/>
  <c r="I101" i="11"/>
  <c r="H101" i="11"/>
  <c r="G101" i="11"/>
  <c r="K99" i="11"/>
  <c r="J99" i="11"/>
  <c r="I99" i="11"/>
  <c r="H99" i="11"/>
  <c r="G99" i="11"/>
  <c r="K97" i="11"/>
  <c r="J97" i="11"/>
  <c r="I97" i="11"/>
  <c r="H97" i="11"/>
  <c r="G97" i="11"/>
  <c r="K92" i="11"/>
  <c r="J92" i="11"/>
  <c r="I92" i="11"/>
  <c r="H92" i="11"/>
  <c r="G92" i="11"/>
  <c r="K87" i="11"/>
  <c r="J87" i="11"/>
  <c r="I87" i="11"/>
  <c r="H87" i="11"/>
  <c r="G87" i="11"/>
  <c r="K84" i="11"/>
  <c r="J84" i="11"/>
  <c r="I84" i="11"/>
  <c r="H84" i="11"/>
  <c r="G84" i="11"/>
  <c r="K81" i="11"/>
  <c r="J81" i="11"/>
  <c r="I81" i="11"/>
  <c r="H81" i="11"/>
  <c r="G81" i="11"/>
  <c r="K77" i="11"/>
  <c r="J77" i="11"/>
  <c r="I77" i="11"/>
  <c r="H77" i="11"/>
  <c r="G77" i="11"/>
  <c r="K70" i="11"/>
  <c r="J70" i="11"/>
  <c r="I70" i="11"/>
  <c r="H70" i="11"/>
  <c r="G70" i="11"/>
  <c r="K65" i="11"/>
  <c r="J65" i="11"/>
  <c r="I65" i="11"/>
  <c r="H65" i="11"/>
  <c r="G65" i="11"/>
  <c r="K60" i="11"/>
  <c r="J60" i="11"/>
  <c r="I60" i="11"/>
  <c r="H60" i="11"/>
  <c r="G60" i="11"/>
  <c r="K32" i="11"/>
  <c r="J32" i="11"/>
  <c r="I32" i="11"/>
  <c r="H32" i="11"/>
  <c r="G32" i="11"/>
  <c r="K30" i="11"/>
  <c r="J30" i="11"/>
  <c r="I30" i="11"/>
  <c r="H30" i="11"/>
  <c r="G30" i="11"/>
  <c r="H26" i="11"/>
  <c r="I26" i="11"/>
  <c r="J26" i="11"/>
  <c r="K26" i="11"/>
  <c r="G26" i="11"/>
  <c r="K12" i="11"/>
  <c r="J12" i="11"/>
  <c r="I12" i="11"/>
  <c r="H12" i="11"/>
  <c r="G12" i="11"/>
  <c r="I143" i="11" l="1"/>
  <c r="E12" i="16" s="1"/>
  <c r="E14" i="16" s="1"/>
  <c r="K143" i="11"/>
  <c r="G12" i="16" s="1"/>
  <c r="G14" i="16" s="1"/>
  <c r="J143" i="11"/>
  <c r="F12" i="16" s="1"/>
  <c r="F14" i="16" s="1"/>
  <c r="G143" i="11"/>
  <c r="H143" i="11"/>
  <c r="D12" i="16" s="1"/>
  <c r="D14" i="16" s="1"/>
  <c r="L138" i="11"/>
  <c r="L142" i="11"/>
  <c r="L130" i="11"/>
  <c r="L124" i="11"/>
  <c r="L118" i="11"/>
  <c r="L120" i="11"/>
  <c r="L116" i="11"/>
  <c r="L114" i="11"/>
  <c r="L101" i="11"/>
  <c r="L104" i="11"/>
  <c r="L99" i="11"/>
  <c r="L97" i="11"/>
  <c r="L92" i="11"/>
  <c r="L87" i="11"/>
  <c r="L81" i="11"/>
  <c r="L84" i="11"/>
  <c r="L70" i="11"/>
  <c r="L77" i="11"/>
  <c r="L65" i="11"/>
  <c r="L60" i="11"/>
  <c r="L32" i="11"/>
  <c r="L30" i="11"/>
  <c r="L12" i="11"/>
  <c r="L26" i="11"/>
  <c r="C12" i="16" l="1"/>
  <c r="C14" i="16" s="1"/>
  <c r="L143" i="11"/>
</calcChain>
</file>

<file path=xl/sharedStrings.xml><?xml version="1.0" encoding="utf-8"?>
<sst xmlns="http://schemas.openxmlformats.org/spreadsheetml/2006/main" count="431" uniqueCount="409">
  <si>
    <t>Ongoing operations Costs</t>
  </si>
  <si>
    <r>
      <t xml:space="preserve">Based on the respondent phased approach provide estimated costs for implementing call center services by state fiscal year (July through June). These deliverables are identified in Scope of Work Section 6 and Section 7.
</t>
    </r>
    <r>
      <rPr>
        <b/>
        <sz val="10"/>
        <rFont val="Arial"/>
        <family val="2"/>
      </rPr>
      <t>Instructions:</t>
    </r>
    <r>
      <rPr>
        <sz val="10"/>
        <rFont val="Arial"/>
        <family val="2"/>
      </rPr>
      <t xml:space="preserve"> Enter rates for USD and whole dollars.</t>
    </r>
  </si>
  <si>
    <t>One Time Implementation Costs</t>
  </si>
  <si>
    <t>Section Number</t>
  </si>
  <si>
    <t>Section Name</t>
  </si>
  <si>
    <t>Deliverable #</t>
  </si>
  <si>
    <t>Deliverable Description</t>
  </si>
  <si>
    <t>Activity Numbers</t>
  </si>
  <si>
    <t>FY 24 Cost
(Jul 23 - Jun 24)</t>
  </si>
  <si>
    <t>FY 25 Cost
(Jul 24 - Jun 25)</t>
  </si>
  <si>
    <t>FY 26 Cost
(Jul 25 - Jun 26)</t>
  </si>
  <si>
    <t>FY 27 Cost
(Jul 25 - Jun 26)</t>
  </si>
  <si>
    <t>FY 28 Cost
(Jul 26 - Jun 27)</t>
  </si>
  <si>
    <t>Total Milestone</t>
  </si>
  <si>
    <t>PRE PLANNING PHASE</t>
  </si>
  <si>
    <t>6.1.3.1    </t>
  </si>
  <si>
    <t>Assignment of Key Personnel with validation from RFP response</t>
  </si>
  <si>
    <t>6.1.2.1, 6.1.2.2, 6.1.2.3, 6.1.2.4, 6.1.2.5</t>
  </si>
  <si>
    <t>Pre Planning Phase Subtotal</t>
  </si>
  <si>
    <t>PLANNING PHASE</t>
  </si>
  <si>
    <t>6.2.3.1</t>
  </si>
  <si>
    <t>Project Management Plan</t>
  </si>
  <si>
    <t>6.2.2.1</t>
  </si>
  <si>
    <t>6.2.3.2</t>
  </si>
  <si>
    <t>Project Schedule</t>
  </si>
  <si>
    <t>6.2.2.2</t>
  </si>
  <si>
    <t>6.2.3.3</t>
  </si>
  <si>
    <t>Weekly Activities (costed on a monthly basis) </t>
  </si>
  <si>
    <t>6.2.2.3</t>
  </si>
  <si>
    <t>6.2.3.4</t>
  </si>
  <si>
    <t>Physical site location plan</t>
  </si>
  <si>
    <t>6.2.2.4</t>
  </si>
  <si>
    <t>6.2.3.5</t>
  </si>
  <si>
    <t>Release Management Plan</t>
  </si>
  <si>
    <t>6.2.2.5</t>
  </si>
  <si>
    <t>6.2.3.6</t>
  </si>
  <si>
    <t>Product Breakdown Structure (PBS)</t>
  </si>
  <si>
    <t>6.2.2.6</t>
  </si>
  <si>
    <t>6.2.3.7</t>
  </si>
  <si>
    <t>Project Resource Plan</t>
  </si>
  <si>
    <t>6.2.2.7</t>
  </si>
  <si>
    <t>6.2.3.8</t>
  </si>
  <si>
    <t>Organizational Change Management Plan</t>
  </si>
  <si>
    <t>6.2.2.8</t>
  </si>
  <si>
    <t>6.2.3.9</t>
  </si>
  <si>
    <t>Lessons Learned</t>
  </si>
  <si>
    <t>6.2.2.9</t>
  </si>
  <si>
    <t>6.2.3.10</t>
  </si>
  <si>
    <t>6.2.3.11</t>
  </si>
  <si>
    <t>Employee Mapping/ Staffing structure</t>
  </si>
  <si>
    <t>6.2.2.12</t>
  </si>
  <si>
    <t>6.2.3.12</t>
  </si>
  <si>
    <t>Call Handling Triage Plan</t>
  </si>
  <si>
    <t>6.2.2.13</t>
  </si>
  <si>
    <t>6.2.3.13</t>
  </si>
  <si>
    <t>Colocation Plan</t>
  </si>
  <si>
    <t>6.2.2.14</t>
  </si>
  <si>
    <t>Career Advancement Plan</t>
  </si>
  <si>
    <t>Planning Phase Subtotal</t>
  </si>
  <si>
    <t>DISCOVERY PHASE</t>
  </si>
  <si>
    <t>6.3.3.1</t>
  </si>
  <si>
    <t>Updated Functionality Requirements Traceability matrix</t>
  </si>
  <si>
    <t>6.3.3.2</t>
  </si>
  <si>
    <t>Updated Security Requirements Traceability matrix</t>
  </si>
  <si>
    <t>6.3.3.3</t>
  </si>
  <si>
    <t>Updated OIT standard operations RTM</t>
  </si>
  <si>
    <t>Dsicovery Phase Subtotal</t>
  </si>
  <si>
    <t>PROJECT KICK OFF MEETING</t>
  </si>
  <si>
    <t>6.4.3.1</t>
  </si>
  <si>
    <t>Project Kick off</t>
  </si>
  <si>
    <t>6.4.2.1</t>
  </si>
  <si>
    <t>Project Kick off  Subtotal</t>
  </si>
  <si>
    <t xml:space="preserve">DESIGN, BUILD, AND CONFIGURATION PHASE  </t>
  </si>
  <si>
    <t>6.5.3.1</t>
  </si>
  <si>
    <t>Software Design Document</t>
  </si>
  <si>
    <t>6.5.2.1</t>
  </si>
  <si>
    <t>6.5.3.2</t>
  </si>
  <si>
    <t>Systems Design Document</t>
  </si>
  <si>
    <t>6.5.2.3</t>
  </si>
  <si>
    <t>6.5.3.3</t>
  </si>
  <si>
    <t>Database Design Document</t>
  </si>
  <si>
    <t>6.5.2.4, 6.5.2.5</t>
  </si>
  <si>
    <t>6.5.3.4</t>
  </si>
  <si>
    <t>Database Configurable Stored Procedures</t>
  </si>
  <si>
    <t>6.5.2.5</t>
  </si>
  <si>
    <t>6.5.3.5</t>
  </si>
  <si>
    <t>Pre-formatted Application Reports</t>
  </si>
  <si>
    <t>6.5.2.7, 6.5.2.8</t>
  </si>
  <si>
    <t>6.5.3.6</t>
  </si>
  <si>
    <t>User-friendly Ad Hoc Reports with Dashboard Capabilities based on user role</t>
  </si>
  <si>
    <t>6.5.2.8</t>
  </si>
  <si>
    <t>6.5.3.7</t>
  </si>
  <si>
    <t>Import and export of data</t>
  </si>
  <si>
    <t>6.5.2.9, 6.5.2.10</t>
  </si>
  <si>
    <t>6.5.3.8</t>
  </si>
  <si>
    <t>Near-real time copy of database</t>
  </si>
  <si>
    <t>6.5.2.11</t>
  </si>
  <si>
    <t>6.5.3.9</t>
  </si>
  <si>
    <t>Ad Hoc Reporting Tool</t>
  </si>
  <si>
    <t>6.5.2.12, 6.5.2.15</t>
  </si>
  <si>
    <t>6.5.3.10</t>
  </si>
  <si>
    <t>Data Element Dictionary</t>
  </si>
  <si>
    <t>6.5.2.13</t>
  </si>
  <si>
    <t>6.5.3.11</t>
  </si>
  <si>
    <t>API for daily database updates</t>
  </si>
  <si>
    <t>6.5.2.14</t>
  </si>
  <si>
    <t>6.5.3.12</t>
  </si>
  <si>
    <t>Develop interfaces for internal and external systems and Interface Design Specifications</t>
  </si>
  <si>
    <t>6.5.2.16, 6.5.2.17, 6.5.2.18, 6.5.2.19</t>
  </si>
  <si>
    <t>6.5.3.13</t>
  </si>
  <si>
    <t>Provide inventory, list of resources and list of systems (FHIR)</t>
  </si>
  <si>
    <t>6.5.2.21, 6.5.2.22, 6.5.2.23, 6.5.2.24, 6.5.2.25</t>
  </si>
  <si>
    <t>6.5.3.14</t>
  </si>
  <si>
    <t>Implement authentication and access methodology (APIs, Web Services and FHIR Web Services)</t>
  </si>
  <si>
    <t>6.5.2.26, 6.5.2.27, 6.5.2.28</t>
  </si>
  <si>
    <t>6.5.3.15</t>
  </si>
  <si>
    <t>6.5.3.16</t>
  </si>
  <si>
    <t>Vibrant’s Application Process complete</t>
  </si>
  <si>
    <t>6.5.2.30</t>
  </si>
  <si>
    <t>6.5.3.17</t>
  </si>
  <si>
    <t>Proof of Accreditation</t>
  </si>
  <si>
    <t>6.5.2.31</t>
  </si>
  <si>
    <t>6.5.3.18</t>
  </si>
  <si>
    <t>1st Directory of community resources</t>
  </si>
  <si>
    <t>6.5.2.32</t>
  </si>
  <si>
    <t>6.5.3.19</t>
  </si>
  <si>
    <t>Evidence of self-care practice</t>
  </si>
  <si>
    <t>6.5.2.33</t>
  </si>
  <si>
    <t>6.5.3.20</t>
  </si>
  <si>
    <t>A copy of work documents</t>
  </si>
  <si>
    <t>6.5.3.21</t>
  </si>
  <si>
    <t>Work flow design document – Call triage, DMCT dispatch, CSC referral services</t>
  </si>
  <si>
    <t>6.5.3.22</t>
  </si>
  <si>
    <t>Recruitment standards</t>
  </si>
  <si>
    <t>6.5.2.37</t>
  </si>
  <si>
    <t>6.5.3.23</t>
  </si>
  <si>
    <t>Customer Survey Performance tool</t>
  </si>
  <si>
    <t>6.5.2.38</t>
  </si>
  <si>
    <t>6.5.3.24</t>
  </si>
  <si>
    <t>Staff minimum requirements for employment</t>
  </si>
  <si>
    <t>6.5.2.39</t>
  </si>
  <si>
    <t>6.5.3.25</t>
  </si>
  <si>
    <t>Attestation to meet or exceed Telephony requirements</t>
  </si>
  <si>
    <t>6.5.2.40</t>
  </si>
  <si>
    <t>6.5.3.26</t>
  </si>
  <si>
    <t>Attestation to meet contact volume</t>
  </si>
  <si>
    <t>6.5.2.41</t>
  </si>
  <si>
    <t>6.5.3.27</t>
  </si>
  <si>
    <t>Telephony redundancy</t>
  </si>
  <si>
    <t>Public dashboard reports</t>
  </si>
  <si>
    <t>Design, Build, and Configuration Phase Subtotal</t>
  </si>
  <si>
    <t xml:space="preserve">TESTING PHASE  </t>
  </si>
  <si>
    <t>6.6.3.1</t>
  </si>
  <si>
    <t>UAT Plan</t>
  </si>
  <si>
    <t>6..6.2.1</t>
  </si>
  <si>
    <t>6.6.3.2</t>
  </si>
  <si>
    <t>UAT Scripts (all solution services and system components)</t>
  </si>
  <si>
    <t>6.6.2.2</t>
  </si>
  <si>
    <t>6.6.3.3</t>
  </si>
  <si>
    <t>UAT Support</t>
  </si>
  <si>
    <t>6.6.2.3</t>
  </si>
  <si>
    <t>6.6.3.4</t>
  </si>
  <si>
    <t>UAT Sign Off</t>
  </si>
  <si>
    <t>6.6.2.5</t>
  </si>
  <si>
    <t>Testing Phase Subtotal</t>
  </si>
  <si>
    <t xml:space="preserve">TRAINING PHASE  </t>
  </si>
  <si>
    <t>6.7.3.1</t>
  </si>
  <si>
    <t>Training Plan</t>
  </si>
  <si>
    <t>6.7.2.1.</t>
  </si>
  <si>
    <t>6.7.3.2</t>
  </si>
  <si>
    <t>Develop and Deliver Training material</t>
  </si>
  <si>
    <t>6.7.2.2</t>
  </si>
  <si>
    <t>6.7.3.3</t>
  </si>
  <si>
    <t>6.7.3.4</t>
  </si>
  <si>
    <t>Call Center staff training completion</t>
  </si>
  <si>
    <t>6.7.2.4</t>
  </si>
  <si>
    <t>OnDemand Training</t>
  </si>
  <si>
    <t>Training Phase Subtotal</t>
  </si>
  <si>
    <t>GOLIVE PHASE</t>
  </si>
  <si>
    <t>6.8.3.1</t>
  </si>
  <si>
    <t>Production Readiness Checklist and Cutover Plan</t>
  </si>
  <si>
    <t>6.8.2.1.</t>
  </si>
  <si>
    <t>6.8.3.2</t>
  </si>
  <si>
    <t>Go Live/Implementation Plan</t>
  </si>
  <si>
    <t>6.8.2.2</t>
  </si>
  <si>
    <t>6.8.3.3</t>
  </si>
  <si>
    <t>Go/NoGo Meeting</t>
  </si>
  <si>
    <t>6.8.2.3</t>
  </si>
  <si>
    <t>6.8.3.4</t>
  </si>
  <si>
    <t>Notice of Completion</t>
  </si>
  <si>
    <t>6.8.2.4</t>
  </si>
  <si>
    <t>6.8.3.5</t>
  </si>
  <si>
    <t>6.8.3.6</t>
  </si>
  <si>
    <t>6.8.2.6</t>
  </si>
  <si>
    <t>Attestation that polices are compliant with HIPAA, state, and local laws</t>
  </si>
  <si>
    <t>GoLive Phase Subtotal</t>
  </si>
  <si>
    <t>POST GOLIVE PHASE</t>
  </si>
  <si>
    <t>6.9.3.1</t>
  </si>
  <si>
    <t>90 days of post-Go Live support and resolution to bugs, issues and problems</t>
  </si>
  <si>
    <t>6.9.2.1.</t>
  </si>
  <si>
    <t>6.9.3.2</t>
  </si>
  <si>
    <t>Production System Acceptance and 10% hold back distribution</t>
  </si>
  <si>
    <t>6.9.2.2, 6.9.2.3</t>
  </si>
  <si>
    <t>6.9.3.3</t>
  </si>
  <si>
    <t>Post GoLive Phase Subtotal</t>
  </si>
  <si>
    <t>6.10</t>
  </si>
  <si>
    <t>SERVICE LEVELS</t>
  </si>
  <si>
    <t>6.10.3.1</t>
  </si>
  <si>
    <t>Functional Service Level Agreement</t>
  </si>
  <si>
    <t>6.10.2.1</t>
  </si>
  <si>
    <t>6.10.3.2</t>
  </si>
  <si>
    <t>Technical Service Level Agreement</t>
  </si>
  <si>
    <t>6.10.2.2</t>
  </si>
  <si>
    <t>Service Levels Subtotal</t>
  </si>
  <si>
    <t>MAINTENANCE AND OPERATIONS</t>
  </si>
  <si>
    <t>6.11.3.1</t>
  </si>
  <si>
    <t>M&amp;O Plan</t>
  </si>
  <si>
    <t>6.11.2.2 (SR10.01, SR10.02)</t>
  </si>
  <si>
    <t>6.11.3.2</t>
  </si>
  <si>
    <t>Maintenance and Operations Subtotal</t>
  </si>
  <si>
    <t>TRANSITION AND DECOMMISION</t>
  </si>
  <si>
    <t>6.12.3.1</t>
  </si>
  <si>
    <t>Transition and Decommission Plan</t>
  </si>
  <si>
    <t>6.12.2.1, 6.12.2.2</t>
  </si>
  <si>
    <t>6.12.3.2</t>
  </si>
  <si>
    <t>Deliver all State data in format requested by State</t>
  </si>
  <si>
    <t>6.12.2.4, 6.12.2.5, 6.12.2.6, 6.12.2.14</t>
  </si>
  <si>
    <t>6.12.3.3</t>
  </si>
  <si>
    <t>Transition and Decommission Documentation</t>
  </si>
  <si>
    <t>6.12.2.7</t>
  </si>
  <si>
    <t>6.12.3.4</t>
  </si>
  <si>
    <t>Submit an executed DPBH Certificate of Data Destruction</t>
  </si>
  <si>
    <t>6.12.2.9, 6.12.2.10, 6.12.2.12, 6.12.2.13</t>
  </si>
  <si>
    <t>Transistion and Decommission Subtotal</t>
  </si>
  <si>
    <t>REPORTS</t>
  </si>
  <si>
    <t>6.13.3.1</t>
  </si>
  <si>
    <t>All reports listed to be delivered as stated frequency and stated format.</t>
  </si>
  <si>
    <t>6.13.2.1 (All FR10 Reports except FR10.12 and FR10.13)</t>
  </si>
  <si>
    <t>6.13.3.2</t>
  </si>
  <si>
    <t>6.13.2.2</t>
  </si>
  <si>
    <t>6.13.3.3</t>
  </si>
  <si>
    <t>MOAs/MOUs/interlocal agreement status.</t>
  </si>
  <si>
    <t>6.13.2.3</t>
  </si>
  <si>
    <t>REPORTS Subtotal</t>
  </si>
  <si>
    <t>FEDERAL, STATE AND DPBH SECURITY GUIDELINES</t>
  </si>
  <si>
    <t>7.1.3.1</t>
  </si>
  <si>
    <t>7.1.2.1 (SEC01.01)</t>
  </si>
  <si>
    <t>Federal, State AND DPBH Security Guidelines Subtotal</t>
  </si>
  <si>
    <t>STAFFING</t>
  </si>
  <si>
    <t>7.2.3.1</t>
  </si>
  <si>
    <t>Self-attestation of HIPAA and Cybersecurity Training</t>
  </si>
  <si>
    <t>7.2.2.1 (SEC02.04)</t>
  </si>
  <si>
    <t>Staffing Subtotal</t>
  </si>
  <si>
    <t>CLOUD PROVIDER</t>
  </si>
  <si>
    <t>7.3.3.1</t>
  </si>
  <si>
    <t>Proof of Controls for CIS</t>
  </si>
  <si>
    <t>7.3.2.1 (SEC03.03)</t>
  </si>
  <si>
    <t>7.3.3.2</t>
  </si>
  <si>
    <t>Proof of Controls for Local, State and Federal requirements</t>
  </si>
  <si>
    <t>7.3.2.1 (SEC03.04)</t>
  </si>
  <si>
    <t>Cloud Provider Subtotal</t>
  </si>
  <si>
    <t>INFRASTRUCTURE</t>
  </si>
  <si>
    <t>7.4.3.1</t>
  </si>
  <si>
    <t xml:space="preserve">Preliminary System/Solution Production Environment Design </t>
  </si>
  <si>
    <t>7.4.2.1 (SEC04.02, SEC04.04, SEC04.05)</t>
  </si>
  <si>
    <t>7.4.3.2</t>
  </si>
  <si>
    <t>Segmentation Strategy Document</t>
  </si>
  <si>
    <t>7.4.2.1 (SEC04.06, SEC04.24, SEC04.25)</t>
  </si>
  <si>
    <t>7.4.3.3</t>
  </si>
  <si>
    <t>Deployment of Segmented System/Solution Production Environment</t>
  </si>
  <si>
    <t>7.4.2.1(SEC04.07, SEC04.24, SEC04.25)</t>
  </si>
  <si>
    <t>7.4.3.4</t>
  </si>
  <si>
    <t>Network/Cloud System/Solution Infrastructure Schematic for each environment</t>
  </si>
  <si>
    <t>7.4.2.1(SEC04.12, SEC04.14, SEC04.15, SEC04.16)</t>
  </si>
  <si>
    <t>7.4.3.5</t>
  </si>
  <si>
    <t>Network/Cloud System/Solution Data Flow Diagram for each environment</t>
  </si>
  <si>
    <t>7.4.2.1(SEC04.13, SEC04.14, SEC04.15, SEC04.16)</t>
  </si>
  <si>
    <t>7.4.3.6</t>
  </si>
  <si>
    <t>Deployment of Intrusion Detection Systems (IDS)</t>
  </si>
  <si>
    <t>7.4.2.1(SEC04.17)</t>
  </si>
  <si>
    <t>7.4.3.7</t>
  </si>
  <si>
    <t>Deployment of Intrusion Prevention Systems (IPS)</t>
  </si>
  <si>
    <t>7.4.2.1(SEC04.18)</t>
  </si>
  <si>
    <t>7.4.3.8</t>
  </si>
  <si>
    <t>Network Security Design Documentation</t>
  </si>
  <si>
    <t>7.4.2.1(SEC04.21)</t>
  </si>
  <si>
    <t>7.4.3.9</t>
  </si>
  <si>
    <t>Security Plan</t>
  </si>
  <si>
    <t>7.4.2.1(SEC04.26, SEC04.27)</t>
  </si>
  <si>
    <t>Infrastructure Subtotal</t>
  </si>
  <si>
    <t>AUTHENTICATION</t>
  </si>
  <si>
    <t>7.5.3.1</t>
  </si>
  <si>
    <t>SSO, FIM and Encryption As-Built Security Design</t>
  </si>
  <si>
    <t>7.5.2.1 (SEC05.04, SEC05.06)</t>
  </si>
  <si>
    <t>Authentication Subtotal</t>
  </si>
  <si>
    <t>USER ACCESS</t>
  </si>
  <si>
    <t>7.6.3.1</t>
  </si>
  <si>
    <t>List of Vendor’s System Administrators and Responsibilities</t>
  </si>
  <si>
    <t>7.6.2.1 (SEC05.06, SEC05.09)</t>
  </si>
  <si>
    <t>User Access Subtotal</t>
  </si>
  <si>
    <t>AUDITING</t>
  </si>
  <si>
    <t>7.7.3.1</t>
  </si>
  <si>
    <t>1st monthly Audit Log Report</t>
  </si>
  <si>
    <t>7.7.2.1 (SEC07.04)</t>
  </si>
  <si>
    <t>Auditing Subtotal</t>
  </si>
  <si>
    <t>DATA</t>
  </si>
  <si>
    <t>7.8.3.1</t>
  </si>
  <si>
    <t>Proof of encryption documentation</t>
  </si>
  <si>
    <t>7.8.2.1 (SEC08.01)</t>
  </si>
  <si>
    <t>7.8.3.2</t>
  </si>
  <si>
    <t>7.8.2.1 (SEC08.04)</t>
  </si>
  <si>
    <t>7.8.3.3</t>
  </si>
  <si>
    <t>Sensitivity Document</t>
  </si>
  <si>
    <t>7.8.2.1 (SEC08.09, SEC08.10, SEC08.11, SEC08.12, SEC08.13, SEC08.14, SEC08.15, SEC08.16, SEC08.17)</t>
  </si>
  <si>
    <t>Data Subtotal</t>
  </si>
  <si>
    <t>ENVIRONMENTS</t>
  </si>
  <si>
    <t>7.9.3.1</t>
  </si>
  <si>
    <t>Schematics and Implementation of  Environments</t>
  </si>
  <si>
    <t>7.9.2.1  (SEC09.01, SEC09.02, SEC09.03, SEC09.04, SEC09.05)</t>
  </si>
  <si>
    <t>7.9.3.2</t>
  </si>
  <si>
    <t>Self-attestation Environment Compliance</t>
  </si>
  <si>
    <t>7.9.2.1  (SEC09.09)</t>
  </si>
  <si>
    <t>7.9.3.3</t>
  </si>
  <si>
    <t>List of Threat Detection</t>
  </si>
  <si>
    <t>7.9.2.1  (SEC09.10, SEC09.11)</t>
  </si>
  <si>
    <t>7.9.3.4</t>
  </si>
  <si>
    <t>Self-attestation Infrastructure System Administration and DevOps is configured</t>
  </si>
  <si>
    <t>7.9.2.1  (SEC09.13)</t>
  </si>
  <si>
    <t>7.9.3.5</t>
  </si>
  <si>
    <t>List of Vendor resources who have access</t>
  </si>
  <si>
    <t>ENVIRONMENTS Subtotal</t>
  </si>
  <si>
    <t>PRODUCTION READINESS</t>
  </si>
  <si>
    <t>7.10.3.1</t>
  </si>
  <si>
    <t>Security Assessment Document</t>
  </si>
  <si>
    <t xml:space="preserve">7.10.2.1 (SEC10.01, SEC10.02)  </t>
  </si>
  <si>
    <t>7.10.3.2</t>
  </si>
  <si>
    <t>Disaster Recovery/Failover Test Plan and Test Results</t>
  </si>
  <si>
    <t>7.10.2.1 (SEC10.03, SEC10.04, SEC10.05)</t>
  </si>
  <si>
    <t>7.10.3.3</t>
  </si>
  <si>
    <t>7.10.2.1 (SEC09.10, SEC09.11)</t>
  </si>
  <si>
    <t>7.10.3.4</t>
  </si>
  <si>
    <t>Vulnerability Scans in Production</t>
  </si>
  <si>
    <t>7.10.2.1 (SEC10.09, SEC10.10, SEC10.11, SEC10.12)</t>
  </si>
  <si>
    <t>7.10.3.5</t>
  </si>
  <si>
    <t>Most Recent (within 12 months) SOC 2 Type 2 Report</t>
  </si>
  <si>
    <t>7.10.2.1 (SEC10.13)</t>
  </si>
  <si>
    <t>7.10.3.6</t>
  </si>
  <si>
    <t>Updated Information Security Policy documentation</t>
  </si>
  <si>
    <t>7.10.2.1 (SEC10.14, SEC10.15)</t>
  </si>
  <si>
    <t>7.10.3.7</t>
  </si>
  <si>
    <t>Security Risk Assessment</t>
  </si>
  <si>
    <t>7.10.2.1 (SEC10.16)</t>
  </si>
  <si>
    <t>Production Readiness Subtotal</t>
  </si>
  <si>
    <t>BUSINESS CONTINUITY</t>
  </si>
  <si>
    <t>7.11.3.1</t>
  </si>
  <si>
    <t>Business Continuity Plan and Disaster Recovery Plan</t>
  </si>
  <si>
    <t>7.11.2.1 (SEC11.01, SEC11.02, SEC11.03)</t>
  </si>
  <si>
    <t>7.11.3.2</t>
  </si>
  <si>
    <t>Failover System Strategy Documentation and Test Results</t>
  </si>
  <si>
    <t>7.11.2.1 (SEC11.04, SEC11.06)</t>
  </si>
  <si>
    <t>7.11.3.3</t>
  </si>
  <si>
    <t>Annual Back-up Test Plan and Test Results</t>
  </si>
  <si>
    <t>7.11.2.1 (SEC11.09)</t>
  </si>
  <si>
    <t>Business Continuity Subtotal</t>
  </si>
  <si>
    <t>Total One time Costs</t>
  </si>
  <si>
    <r>
      <t xml:space="preserve">Awarded vendor must bill the state for call center services as a service model that is all inclusive to meet or exceed agreed upon service levels.. The vendor has to breakdown in the following categories when invoicing. Provide the estimates based on the call, chat, and text volume provided in section 1.5 Facts and Figures.
 "Technology - Cyber and Annual Costs  (Section 7.12) " category relates to all deliverables identified in the Security Requirements Traceablity matirx - Sec12 Cyber and Annual worksheet.
</t>
    </r>
    <r>
      <rPr>
        <b/>
        <sz val="10"/>
        <rFont val="Arial"/>
        <family val="2"/>
      </rPr>
      <t>Instructions:</t>
    </r>
    <r>
      <rPr>
        <sz val="10"/>
        <rFont val="Arial"/>
        <family val="2"/>
      </rPr>
      <t xml:space="preserve"> Enter rates for USD and whole dollars.Insert additional rows as necessary.</t>
    </r>
  </si>
  <si>
    <t>Categories</t>
  </si>
  <si>
    <t>Call Center Accreditation</t>
  </si>
  <si>
    <t>Occupancy Costs (Rent, Insurance etc.,)</t>
  </si>
  <si>
    <t>Personnel (Salaries and benefits)</t>
  </si>
  <si>
    <t>Administration</t>
  </si>
  <si>
    <t>Travel (Lodging, boarding, transportation)</t>
  </si>
  <si>
    <t>Technology - Hardware</t>
  </si>
  <si>
    <t>Technology -Software</t>
  </si>
  <si>
    <t xml:space="preserve">Technology - Cyber and Annual Costs  (Section 7.12) </t>
  </si>
  <si>
    <t>Indirect Costs</t>
  </si>
  <si>
    <t>500 service hours</t>
  </si>
  <si>
    <t>Total</t>
  </si>
  <si>
    <t>Call Center summary</t>
  </si>
  <si>
    <r>
      <t xml:space="preserve">The costs recorded on this worksheet are automatically calculated using information entered into worksheets - Call Center - One Time, Call Center - Ongoing.
</t>
    </r>
    <r>
      <rPr>
        <b/>
        <sz val="10"/>
        <rFont val="Arial"/>
        <family val="2"/>
      </rPr>
      <t>Instructions:</t>
    </r>
    <r>
      <rPr>
        <sz val="10"/>
        <rFont val="Arial"/>
        <family val="2"/>
      </rPr>
      <t xml:space="preserve"> DO NOT edit this sheet.</t>
    </r>
  </si>
  <si>
    <t>Call Center Summary</t>
  </si>
  <si>
    <t>Item</t>
  </si>
  <si>
    <t>Ongoing Operations Costs</t>
  </si>
  <si>
    <t>Colocating Hourly Rate</t>
  </si>
  <si>
    <r>
      <t xml:space="preserve">Respondent will provide the personnel hourly rate that is all inclusive to related to a colocating of personnel in PSAPs. The rates provided are to be valid for the base term of the contract and each optional term.
</t>
    </r>
    <r>
      <rPr>
        <b/>
        <sz val="10"/>
        <rFont val="Arial"/>
        <family val="2"/>
      </rPr>
      <t>Instructions:</t>
    </r>
    <r>
      <rPr>
        <sz val="10"/>
        <rFont val="Arial"/>
        <family val="2"/>
      </rPr>
      <t xml:space="preserve"> Enter rates for USD and whole dollars.Insert additional rows as necessary.</t>
    </r>
  </si>
  <si>
    <t>Colocating Personnel Hourly Rate</t>
  </si>
  <si>
    <t>Role</t>
  </si>
  <si>
    <t>Hourly Rate</t>
  </si>
  <si>
    <t>Onsite Emergency Hourly Rate</t>
  </si>
  <si>
    <r>
      <t xml:space="preserve">Respondent will provide the personnel hourly rate that is all inclusive to related to an onsite emergency situations services. The rates provided are to be valid for the base term of the contract and each optional term.
</t>
    </r>
    <r>
      <rPr>
        <b/>
        <sz val="10"/>
        <rFont val="Arial"/>
        <family val="2"/>
      </rPr>
      <t>Instructions:</t>
    </r>
    <r>
      <rPr>
        <sz val="10"/>
        <rFont val="Arial"/>
        <family val="2"/>
      </rPr>
      <t xml:space="preserve"> Enter rates for USD and whole dollars.Insert additional rows as necessary.</t>
    </r>
  </si>
  <si>
    <t>6.13.3.4</t>
  </si>
  <si>
    <t>Continuous Quality Improvement Plan</t>
  </si>
  <si>
    <t>6.13.2.4</t>
  </si>
  <si>
    <t>6.5.2.29</t>
  </si>
  <si>
    <t>6.5.2.34, 6.5.2.35</t>
  </si>
  <si>
    <t>6.5.2.36</t>
  </si>
  <si>
    <t>6.5.2.42, 6.5.2.43</t>
  </si>
  <si>
    <t>6.3.2.2</t>
  </si>
  <si>
    <t>6.7.2.3</t>
  </si>
  <si>
    <t>6.8.2.5</t>
  </si>
  <si>
    <t>6.9.2.4</t>
  </si>
  <si>
    <t>6.11.2.2</t>
  </si>
  <si>
    <t>7.9.2.1  (SEC09.12)</t>
  </si>
  <si>
    <t>988 Task Force Collaboration (FR12.24, FR12.25, FR12.26)</t>
  </si>
  <si>
    <t>6.2.2.11, 6.2.2.15</t>
  </si>
  <si>
    <t>Implement Continuous Quality Improvement Plan</t>
  </si>
  <si>
    <t>A report on effectiveness of Continuous Quality Improvement Plan</t>
  </si>
  <si>
    <t>Self-attestation of Security Compliance</t>
  </si>
  <si>
    <t>Initial set of MOA/MOU/Interlocal agreements/subcontracts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</si>
</sst>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0.0"/>
  </numFmts>
  <fonts count="13" x14ac:knownFonts="1">
    <font>
      <sz val="10"/>
      <name val="Arial"/>
    </font>
    <font>
      <sz val="10"/>
      <name val="Arial"/>
      <family val="2"/>
    </font>
    <font>
      <sz val="11"/>
      <color theme="1"/>
      <name val="Calibri"/>
      <family val="2"/>
      <scheme val="minor"/>
    </font>
    <font>
      <sz val="10"/>
      <name val="Arial"/>
      <family val="2"/>
    </font>
    <font>
      <b/>
      <sz val="10"/>
      <name val="Arial"/>
      <family val="2"/>
    </font>
    <font>
      <b/>
      <sz val="11"/>
      <color rgb="FFFA7D00"/>
      <name val="Calibri"/>
      <family val="2"/>
      <scheme val="minor"/>
    </font>
    <font>
      <b/>
      <sz val="11"/>
      <color rgb="FFFFFFFF"/>
      <name val="Calibri"/>
      <family val="2"/>
    </font>
    <font>
      <b/>
      <sz val="16"/>
      <color rgb="FFFFFFFF"/>
      <name val="Calibri"/>
      <family val="2"/>
    </font>
    <font>
      <sz val="8"/>
      <name val="Arial"/>
      <family val="2"/>
    </font>
    <font>
      <b/>
      <sz val="12"/>
      <color rgb="FFFFFFFF"/>
      <name val="Calibri"/>
      <family val="2"/>
    </font>
    <font>
      <b/>
      <sz val="11"/>
      <name val="Calibri"/>
      <family val="2"/>
      <scheme val="minor"/>
    </font>
    <font>
      <b/>
      <sz val="16"/>
      <name val="Calibri"/>
      <family val="2"/>
      <scheme val="minor"/>
    </font>
    <font>
      <b/>
      <sz val="20"/>
      <color rgb="FFFFFFFF"/>
      <name val="Calibri"/>
      <family val="2"/>
    </font>
  </fonts>
  <fills count="6">
    <fill>
      <patternFill patternType="none"/>
    </fill>
    <fill>
      <patternFill patternType="gray125"/>
    </fill>
    <fill>
      <patternFill patternType="solid">
        <fgColor rgb="FFF2F2F2"/>
      </patternFill>
    </fill>
    <fill>
      <patternFill patternType="solid">
        <fgColor rgb="FF548DD4"/>
        <bgColor indexed="64"/>
      </patternFill>
    </fill>
    <fill>
      <patternFill patternType="solid">
        <fgColor theme="3" tint="0.79998168889431442"/>
        <bgColor indexed="64"/>
      </patternFill>
    </fill>
    <fill>
      <patternFill patternType="solid">
        <fgColor theme="3" tint="0.39997558519241921"/>
        <bgColor indexed="64"/>
      </patternFill>
    </fill>
  </fills>
  <borders count="30">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style="thin">
        <color rgb="FF7F7F7F"/>
      </right>
      <top style="thin">
        <color rgb="FF7F7F7F"/>
      </top>
      <bottom/>
      <diagonal/>
    </border>
    <border>
      <left style="thin">
        <color rgb="FF7F7F7F"/>
      </left>
      <right style="thin">
        <color rgb="FF7F7F7F"/>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rgb="FF7F7F7F"/>
      </left>
      <right style="thin">
        <color rgb="FF7F7F7F"/>
      </right>
      <top style="thin">
        <color indexed="64"/>
      </top>
      <bottom/>
      <diagonal/>
    </border>
    <border>
      <left style="thin">
        <color rgb="FF7F7F7F"/>
      </left>
      <right style="thin">
        <color rgb="FF7F7F7F"/>
      </right>
      <top/>
      <bottom style="thin">
        <color rgb="FF7F7F7F"/>
      </bottom>
      <diagonal/>
    </border>
  </borders>
  <cellStyleXfs count="9">
    <xf numFmtId="0" fontId="0" fillId="0" borderId="0"/>
    <xf numFmtId="44" fontId="2" fillId="0" borderId="0" applyFont="0" applyFill="0" applyBorder="0" applyAlignment="0" applyProtection="0"/>
    <xf numFmtId="0" fontId="2" fillId="0" borderId="0"/>
    <xf numFmtId="9" fontId="2"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0" fontId="5" fillId="2" borderId="19" applyNumberFormat="0" applyAlignment="0" applyProtection="0"/>
  </cellStyleXfs>
  <cellXfs count="84">
    <xf numFmtId="0" fontId="0" fillId="0" borderId="0" xfId="0"/>
    <xf numFmtId="0" fontId="1" fillId="0" borderId="0" xfId="0" applyFont="1"/>
    <xf numFmtId="0" fontId="6" fillId="3" borderId="15" xfId="0" applyFont="1" applyFill="1" applyBorder="1" applyAlignment="1">
      <alignment horizontal="center" vertical="center" wrapText="1"/>
    </xf>
    <xf numFmtId="164" fontId="0" fillId="0" borderId="0" xfId="7" applyNumberFormat="1" applyFont="1"/>
    <xf numFmtId="164" fontId="0" fillId="0" borderId="0" xfId="0" applyNumberFormat="1"/>
    <xf numFmtId="0" fontId="5" fillId="0" borderId="19" xfId="8" applyFill="1"/>
    <xf numFmtId="164" fontId="5" fillId="0" borderId="19" xfId="8" applyNumberFormat="1" applyFill="1"/>
    <xf numFmtId="0" fontId="1" fillId="0" borderId="4" xfId="0" applyFont="1" applyBorder="1"/>
    <xf numFmtId="0" fontId="1" fillId="0" borderId="4" xfId="0" applyFont="1" applyBorder="1" applyAlignment="1">
      <alignment wrapText="1"/>
    </xf>
    <xf numFmtId="0" fontId="0" fillId="0" borderId="4" xfId="0" applyBorder="1" applyAlignment="1">
      <alignment wrapText="1"/>
    </xf>
    <xf numFmtId="164" fontId="0" fillId="0" borderId="4" xfId="7" applyNumberFormat="1" applyFont="1" applyBorder="1"/>
    <xf numFmtId="164" fontId="0" fillId="0" borderId="4" xfId="0" applyNumberFormat="1" applyBorder="1"/>
    <xf numFmtId="0" fontId="4" fillId="0" borderId="4" xfId="0" applyFont="1" applyBorder="1"/>
    <xf numFmtId="0" fontId="5" fillId="0" borderId="20" xfId="8" applyFill="1" applyBorder="1"/>
    <xf numFmtId="0" fontId="0" fillId="0" borderId="13" xfId="0" applyBorder="1" applyAlignment="1">
      <alignment wrapText="1"/>
    </xf>
    <xf numFmtId="164" fontId="5" fillId="0" borderId="21" xfId="8" applyNumberFormat="1" applyFill="1" applyBorder="1"/>
    <xf numFmtId="0" fontId="4" fillId="0" borderId="0" xfId="0" applyFont="1"/>
    <xf numFmtId="0" fontId="1" fillId="0" borderId="13" xfId="0" applyFont="1" applyBorder="1" applyAlignment="1">
      <alignment wrapText="1"/>
    </xf>
    <xf numFmtId="0" fontId="5" fillId="0" borderId="22" xfId="8" applyFill="1" applyBorder="1"/>
    <xf numFmtId="0" fontId="5" fillId="0" borderId="23" xfId="8" applyFill="1" applyBorder="1"/>
    <xf numFmtId="0" fontId="1" fillId="0" borderId="12" xfId="0" applyFont="1" applyBorder="1"/>
    <xf numFmtId="0" fontId="0" fillId="0" borderId="17" xfId="0" applyBorder="1" applyAlignment="1">
      <alignment wrapText="1"/>
    </xf>
    <xf numFmtId="164" fontId="5" fillId="0" borderId="24" xfId="8" applyNumberFormat="1" applyFill="1" applyBorder="1"/>
    <xf numFmtId="0" fontId="1" fillId="0" borderId="6" xfId="0" applyFont="1" applyBorder="1"/>
    <xf numFmtId="0" fontId="0" fillId="0" borderId="18" xfId="0" applyBorder="1" applyAlignment="1">
      <alignment wrapText="1"/>
    </xf>
    <xf numFmtId="0" fontId="0" fillId="0" borderId="6" xfId="0" applyBorder="1" applyAlignment="1">
      <alignment wrapText="1"/>
    </xf>
    <xf numFmtId="164" fontId="5" fillId="0" borderId="22" xfId="8" applyNumberFormat="1" applyFill="1" applyBorder="1"/>
    <xf numFmtId="164" fontId="0" fillId="0" borderId="6" xfId="7" applyNumberFormat="1" applyFont="1" applyBorder="1"/>
    <xf numFmtId="164" fontId="0" fillId="0" borderId="6" xfId="0" applyNumberFormat="1" applyBorder="1"/>
    <xf numFmtId="0" fontId="4" fillId="0" borderId="0" xfId="0" applyFont="1" applyAlignment="1">
      <alignment wrapText="1"/>
    </xf>
    <xf numFmtId="0" fontId="1" fillId="0" borderId="11" xfId="0" applyFont="1" applyBorder="1"/>
    <xf numFmtId="0" fontId="0" fillId="0" borderId="26" xfId="0" applyBorder="1" applyAlignment="1">
      <alignment wrapText="1"/>
    </xf>
    <xf numFmtId="0" fontId="0" fillId="0" borderId="11" xfId="0" applyBorder="1" applyAlignment="1">
      <alignment wrapText="1"/>
    </xf>
    <xf numFmtId="0" fontId="4" fillId="0" borderId="4" xfId="0" applyFont="1" applyBorder="1" applyAlignment="1">
      <alignment wrapText="1"/>
    </xf>
    <xf numFmtId="0" fontId="1" fillId="0" borderId="26" xfId="0" applyFont="1" applyBorder="1" applyAlignment="1">
      <alignment wrapText="1"/>
    </xf>
    <xf numFmtId="0" fontId="4" fillId="0" borderId="6" xfId="0" applyFont="1" applyBorder="1"/>
    <xf numFmtId="0" fontId="4" fillId="0" borderId="6" xfId="0" applyFont="1" applyBorder="1" applyAlignment="1">
      <alignment wrapText="1"/>
    </xf>
    <xf numFmtId="2" fontId="4" fillId="0" borderId="6" xfId="0" applyNumberFormat="1" applyFont="1" applyBorder="1"/>
    <xf numFmtId="0" fontId="9" fillId="3" borderId="15" xfId="0" applyFont="1" applyFill="1" applyBorder="1" applyAlignment="1">
      <alignment horizontal="center" vertical="center" wrapText="1"/>
    </xf>
    <xf numFmtId="44" fontId="0" fillId="0" borderId="4" xfId="0" applyNumberFormat="1" applyBorder="1"/>
    <xf numFmtId="44" fontId="0" fillId="0" borderId="4" xfId="7" applyFont="1" applyBorder="1"/>
    <xf numFmtId="0" fontId="10" fillId="4" borderId="25" xfId="8" applyFont="1" applyFill="1" applyBorder="1"/>
    <xf numFmtId="44" fontId="10" fillId="4" borderId="25" xfId="8" applyNumberFormat="1" applyFont="1" applyFill="1" applyBorder="1"/>
    <xf numFmtId="164" fontId="5" fillId="0" borderId="4" xfId="8" applyNumberFormat="1" applyFill="1" applyBorder="1"/>
    <xf numFmtId="0" fontId="10" fillId="4" borderId="25" xfId="8" applyFont="1" applyFill="1" applyBorder="1" applyAlignment="1">
      <alignment wrapText="1"/>
    </xf>
    <xf numFmtId="2" fontId="0" fillId="0" borderId="0" xfId="0" applyNumberFormat="1"/>
    <xf numFmtId="2" fontId="0" fillId="0" borderId="0" xfId="0" applyNumberFormat="1" applyAlignment="1">
      <alignment horizontal="right"/>
    </xf>
    <xf numFmtId="165" fontId="0" fillId="0" borderId="0" xfId="0" applyNumberFormat="1"/>
    <xf numFmtId="2" fontId="0" fillId="0" borderId="0" xfId="0" applyNumberFormat="1" applyAlignment="1">
      <alignment horizontal="left"/>
    </xf>
    <xf numFmtId="165" fontId="0" fillId="0" borderId="0" xfId="0" applyNumberFormat="1" applyAlignment="1">
      <alignment wrapText="1"/>
    </xf>
    <xf numFmtId="0" fontId="0" fillId="0" borderId="0" xfId="0" applyAlignment="1">
      <alignment wrapText="1"/>
    </xf>
    <xf numFmtId="0" fontId="10" fillId="5" borderId="25" xfId="8" applyFont="1" applyFill="1" applyBorder="1"/>
    <xf numFmtId="44" fontId="10" fillId="5" borderId="25" xfId="8" applyNumberFormat="1" applyFont="1" applyFill="1" applyBorder="1"/>
    <xf numFmtId="0" fontId="11" fillId="5" borderId="25" xfId="8" applyFont="1" applyFill="1" applyBorder="1"/>
    <xf numFmtId="0" fontId="1" fillId="0" borderId="0" xfId="0" applyFont="1" applyAlignment="1">
      <alignment vertical="top" wrapText="1"/>
    </xf>
    <xf numFmtId="0" fontId="1" fillId="0" borderId="2" xfId="0" applyFont="1" applyBorder="1" applyAlignment="1">
      <alignment vertical="top" wrapText="1"/>
    </xf>
    <xf numFmtId="0" fontId="6" fillId="3" borderId="16" xfId="0" applyFont="1" applyFill="1" applyBorder="1" applyAlignment="1">
      <alignment horizontal="center" vertical="center" wrapText="1"/>
    </xf>
    <xf numFmtId="0" fontId="1" fillId="0" borderId="6" xfId="0" applyFont="1" applyBorder="1" applyAlignment="1">
      <alignment wrapText="1"/>
    </xf>
    <xf numFmtId="0" fontId="1" fillId="0" borderId="12" xfId="0" applyFont="1" applyBorder="1" applyAlignment="1">
      <alignment wrapText="1"/>
    </xf>
    <xf numFmtId="0" fontId="10" fillId="4" borderId="28" xfId="8" applyFont="1" applyFill="1" applyBorder="1"/>
    <xf numFmtId="2" fontId="4" fillId="0" borderId="4" xfId="0" applyNumberFormat="1" applyFont="1" applyBorder="1"/>
    <xf numFmtId="165" fontId="4" fillId="0" borderId="4" xfId="0" applyNumberFormat="1" applyFont="1" applyBorder="1"/>
    <xf numFmtId="0" fontId="5" fillId="0" borderId="29" xfId="8" applyFill="1" applyBorder="1"/>
    <xf numFmtId="49" fontId="4" fillId="0" borderId="4" xfId="0" applyNumberFormat="1" applyFont="1" applyBorder="1" applyAlignment="1">
      <alignment horizontal="right"/>
    </xf>
    <xf numFmtId="0" fontId="7" fillId="3"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 fillId="0" borderId="17" xfId="0" applyFont="1" applyBorder="1" applyAlignment="1">
      <alignment horizontal="left" vertical="top" wrapText="1"/>
    </xf>
    <xf numFmtId="0" fontId="1" fillId="0" borderId="10" xfId="0" applyFont="1" applyBorder="1" applyAlignment="1">
      <alignment horizontal="left" vertical="top" wrapText="1"/>
    </xf>
    <xf numFmtId="0" fontId="1" fillId="0" borderId="14" xfId="0" applyFont="1" applyBorder="1" applyAlignment="1">
      <alignment horizontal="left" vertical="top" wrapText="1"/>
    </xf>
    <xf numFmtId="0" fontId="1" fillId="0" borderId="26" xfId="0" applyFont="1" applyBorder="1" applyAlignment="1">
      <alignment horizontal="left" vertical="top" wrapText="1"/>
    </xf>
    <xf numFmtId="0" fontId="1" fillId="0" borderId="0" xfId="0" applyFont="1" applyAlignment="1">
      <alignment horizontal="left" vertical="top" wrapText="1"/>
    </xf>
    <xf numFmtId="0" fontId="1" fillId="0" borderId="27" xfId="0" applyFont="1" applyBorder="1" applyAlignment="1">
      <alignment horizontal="left" vertical="top" wrapText="1"/>
    </xf>
    <xf numFmtId="0" fontId="1" fillId="0" borderId="18" xfId="0" applyFont="1" applyBorder="1" applyAlignment="1">
      <alignment horizontal="left" vertical="top" wrapText="1"/>
    </xf>
    <xf numFmtId="0" fontId="1" fillId="0" borderId="7" xfId="0" applyFont="1" applyBorder="1" applyAlignment="1">
      <alignment horizontal="left" vertical="top" wrapText="1"/>
    </xf>
    <xf numFmtId="0" fontId="1" fillId="0" borderId="9" xfId="0" applyFont="1" applyBorder="1" applyAlignment="1">
      <alignment horizontal="left" vertical="top" wrapText="1"/>
    </xf>
    <xf numFmtId="0" fontId="7" fillId="3" borderId="8"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0" fillId="0" borderId="14"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8" xfId="0" applyBorder="1" applyAlignment="1">
      <alignment horizontal="left" vertical="top" wrapText="1"/>
    </xf>
    <xf numFmtId="0" fontId="0" fillId="0" borderId="9" xfId="0" applyBorder="1" applyAlignment="1">
      <alignment horizontal="left" vertical="top" wrapText="1"/>
    </xf>
  </cellXfs>
  <cellStyles count="9">
    <cellStyle name="Calculation" xfId="8" builtinId="22"/>
    <cellStyle name="Comma 2" xfId="6" xr:uid="{ABEF52E2-77B8-49BC-B7FB-1D8C13CEAD56}"/>
    <cellStyle name="Currency" xfId="7" builtinId="4"/>
    <cellStyle name="Currency 2" xfId="5" xr:uid="{6C1584F1-B88E-42AC-8682-FA3E9D12D0A3}"/>
    <cellStyle name="Currency 8" xfId="1" xr:uid="{00000000-0005-0000-0000-000001000000}"/>
    <cellStyle name="Normal" xfId="0" builtinId="0"/>
    <cellStyle name="Normal 19" xfId="2" xr:uid="{00000000-0005-0000-0000-000004000000}"/>
    <cellStyle name="Normal 2" xfId="4" xr:uid="{16941F04-5B95-449A-A7FF-8593E6134B9E}"/>
    <cellStyle name="Percent 3" xfId="3" xr:uid="{00000000-0005-0000-0000-000006000000}"/>
  </cellStyles>
  <dxfs count="0"/>
  <tableStyles count="0" defaultTableStyle="TableStyleMedium2" defaultPivotStyle="PivotStyleLight16"/>
  <colors>
    <mruColors>
      <color rgb="FF99CCFF"/>
      <color rgb="FFE4E4E4"/>
      <color rgb="FF007A37"/>
      <color rgb="FFCC3300"/>
      <color rgb="FF0078A2"/>
      <color rgb="FF0091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RD\Grants%20Management\Title%20V%20SCSEP%20(SC)\PY%202017\PY17%20State%20Application%20Yr%202\PY17%20ADSD%20Title%20V%20SCSEP%20Grant%20Application%20Yr%202%20-%20Part%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licant Information"/>
      <sheetName val="Budget Detail Worksheet"/>
      <sheetName val="Budget Form A-1"/>
      <sheetName val="FOR ADSD USE ONLY-do not delete"/>
      <sheetName val="Sheet1"/>
    </sheetNames>
    <sheetDataSet>
      <sheetData sheetId="0" refreshError="1"/>
      <sheetData sheetId="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08F15-9F2D-4D4A-A180-76095C64ED55}">
  <dimension ref="B2:L165"/>
  <sheetViews>
    <sheetView zoomScaleNormal="100" workbookViewId="0">
      <pane ySplit="10" topLeftCell="A52" activePane="bottomLeft" state="frozen"/>
      <selection pane="bottomLeft" activeCell="K55" sqref="K55"/>
    </sheetView>
  </sheetViews>
  <sheetFormatPr defaultRowHeight="13.2" x14ac:dyDescent="0.25"/>
  <cols>
    <col min="1" max="1" width="3.5546875" customWidth="1"/>
    <col min="2" max="2" width="16.6640625" bestFit="1" customWidth="1"/>
    <col min="3" max="3" width="30.44140625" customWidth="1"/>
    <col min="4" max="4" width="11.44140625" bestFit="1" customWidth="1"/>
    <col min="5" max="5" width="31.5546875" bestFit="1" customWidth="1"/>
    <col min="6" max="6" width="25.109375" customWidth="1"/>
    <col min="7" max="7" width="14.6640625" bestFit="1" customWidth="1"/>
    <col min="8" max="11" width="14.6640625" customWidth="1"/>
    <col min="12" max="12" width="12.88671875" bestFit="1" customWidth="1"/>
  </cols>
  <sheetData>
    <row r="2" spans="2:12" ht="25.8" x14ac:dyDescent="0.25">
      <c r="B2" s="65" t="s">
        <v>0</v>
      </c>
      <c r="C2" s="65"/>
      <c r="D2" s="65"/>
      <c r="E2" s="65"/>
      <c r="F2" s="65"/>
      <c r="G2" s="65"/>
    </row>
    <row r="3" spans="2:12" ht="13.2" customHeight="1" x14ac:dyDescent="0.25">
      <c r="B3" s="66" t="s">
        <v>1</v>
      </c>
      <c r="C3" s="67"/>
      <c r="D3" s="67"/>
      <c r="E3" s="67"/>
      <c r="F3" s="67"/>
      <c r="G3" s="68"/>
    </row>
    <row r="4" spans="2:12" x14ac:dyDescent="0.25">
      <c r="B4" s="69"/>
      <c r="C4" s="70"/>
      <c r="D4" s="70"/>
      <c r="E4" s="70"/>
      <c r="F4" s="70"/>
      <c r="G4" s="71"/>
    </row>
    <row r="5" spans="2:12" x14ac:dyDescent="0.25">
      <c r="B5" s="69"/>
      <c r="C5" s="70"/>
      <c r="D5" s="70"/>
      <c r="E5" s="70"/>
      <c r="F5" s="70"/>
      <c r="G5" s="71"/>
    </row>
    <row r="6" spans="2:12" x14ac:dyDescent="0.25">
      <c r="B6" s="69"/>
      <c r="C6" s="70"/>
      <c r="D6" s="70"/>
      <c r="E6" s="70"/>
      <c r="F6" s="70"/>
      <c r="G6" s="71"/>
    </row>
    <row r="7" spans="2:12" x14ac:dyDescent="0.25">
      <c r="B7" s="72"/>
      <c r="C7" s="73"/>
      <c r="D7" s="73"/>
      <c r="E7" s="73"/>
      <c r="F7" s="73"/>
      <c r="G7" s="74"/>
    </row>
    <row r="8" spans="2:12" x14ac:dyDescent="0.25">
      <c r="B8" s="54"/>
      <c r="C8" s="54"/>
      <c r="D8" s="54"/>
      <c r="E8" s="54"/>
      <c r="F8" s="54"/>
      <c r="G8" s="54"/>
    </row>
    <row r="9" spans="2:12" ht="40.950000000000003" customHeight="1" x14ac:dyDescent="0.25">
      <c r="B9" s="64" t="s">
        <v>2</v>
      </c>
      <c r="C9" s="64"/>
      <c r="D9" s="64"/>
      <c r="E9" s="64"/>
      <c r="F9" s="64"/>
      <c r="G9" s="64"/>
      <c r="H9" s="64"/>
      <c r="I9" s="64"/>
      <c r="J9" s="64"/>
      <c r="K9" s="64"/>
      <c r="L9" s="64"/>
    </row>
    <row r="10" spans="2:12" ht="28.8" x14ac:dyDescent="0.25">
      <c r="B10" s="56" t="s">
        <v>3</v>
      </c>
      <c r="C10" s="56" t="s">
        <v>4</v>
      </c>
      <c r="D10" s="56" t="s">
        <v>5</v>
      </c>
      <c r="E10" s="56" t="s">
        <v>6</v>
      </c>
      <c r="F10" s="56" t="s">
        <v>7</v>
      </c>
      <c r="G10" s="56" t="s">
        <v>8</v>
      </c>
      <c r="H10" s="56" t="s">
        <v>9</v>
      </c>
      <c r="I10" s="56" t="s">
        <v>10</v>
      </c>
      <c r="J10" s="56" t="s">
        <v>11</v>
      </c>
      <c r="K10" s="56" t="s">
        <v>12</v>
      </c>
      <c r="L10" s="56" t="s">
        <v>13</v>
      </c>
    </row>
    <row r="11" spans="2:12" ht="35.4" customHeight="1" x14ac:dyDescent="0.25">
      <c r="B11" s="12">
        <v>6.1</v>
      </c>
      <c r="C11" s="12" t="s">
        <v>14</v>
      </c>
      <c r="D11" s="7" t="s">
        <v>15</v>
      </c>
      <c r="E11" s="8" t="s">
        <v>16</v>
      </c>
      <c r="F11" s="8" t="s">
        <v>17</v>
      </c>
      <c r="G11" s="10"/>
      <c r="H11" s="10"/>
      <c r="I11" s="10"/>
      <c r="J11" s="10"/>
      <c r="K11" s="10"/>
      <c r="L11" s="11"/>
    </row>
    <row r="12" spans="2:12" ht="21" customHeight="1" thickBot="1" x14ac:dyDescent="0.35">
      <c r="B12" s="59"/>
      <c r="C12" s="41" t="s">
        <v>18</v>
      </c>
      <c r="D12" s="41"/>
      <c r="E12" s="41"/>
      <c r="F12" s="41"/>
      <c r="G12" s="42">
        <f>SUM(G11:G11)</f>
        <v>0</v>
      </c>
      <c r="H12" s="42">
        <f>SUM(H11:H11)</f>
        <v>0</v>
      </c>
      <c r="I12" s="42">
        <f>SUM(I11:I11)</f>
        <v>0</v>
      </c>
      <c r="J12" s="42">
        <f>SUM(J11:J11)</f>
        <v>0</v>
      </c>
      <c r="K12" s="42">
        <f>SUM(K11:K11)</f>
        <v>0</v>
      </c>
      <c r="L12" s="42">
        <f>SUM(G12:K12)</f>
        <v>0</v>
      </c>
    </row>
    <row r="13" spans="2:12" ht="18" customHeight="1" x14ac:dyDescent="0.25">
      <c r="B13" s="12">
        <v>6.2</v>
      </c>
      <c r="C13" s="16" t="s">
        <v>19</v>
      </c>
      <c r="D13" s="23" t="s">
        <v>20</v>
      </c>
      <c r="E13" s="24" t="s">
        <v>21</v>
      </c>
      <c r="F13" s="25" t="s">
        <v>22</v>
      </c>
      <c r="G13" s="3"/>
      <c r="H13" s="3"/>
      <c r="I13" s="3"/>
      <c r="J13" s="3"/>
      <c r="K13" s="3"/>
      <c r="L13" s="4"/>
    </row>
    <row r="14" spans="2:12" ht="18" customHeight="1" x14ac:dyDescent="0.3">
      <c r="B14" s="62"/>
      <c r="C14" s="13"/>
      <c r="D14" s="7" t="s">
        <v>23</v>
      </c>
      <c r="E14" s="14" t="s">
        <v>24</v>
      </c>
      <c r="F14" s="9" t="s">
        <v>25</v>
      </c>
      <c r="G14" s="15"/>
      <c r="H14" s="6"/>
      <c r="I14" s="6"/>
      <c r="J14" s="6"/>
      <c r="K14" s="6"/>
      <c r="L14" s="6"/>
    </row>
    <row r="15" spans="2:12" ht="27" x14ac:dyDescent="0.3">
      <c r="B15" s="5"/>
      <c r="C15" s="13"/>
      <c r="D15" s="7" t="s">
        <v>26</v>
      </c>
      <c r="E15" s="17" t="s">
        <v>27</v>
      </c>
      <c r="F15" s="9" t="s">
        <v>28</v>
      </c>
      <c r="G15" s="15"/>
      <c r="H15" s="6"/>
      <c r="I15" s="6"/>
      <c r="J15" s="6"/>
      <c r="K15" s="6"/>
      <c r="L15" s="6"/>
    </row>
    <row r="16" spans="2:12" ht="18" customHeight="1" x14ac:dyDescent="0.3">
      <c r="B16" s="5"/>
      <c r="C16" s="13"/>
      <c r="D16" s="7" t="s">
        <v>29</v>
      </c>
      <c r="E16" s="14" t="s">
        <v>30</v>
      </c>
      <c r="F16" s="9" t="s">
        <v>31</v>
      </c>
      <c r="G16" s="15"/>
      <c r="H16" s="6"/>
      <c r="I16" s="6"/>
      <c r="J16" s="6"/>
      <c r="K16" s="6"/>
      <c r="L16" s="6"/>
    </row>
    <row r="17" spans="2:12" ht="18" customHeight="1" x14ac:dyDescent="0.3">
      <c r="B17" s="5"/>
      <c r="C17" s="13"/>
      <c r="D17" s="7" t="s">
        <v>32</v>
      </c>
      <c r="E17" s="14" t="s">
        <v>33</v>
      </c>
      <c r="F17" s="9" t="s">
        <v>34</v>
      </c>
      <c r="G17" s="15"/>
      <c r="H17" s="6"/>
      <c r="I17" s="6"/>
      <c r="J17" s="6"/>
      <c r="K17" s="6"/>
      <c r="L17" s="6"/>
    </row>
    <row r="18" spans="2:12" ht="18" customHeight="1" x14ac:dyDescent="0.3">
      <c r="B18" s="5"/>
      <c r="C18" s="13"/>
      <c r="D18" s="7" t="s">
        <v>35</v>
      </c>
      <c r="E18" s="14" t="s">
        <v>36</v>
      </c>
      <c r="F18" s="9" t="s">
        <v>37</v>
      </c>
      <c r="G18" s="15"/>
      <c r="H18" s="6"/>
      <c r="I18" s="6"/>
      <c r="J18" s="6"/>
      <c r="K18" s="6"/>
      <c r="L18" s="6"/>
    </row>
    <row r="19" spans="2:12" ht="14.4" x14ac:dyDescent="0.3">
      <c r="B19" s="5"/>
      <c r="C19" s="13"/>
      <c r="D19" s="7" t="s">
        <v>38</v>
      </c>
      <c r="E19" s="14" t="s">
        <v>39</v>
      </c>
      <c r="F19" s="9" t="s">
        <v>40</v>
      </c>
      <c r="G19" s="15"/>
      <c r="H19" s="6"/>
      <c r="I19" s="6"/>
      <c r="J19" s="6"/>
      <c r="K19" s="6"/>
      <c r="L19" s="6"/>
    </row>
    <row r="20" spans="2:12" ht="27" x14ac:dyDescent="0.3">
      <c r="B20" s="5"/>
      <c r="C20" s="13"/>
      <c r="D20" s="7" t="s">
        <v>41</v>
      </c>
      <c r="E20" s="14" t="s">
        <v>42</v>
      </c>
      <c r="F20" s="9" t="s">
        <v>43</v>
      </c>
      <c r="G20" s="15"/>
      <c r="H20" s="6"/>
      <c r="I20" s="6"/>
      <c r="J20" s="6"/>
      <c r="K20" s="6"/>
      <c r="L20" s="6"/>
    </row>
    <row r="21" spans="2:12" ht="18" customHeight="1" x14ac:dyDescent="0.3">
      <c r="B21" s="5"/>
      <c r="C21" s="13"/>
      <c r="D21" s="7" t="s">
        <v>44</v>
      </c>
      <c r="E21" s="14" t="s">
        <v>45</v>
      </c>
      <c r="F21" s="9" t="s">
        <v>46</v>
      </c>
      <c r="G21" s="15"/>
      <c r="H21" s="6"/>
      <c r="I21" s="6"/>
      <c r="J21" s="6"/>
      <c r="K21" s="6"/>
      <c r="L21" s="6"/>
    </row>
    <row r="22" spans="2:12" ht="18" customHeight="1" x14ac:dyDescent="0.3">
      <c r="B22" s="5"/>
      <c r="C22" s="13"/>
      <c r="D22" s="7" t="s">
        <v>47</v>
      </c>
      <c r="E22" s="14" t="s">
        <v>49</v>
      </c>
      <c r="F22" s="8" t="s">
        <v>404</v>
      </c>
      <c r="G22" s="15"/>
      <c r="H22" s="6"/>
      <c r="I22" s="6"/>
      <c r="J22" s="6"/>
      <c r="K22" s="6"/>
      <c r="L22" s="6"/>
    </row>
    <row r="23" spans="2:12" ht="18" customHeight="1" x14ac:dyDescent="0.3">
      <c r="B23" s="5"/>
      <c r="C23" s="13"/>
      <c r="D23" s="7" t="s">
        <v>48</v>
      </c>
      <c r="E23" s="14" t="s">
        <v>52</v>
      </c>
      <c r="F23" s="8" t="s">
        <v>50</v>
      </c>
      <c r="G23" s="15"/>
      <c r="H23" s="6"/>
      <c r="I23" s="6"/>
      <c r="J23" s="6"/>
      <c r="K23" s="6"/>
      <c r="L23" s="6"/>
    </row>
    <row r="24" spans="2:12" ht="18" customHeight="1" x14ac:dyDescent="0.3">
      <c r="B24" s="5"/>
      <c r="C24" s="13"/>
      <c r="D24" s="7" t="s">
        <v>51</v>
      </c>
      <c r="E24" s="14" t="s">
        <v>55</v>
      </c>
      <c r="F24" s="8" t="s">
        <v>53</v>
      </c>
      <c r="G24" s="15"/>
      <c r="H24" s="6"/>
      <c r="I24" s="6"/>
      <c r="J24" s="6"/>
      <c r="K24" s="6"/>
      <c r="L24" s="6"/>
    </row>
    <row r="25" spans="2:12" ht="18" customHeight="1" x14ac:dyDescent="0.3">
      <c r="B25" s="18"/>
      <c r="C25" s="19"/>
      <c r="D25" s="20" t="s">
        <v>54</v>
      </c>
      <c r="E25" s="21" t="s">
        <v>57</v>
      </c>
      <c r="F25" s="58" t="s">
        <v>56</v>
      </c>
      <c r="G25" s="22"/>
      <c r="H25" s="26"/>
      <c r="I25" s="26"/>
      <c r="J25" s="26"/>
      <c r="K25" s="26"/>
      <c r="L25" s="26"/>
    </row>
    <row r="26" spans="2:12" ht="26.4" customHeight="1" thickBot="1" x14ac:dyDescent="0.35">
      <c r="B26" s="59"/>
      <c r="C26" s="41" t="s">
        <v>58</v>
      </c>
      <c r="D26" s="41"/>
      <c r="E26" s="41"/>
      <c r="F26" s="41"/>
      <c r="G26" s="42">
        <f>SUM(G13:G25)</f>
        <v>0</v>
      </c>
      <c r="H26" s="42">
        <f t="shared" ref="H26:K26" si="0">SUM(H13:H25)</f>
        <v>0</v>
      </c>
      <c r="I26" s="42">
        <f t="shared" si="0"/>
        <v>0</v>
      </c>
      <c r="J26" s="42">
        <f t="shared" si="0"/>
        <v>0</v>
      </c>
      <c r="K26" s="42">
        <f t="shared" si="0"/>
        <v>0</v>
      </c>
      <c r="L26" s="42">
        <f>SUM(G26:K26)</f>
        <v>0</v>
      </c>
    </row>
    <row r="27" spans="2:12" ht="26.4" x14ac:dyDescent="0.25">
      <c r="B27" s="12">
        <v>6.3</v>
      </c>
      <c r="C27" s="16" t="s">
        <v>59</v>
      </c>
      <c r="D27" s="23" t="s">
        <v>60</v>
      </c>
      <c r="E27" s="24" t="s">
        <v>61</v>
      </c>
      <c r="F27" s="57" t="s">
        <v>397</v>
      </c>
      <c r="G27" s="27"/>
      <c r="H27" s="27"/>
      <c r="I27" s="27"/>
      <c r="J27" s="27"/>
      <c r="K27" s="27"/>
      <c r="L27" s="4"/>
    </row>
    <row r="28" spans="2:12" ht="27" x14ac:dyDescent="0.3">
      <c r="B28" s="62"/>
      <c r="C28" s="13"/>
      <c r="D28" s="7" t="s">
        <v>62</v>
      </c>
      <c r="E28" s="14" t="s">
        <v>63</v>
      </c>
      <c r="F28" s="8" t="s">
        <v>397</v>
      </c>
      <c r="G28" s="43"/>
      <c r="H28" s="43"/>
      <c r="I28" s="43"/>
      <c r="J28" s="43"/>
      <c r="K28" s="43"/>
      <c r="L28" s="15"/>
    </row>
    <row r="29" spans="2:12" ht="27" x14ac:dyDescent="0.3">
      <c r="B29" s="18"/>
      <c r="C29" s="19"/>
      <c r="D29" s="20" t="s">
        <v>64</v>
      </c>
      <c r="E29" s="21" t="s">
        <v>65</v>
      </c>
      <c r="F29" s="58" t="s">
        <v>397</v>
      </c>
      <c r="G29" s="43"/>
      <c r="H29" s="43"/>
      <c r="I29" s="43"/>
      <c r="J29" s="43"/>
      <c r="K29" s="43"/>
      <c r="L29" s="22"/>
    </row>
    <row r="30" spans="2:12" ht="25.95" customHeight="1" thickBot="1" x14ac:dyDescent="0.35">
      <c r="B30" s="59"/>
      <c r="C30" s="41" t="s">
        <v>66</v>
      </c>
      <c r="D30" s="41"/>
      <c r="E30" s="41"/>
      <c r="F30" s="41"/>
      <c r="G30" s="42">
        <f>SUM(G27:G29)</f>
        <v>0</v>
      </c>
      <c r="H30" s="42">
        <f>SUM(H27:H29)</f>
        <v>0</v>
      </c>
      <c r="I30" s="42">
        <f>SUM(I27:I29)</f>
        <v>0</v>
      </c>
      <c r="J30" s="42">
        <f>SUM(J27:J29)</f>
        <v>0</v>
      </c>
      <c r="K30" s="42">
        <f>SUM(K27:K29)</f>
        <v>0</v>
      </c>
      <c r="L30" s="42">
        <f>SUM(G30:K30)</f>
        <v>0</v>
      </c>
    </row>
    <row r="31" spans="2:12" ht="21.6" customHeight="1" x14ac:dyDescent="0.25">
      <c r="B31" s="12">
        <v>6.4</v>
      </c>
      <c r="C31" s="16" t="s">
        <v>67</v>
      </c>
      <c r="D31" s="23" t="s">
        <v>68</v>
      </c>
      <c r="E31" s="24" t="s">
        <v>69</v>
      </c>
      <c r="F31" s="25" t="s">
        <v>70</v>
      </c>
      <c r="G31" s="27"/>
      <c r="H31" s="27"/>
      <c r="I31" s="27"/>
      <c r="J31" s="27"/>
      <c r="K31" s="27"/>
      <c r="L31" s="28"/>
    </row>
    <row r="32" spans="2:12" ht="24" customHeight="1" thickBot="1" x14ac:dyDescent="0.35">
      <c r="B32" s="59"/>
      <c r="C32" s="41" t="s">
        <v>71</v>
      </c>
      <c r="D32" s="41"/>
      <c r="E32" s="41"/>
      <c r="F32" s="41"/>
      <c r="G32" s="42">
        <f>SUM(G31:G31)</f>
        <v>0</v>
      </c>
      <c r="H32" s="42">
        <f>SUM(H31:H31)</f>
        <v>0</v>
      </c>
      <c r="I32" s="42">
        <f>SUM(I31:I31)</f>
        <v>0</v>
      </c>
      <c r="J32" s="42">
        <f>SUM(J31:J31)</f>
        <v>0</v>
      </c>
      <c r="K32" s="42">
        <f>SUM(K31:K31)</f>
        <v>0</v>
      </c>
      <c r="L32" s="42">
        <f>SUM(G32:K32)</f>
        <v>0</v>
      </c>
    </row>
    <row r="33" spans="2:12" ht="28.2" customHeight="1" x14ac:dyDescent="0.25">
      <c r="B33" s="12">
        <v>6.5</v>
      </c>
      <c r="C33" s="29" t="s">
        <v>72</v>
      </c>
      <c r="D33" s="30" t="s">
        <v>73</v>
      </c>
      <c r="E33" s="31" t="s">
        <v>74</v>
      </c>
      <c r="F33" s="32" t="s">
        <v>75</v>
      </c>
      <c r="G33" s="27"/>
      <c r="H33" s="27"/>
      <c r="I33" s="27"/>
      <c r="J33" s="27"/>
      <c r="K33" s="27"/>
      <c r="L33" s="28"/>
    </row>
    <row r="34" spans="2:12" ht="16.95" customHeight="1" x14ac:dyDescent="0.25">
      <c r="B34" s="7"/>
      <c r="C34" s="33"/>
      <c r="D34" s="7" t="s">
        <v>76</v>
      </c>
      <c r="E34" s="9" t="s">
        <v>77</v>
      </c>
      <c r="F34" s="9" t="s">
        <v>78</v>
      </c>
      <c r="G34" s="10"/>
      <c r="H34" s="10"/>
      <c r="I34" s="10"/>
      <c r="J34" s="10"/>
      <c r="K34" s="10"/>
      <c r="L34" s="11"/>
    </row>
    <row r="35" spans="2:12" ht="16.95" customHeight="1" x14ac:dyDescent="0.25">
      <c r="B35" s="7"/>
      <c r="C35" s="33"/>
      <c r="D35" s="7" t="s">
        <v>79</v>
      </c>
      <c r="E35" s="9" t="s">
        <v>80</v>
      </c>
      <c r="F35" s="9" t="s">
        <v>81</v>
      </c>
      <c r="G35" s="10"/>
      <c r="H35" s="10"/>
      <c r="I35" s="10"/>
      <c r="J35" s="10"/>
      <c r="K35" s="10"/>
      <c r="L35" s="11"/>
    </row>
    <row r="36" spans="2:12" ht="26.4" x14ac:dyDescent="0.25">
      <c r="B36" s="7"/>
      <c r="C36" s="33"/>
      <c r="D36" s="7" t="s">
        <v>82</v>
      </c>
      <c r="E36" s="9" t="s">
        <v>83</v>
      </c>
      <c r="F36" s="9" t="s">
        <v>84</v>
      </c>
      <c r="G36" s="10"/>
      <c r="H36" s="10"/>
      <c r="I36" s="10"/>
      <c r="J36" s="10"/>
      <c r="K36" s="10"/>
      <c r="L36" s="11"/>
    </row>
    <row r="37" spans="2:12" x14ac:dyDescent="0.25">
      <c r="B37" s="7"/>
      <c r="C37" s="33"/>
      <c r="D37" s="7" t="s">
        <v>85</v>
      </c>
      <c r="E37" s="9" t="s">
        <v>86</v>
      </c>
      <c r="F37" s="9" t="s">
        <v>87</v>
      </c>
      <c r="G37" s="10"/>
      <c r="H37" s="10"/>
      <c r="I37" s="10"/>
      <c r="J37" s="10"/>
      <c r="K37" s="10"/>
      <c r="L37" s="11"/>
    </row>
    <row r="38" spans="2:12" ht="39.6" x14ac:dyDescent="0.25">
      <c r="B38" s="7"/>
      <c r="C38" s="33"/>
      <c r="D38" s="7" t="s">
        <v>88</v>
      </c>
      <c r="E38" s="9" t="s">
        <v>89</v>
      </c>
      <c r="F38" s="9" t="s">
        <v>90</v>
      </c>
      <c r="G38" s="10"/>
      <c r="H38" s="10"/>
      <c r="I38" s="10"/>
      <c r="J38" s="10"/>
      <c r="K38" s="10"/>
      <c r="L38" s="11"/>
    </row>
    <row r="39" spans="2:12" ht="16.95" customHeight="1" x14ac:dyDescent="0.25">
      <c r="B39" s="7"/>
      <c r="C39" s="33"/>
      <c r="D39" s="7" t="s">
        <v>91</v>
      </c>
      <c r="E39" s="9" t="s">
        <v>92</v>
      </c>
      <c r="F39" s="9" t="s">
        <v>93</v>
      </c>
      <c r="G39" s="10"/>
      <c r="H39" s="10"/>
      <c r="I39" s="10"/>
      <c r="J39" s="10"/>
      <c r="K39" s="10"/>
      <c r="L39" s="11"/>
    </row>
    <row r="40" spans="2:12" ht="16.95" customHeight="1" x14ac:dyDescent="0.25">
      <c r="B40" s="7"/>
      <c r="C40" s="33"/>
      <c r="D40" s="7" t="s">
        <v>94</v>
      </c>
      <c r="E40" s="9" t="s">
        <v>95</v>
      </c>
      <c r="F40" s="9" t="s">
        <v>96</v>
      </c>
      <c r="G40" s="10"/>
      <c r="H40" s="10"/>
      <c r="I40" s="10"/>
      <c r="J40" s="10"/>
      <c r="K40" s="10"/>
      <c r="L40" s="11"/>
    </row>
    <row r="41" spans="2:12" ht="16.95" customHeight="1" x14ac:dyDescent="0.25">
      <c r="B41" s="7"/>
      <c r="C41" s="33"/>
      <c r="D41" s="7" t="s">
        <v>97</v>
      </c>
      <c r="E41" s="9" t="s">
        <v>98</v>
      </c>
      <c r="F41" s="9" t="s">
        <v>99</v>
      </c>
      <c r="G41" s="10"/>
      <c r="H41" s="10"/>
      <c r="I41" s="10"/>
      <c r="J41" s="10"/>
      <c r="K41" s="10"/>
      <c r="L41" s="11"/>
    </row>
    <row r="42" spans="2:12" ht="16.95" customHeight="1" x14ac:dyDescent="0.25">
      <c r="B42" s="7"/>
      <c r="C42" s="33"/>
      <c r="D42" s="7" t="s">
        <v>100</v>
      </c>
      <c r="E42" s="9" t="s">
        <v>101</v>
      </c>
      <c r="F42" s="9" t="s">
        <v>102</v>
      </c>
      <c r="G42" s="10"/>
      <c r="H42" s="10"/>
      <c r="I42" s="10"/>
      <c r="J42" s="10"/>
      <c r="K42" s="10"/>
      <c r="L42" s="11"/>
    </row>
    <row r="43" spans="2:12" ht="16.95" customHeight="1" x14ac:dyDescent="0.25">
      <c r="B43" s="7"/>
      <c r="C43" s="33"/>
      <c r="D43" s="7" t="s">
        <v>103</v>
      </c>
      <c r="E43" s="9" t="s">
        <v>104</v>
      </c>
      <c r="F43" s="9" t="s">
        <v>105</v>
      </c>
      <c r="G43" s="10"/>
      <c r="H43" s="10"/>
      <c r="I43" s="10"/>
      <c r="J43" s="10"/>
      <c r="K43" s="10"/>
      <c r="L43" s="11"/>
    </row>
    <row r="44" spans="2:12" ht="39.6" x14ac:dyDescent="0.25">
      <c r="B44" s="7"/>
      <c r="C44" s="33"/>
      <c r="D44" s="7" t="s">
        <v>106</v>
      </c>
      <c r="E44" s="9" t="s">
        <v>107</v>
      </c>
      <c r="F44" s="9" t="s">
        <v>108</v>
      </c>
      <c r="G44" s="10"/>
      <c r="H44" s="10"/>
      <c r="I44" s="10"/>
      <c r="J44" s="10"/>
      <c r="K44" s="10"/>
      <c r="L44" s="11"/>
    </row>
    <row r="45" spans="2:12" ht="26.4" x14ac:dyDescent="0.25">
      <c r="B45" s="7"/>
      <c r="C45" s="33"/>
      <c r="D45" s="7" t="s">
        <v>109</v>
      </c>
      <c r="E45" s="9" t="s">
        <v>110</v>
      </c>
      <c r="F45" s="9" t="s">
        <v>111</v>
      </c>
      <c r="G45" s="10"/>
      <c r="H45" s="10"/>
      <c r="I45" s="10"/>
      <c r="J45" s="10"/>
      <c r="K45" s="10"/>
      <c r="L45" s="11"/>
    </row>
    <row r="46" spans="2:12" ht="39.6" x14ac:dyDescent="0.25">
      <c r="B46" s="7"/>
      <c r="C46" s="33"/>
      <c r="D46" s="7" t="s">
        <v>112</v>
      </c>
      <c r="E46" s="9" t="s">
        <v>113</v>
      </c>
      <c r="F46" s="9" t="s">
        <v>114</v>
      </c>
      <c r="G46" s="10"/>
      <c r="H46" s="10"/>
      <c r="I46" s="10"/>
      <c r="J46" s="10"/>
      <c r="K46" s="10"/>
      <c r="L46" s="11"/>
    </row>
    <row r="47" spans="2:12" ht="26.4" x14ac:dyDescent="0.25">
      <c r="B47" s="7"/>
      <c r="C47" s="33"/>
      <c r="D47" s="7" t="s">
        <v>115</v>
      </c>
      <c r="E47" s="9" t="s">
        <v>117</v>
      </c>
      <c r="F47" s="9" t="s">
        <v>393</v>
      </c>
      <c r="G47" s="10"/>
      <c r="H47" s="10"/>
      <c r="I47" s="10"/>
      <c r="J47" s="10"/>
      <c r="K47" s="10"/>
      <c r="L47" s="11"/>
    </row>
    <row r="48" spans="2:12" ht="16.95" customHeight="1" x14ac:dyDescent="0.25">
      <c r="B48" s="7"/>
      <c r="C48" s="33"/>
      <c r="D48" s="7" t="s">
        <v>116</v>
      </c>
      <c r="E48" s="9" t="s">
        <v>120</v>
      </c>
      <c r="F48" s="9" t="s">
        <v>118</v>
      </c>
      <c r="G48" s="10"/>
      <c r="H48" s="10"/>
      <c r="I48" s="10"/>
      <c r="J48" s="10"/>
      <c r="K48" s="10"/>
      <c r="L48" s="11"/>
    </row>
    <row r="49" spans="2:12" ht="16.95" customHeight="1" x14ac:dyDescent="0.25">
      <c r="B49" s="7"/>
      <c r="C49" s="33"/>
      <c r="D49" s="7" t="s">
        <v>119</v>
      </c>
      <c r="E49" s="9" t="s">
        <v>123</v>
      </c>
      <c r="F49" s="9" t="s">
        <v>121</v>
      </c>
      <c r="G49" s="10"/>
      <c r="H49" s="10"/>
      <c r="I49" s="10"/>
      <c r="J49" s="10"/>
      <c r="K49" s="10"/>
      <c r="L49" s="11"/>
    </row>
    <row r="50" spans="2:12" ht="16.95" customHeight="1" x14ac:dyDescent="0.25">
      <c r="B50" s="7"/>
      <c r="C50" s="33"/>
      <c r="D50" s="7" t="s">
        <v>122</v>
      </c>
      <c r="E50" s="9" t="s">
        <v>126</v>
      </c>
      <c r="F50" s="9" t="s">
        <v>124</v>
      </c>
      <c r="G50" s="10"/>
      <c r="H50" s="10"/>
      <c r="I50" s="10"/>
      <c r="J50" s="10"/>
      <c r="K50" s="10"/>
      <c r="L50" s="11"/>
    </row>
    <row r="51" spans="2:12" ht="16.95" customHeight="1" x14ac:dyDescent="0.25">
      <c r="B51" s="7"/>
      <c r="C51" s="33"/>
      <c r="D51" s="7" t="s">
        <v>125</v>
      </c>
      <c r="E51" s="9" t="s">
        <v>129</v>
      </c>
      <c r="F51" s="9" t="s">
        <v>127</v>
      </c>
      <c r="G51" s="10"/>
      <c r="H51" s="10"/>
      <c r="I51" s="10"/>
      <c r="J51" s="10"/>
      <c r="K51" s="10"/>
      <c r="L51" s="11"/>
    </row>
    <row r="52" spans="2:12" ht="39.6" x14ac:dyDescent="0.25">
      <c r="B52" s="7"/>
      <c r="C52" s="33"/>
      <c r="D52" s="7" t="s">
        <v>128</v>
      </c>
      <c r="E52" s="9" t="s">
        <v>131</v>
      </c>
      <c r="F52" s="9" t="s">
        <v>394</v>
      </c>
      <c r="G52" s="10"/>
      <c r="H52" s="10"/>
      <c r="I52" s="10"/>
      <c r="J52" s="10"/>
      <c r="K52" s="10"/>
      <c r="L52" s="11"/>
    </row>
    <row r="53" spans="2:12" ht="16.95" customHeight="1" x14ac:dyDescent="0.25">
      <c r="B53" s="7"/>
      <c r="C53" s="33"/>
      <c r="D53" s="7" t="s">
        <v>130</v>
      </c>
      <c r="E53" s="9" t="s">
        <v>133</v>
      </c>
      <c r="F53" s="9" t="s">
        <v>395</v>
      </c>
      <c r="G53" s="10"/>
      <c r="H53" s="10"/>
      <c r="I53" s="10"/>
      <c r="J53" s="10"/>
      <c r="K53" s="10"/>
      <c r="L53" s="11"/>
    </row>
    <row r="54" spans="2:12" x14ac:dyDescent="0.25">
      <c r="B54" s="7"/>
      <c r="C54" s="33"/>
      <c r="D54" s="7" t="s">
        <v>132</v>
      </c>
      <c r="E54" s="9" t="s">
        <v>136</v>
      </c>
      <c r="F54" s="9" t="s">
        <v>134</v>
      </c>
      <c r="G54" s="10"/>
      <c r="H54" s="10"/>
      <c r="I54" s="10"/>
      <c r="J54" s="10"/>
      <c r="K54" s="10"/>
      <c r="L54" s="11"/>
    </row>
    <row r="55" spans="2:12" ht="26.4" x14ac:dyDescent="0.25">
      <c r="B55" s="7"/>
      <c r="C55" s="33"/>
      <c r="D55" s="7" t="s">
        <v>135</v>
      </c>
      <c r="E55" s="9" t="s">
        <v>139</v>
      </c>
      <c r="F55" s="9" t="s">
        <v>137</v>
      </c>
      <c r="G55" s="10"/>
      <c r="H55" s="10"/>
      <c r="I55" s="10"/>
      <c r="J55" s="10"/>
      <c r="K55" s="10"/>
      <c r="L55" s="11"/>
    </row>
    <row r="56" spans="2:12" ht="26.4" x14ac:dyDescent="0.25">
      <c r="B56" s="7"/>
      <c r="C56" s="33"/>
      <c r="D56" s="7" t="s">
        <v>138</v>
      </c>
      <c r="E56" s="9" t="s">
        <v>142</v>
      </c>
      <c r="F56" s="9" t="s">
        <v>140</v>
      </c>
      <c r="G56" s="10"/>
      <c r="H56" s="10"/>
      <c r="I56" s="10"/>
      <c r="J56" s="10"/>
      <c r="K56" s="10"/>
      <c r="L56" s="11"/>
    </row>
    <row r="57" spans="2:12" ht="16.95" customHeight="1" x14ac:dyDescent="0.25">
      <c r="B57" s="7"/>
      <c r="C57" s="33"/>
      <c r="D57" s="7" t="s">
        <v>141</v>
      </c>
      <c r="E57" s="9" t="s">
        <v>145</v>
      </c>
      <c r="F57" s="9" t="s">
        <v>143</v>
      </c>
      <c r="G57" s="10"/>
      <c r="H57" s="10"/>
      <c r="I57" s="10"/>
      <c r="J57" s="10"/>
      <c r="K57" s="10"/>
      <c r="L57" s="11"/>
    </row>
    <row r="58" spans="2:12" ht="16.95" customHeight="1" x14ac:dyDescent="0.25">
      <c r="B58" s="7"/>
      <c r="C58" s="33"/>
      <c r="D58" s="7" t="s">
        <v>144</v>
      </c>
      <c r="E58" s="9" t="s">
        <v>148</v>
      </c>
      <c r="F58" s="9" t="s">
        <v>146</v>
      </c>
      <c r="G58" s="10"/>
      <c r="H58" s="10"/>
      <c r="I58" s="10"/>
      <c r="J58" s="10"/>
      <c r="K58" s="10"/>
      <c r="L58" s="11"/>
    </row>
    <row r="59" spans="2:12" ht="16.95" customHeight="1" x14ac:dyDescent="0.25">
      <c r="B59" s="7"/>
      <c r="C59" s="33"/>
      <c r="D59" s="7" t="s">
        <v>147</v>
      </c>
      <c r="E59" s="9" t="s">
        <v>149</v>
      </c>
      <c r="F59" s="9" t="s">
        <v>396</v>
      </c>
      <c r="G59" s="10"/>
      <c r="H59" s="10"/>
      <c r="I59" s="10"/>
      <c r="J59" s="10"/>
      <c r="K59" s="10"/>
      <c r="L59" s="11"/>
    </row>
    <row r="60" spans="2:12" ht="28.2" customHeight="1" thickBot="1" x14ac:dyDescent="0.35">
      <c r="B60" s="41"/>
      <c r="C60" s="44" t="s">
        <v>150</v>
      </c>
      <c r="D60" s="41"/>
      <c r="E60" s="41"/>
      <c r="F60" s="41"/>
      <c r="G60" s="42">
        <f>SUM(G33:G59)</f>
        <v>0</v>
      </c>
      <c r="H60" s="42">
        <f>SUM(H33:H59)</f>
        <v>0</v>
      </c>
      <c r="I60" s="42">
        <f>SUM(I33:I59)</f>
        <v>0</v>
      </c>
      <c r="J60" s="42">
        <f>SUM(J33:J59)</f>
        <v>0</v>
      </c>
      <c r="K60" s="42">
        <f>SUM(K33:K59)</f>
        <v>0</v>
      </c>
      <c r="L60" s="42">
        <f>SUM(G60:K60)</f>
        <v>0</v>
      </c>
    </row>
    <row r="61" spans="2:12" ht="16.95" customHeight="1" x14ac:dyDescent="0.25">
      <c r="B61" s="16">
        <v>6.6</v>
      </c>
      <c r="C61" s="29" t="s">
        <v>151</v>
      </c>
      <c r="D61" s="30" t="s">
        <v>152</v>
      </c>
      <c r="E61" s="31" t="s">
        <v>153</v>
      </c>
      <c r="F61" s="32" t="s">
        <v>154</v>
      </c>
      <c r="G61" s="27"/>
      <c r="H61" s="27"/>
      <c r="I61" s="27"/>
      <c r="J61" s="27"/>
      <c r="K61" s="27"/>
      <c r="L61" s="28"/>
    </row>
    <row r="62" spans="2:12" ht="26.4" x14ac:dyDescent="0.25">
      <c r="B62" s="7"/>
      <c r="C62" s="33"/>
      <c r="D62" s="7" t="s">
        <v>155</v>
      </c>
      <c r="E62" s="9" t="s">
        <v>156</v>
      </c>
      <c r="F62" s="9" t="s">
        <v>157</v>
      </c>
      <c r="G62" s="10"/>
      <c r="H62" s="10"/>
      <c r="I62" s="10"/>
      <c r="J62" s="10"/>
      <c r="K62" s="10"/>
      <c r="L62" s="11"/>
    </row>
    <row r="63" spans="2:12" x14ac:dyDescent="0.25">
      <c r="B63" s="7"/>
      <c r="C63" s="33"/>
      <c r="D63" s="30" t="s">
        <v>158</v>
      </c>
      <c r="E63" s="9" t="s">
        <v>159</v>
      </c>
      <c r="F63" s="9" t="s">
        <v>160</v>
      </c>
      <c r="G63" s="10"/>
      <c r="H63" s="10"/>
      <c r="I63" s="10"/>
      <c r="J63" s="10"/>
      <c r="K63" s="10"/>
      <c r="L63" s="11"/>
    </row>
    <row r="64" spans="2:12" x14ac:dyDescent="0.25">
      <c r="B64" s="7"/>
      <c r="C64" s="33"/>
      <c r="D64" s="7" t="s">
        <v>161</v>
      </c>
      <c r="E64" s="9" t="s">
        <v>162</v>
      </c>
      <c r="F64" s="9" t="s">
        <v>163</v>
      </c>
      <c r="G64" s="10"/>
      <c r="H64" s="10"/>
      <c r="I64" s="10"/>
      <c r="J64" s="10"/>
      <c r="K64" s="10"/>
      <c r="L64" s="11"/>
    </row>
    <row r="65" spans="2:12" ht="28.2" customHeight="1" thickBot="1" x14ac:dyDescent="0.35">
      <c r="B65" s="59"/>
      <c r="C65" s="41" t="s">
        <v>164</v>
      </c>
      <c r="D65" s="41"/>
      <c r="E65" s="41"/>
      <c r="F65" s="41"/>
      <c r="G65" s="42">
        <f>SUM(G61:G64)</f>
        <v>0</v>
      </c>
      <c r="H65" s="42">
        <f>SUM(H61:H64)</f>
        <v>0</v>
      </c>
      <c r="I65" s="42">
        <f>SUM(I61:I64)</f>
        <v>0</v>
      </c>
      <c r="J65" s="42">
        <f>SUM(J61:J64)</f>
        <v>0</v>
      </c>
      <c r="K65" s="42">
        <f>SUM(K61:K64)</f>
        <v>0</v>
      </c>
      <c r="L65" s="42">
        <f>SUM(G65:K65)</f>
        <v>0</v>
      </c>
    </row>
    <row r="66" spans="2:12" x14ac:dyDescent="0.25">
      <c r="B66" s="12">
        <v>6.7</v>
      </c>
      <c r="C66" s="29" t="s">
        <v>165</v>
      </c>
      <c r="D66" s="30" t="s">
        <v>166</v>
      </c>
      <c r="E66" s="31" t="s">
        <v>167</v>
      </c>
      <c r="F66" s="32" t="s">
        <v>168</v>
      </c>
      <c r="G66" s="27"/>
      <c r="H66" s="27"/>
      <c r="I66" s="27"/>
      <c r="J66" s="27"/>
      <c r="K66" s="27"/>
      <c r="L66" s="28"/>
    </row>
    <row r="67" spans="2:12" ht="26.4" x14ac:dyDescent="0.25">
      <c r="B67" s="7"/>
      <c r="C67" s="33"/>
      <c r="D67" s="7" t="s">
        <v>169</v>
      </c>
      <c r="E67" s="9" t="s">
        <v>170</v>
      </c>
      <c r="F67" s="9" t="s">
        <v>171</v>
      </c>
      <c r="G67" s="10"/>
      <c r="H67" s="10"/>
      <c r="I67" s="10"/>
      <c r="J67" s="10"/>
      <c r="K67" s="10"/>
      <c r="L67" s="11"/>
    </row>
    <row r="68" spans="2:12" x14ac:dyDescent="0.25">
      <c r="B68" s="7"/>
      <c r="C68" s="33"/>
      <c r="D68" s="30" t="s">
        <v>172</v>
      </c>
      <c r="E68" s="9" t="s">
        <v>174</v>
      </c>
      <c r="F68" s="8" t="s">
        <v>398</v>
      </c>
      <c r="G68" s="10"/>
      <c r="H68" s="10"/>
      <c r="I68" s="10"/>
      <c r="J68" s="10"/>
      <c r="K68" s="10"/>
      <c r="L68" s="11"/>
    </row>
    <row r="69" spans="2:12" x14ac:dyDescent="0.25">
      <c r="B69" s="7"/>
      <c r="C69" s="33"/>
      <c r="D69" s="7" t="s">
        <v>173</v>
      </c>
      <c r="E69" s="9" t="s">
        <v>176</v>
      </c>
      <c r="F69" s="8" t="s">
        <v>175</v>
      </c>
      <c r="G69" s="10"/>
      <c r="H69" s="10"/>
      <c r="I69" s="10"/>
      <c r="J69" s="10"/>
      <c r="K69" s="10"/>
      <c r="L69" s="11"/>
    </row>
    <row r="70" spans="2:12" ht="28.2" customHeight="1" thickBot="1" x14ac:dyDescent="0.35">
      <c r="B70" s="59"/>
      <c r="C70" s="41" t="s">
        <v>177</v>
      </c>
      <c r="D70" s="41"/>
      <c r="E70" s="41"/>
      <c r="F70" s="41"/>
      <c r="G70" s="42">
        <f>SUM(G66:G69)</f>
        <v>0</v>
      </c>
      <c r="H70" s="42">
        <f>SUM(H66:H69)</f>
        <v>0</v>
      </c>
      <c r="I70" s="42">
        <f>SUM(I66:I69)</f>
        <v>0</v>
      </c>
      <c r="J70" s="42">
        <f>SUM(J66:J69)</f>
        <v>0</v>
      </c>
      <c r="K70" s="42">
        <f>SUM(K66:K69)</f>
        <v>0</v>
      </c>
      <c r="L70" s="42">
        <f>SUM(G70:K70)</f>
        <v>0</v>
      </c>
    </row>
    <row r="71" spans="2:12" ht="26.4" x14ac:dyDescent="0.25">
      <c r="B71" s="12">
        <v>6.8</v>
      </c>
      <c r="C71" s="29" t="s">
        <v>178</v>
      </c>
      <c r="D71" s="30" t="s">
        <v>179</v>
      </c>
      <c r="E71" s="31" t="s">
        <v>180</v>
      </c>
      <c r="F71" s="32" t="s">
        <v>181</v>
      </c>
      <c r="G71" s="27"/>
      <c r="H71" s="27"/>
      <c r="I71" s="27"/>
      <c r="J71" s="27"/>
      <c r="K71" s="27"/>
      <c r="L71" s="28"/>
    </row>
    <row r="72" spans="2:12" x14ac:dyDescent="0.25">
      <c r="B72" s="7"/>
      <c r="C72" s="33"/>
      <c r="D72" s="7" t="s">
        <v>182</v>
      </c>
      <c r="E72" s="9" t="s">
        <v>183</v>
      </c>
      <c r="F72" s="9" t="s">
        <v>184</v>
      </c>
      <c r="G72" s="10"/>
      <c r="H72" s="10"/>
      <c r="I72" s="10"/>
      <c r="J72" s="10"/>
      <c r="K72" s="10"/>
      <c r="L72" s="11"/>
    </row>
    <row r="73" spans="2:12" x14ac:dyDescent="0.25">
      <c r="B73" s="7"/>
      <c r="C73" s="33"/>
      <c r="D73" s="30" t="s">
        <v>185</v>
      </c>
      <c r="E73" s="8" t="s">
        <v>186</v>
      </c>
      <c r="F73" s="9" t="s">
        <v>187</v>
      </c>
      <c r="G73" s="10"/>
      <c r="H73" s="10"/>
      <c r="I73" s="10"/>
      <c r="J73" s="10"/>
      <c r="K73" s="10"/>
      <c r="L73" s="11"/>
    </row>
    <row r="74" spans="2:12" x14ac:dyDescent="0.25">
      <c r="B74" s="7"/>
      <c r="C74" s="33"/>
      <c r="D74" s="7" t="s">
        <v>188</v>
      </c>
      <c r="E74" s="8" t="s">
        <v>189</v>
      </c>
      <c r="F74" s="9" t="s">
        <v>190</v>
      </c>
      <c r="G74" s="10"/>
      <c r="H74" s="10"/>
      <c r="I74" s="10"/>
      <c r="J74" s="10"/>
      <c r="K74" s="10"/>
      <c r="L74" s="11"/>
    </row>
    <row r="75" spans="2:12" ht="26.4" x14ac:dyDescent="0.25">
      <c r="B75" s="7"/>
      <c r="C75" s="33"/>
      <c r="D75" s="30" t="s">
        <v>191</v>
      </c>
      <c r="E75" s="9" t="s">
        <v>391</v>
      </c>
      <c r="F75" s="8" t="s">
        <v>399</v>
      </c>
      <c r="G75" s="10"/>
      <c r="H75" s="10"/>
      <c r="I75" s="10"/>
      <c r="J75" s="10"/>
      <c r="K75" s="10"/>
      <c r="L75" s="11"/>
    </row>
    <row r="76" spans="2:12" ht="26.4" x14ac:dyDescent="0.25">
      <c r="B76" s="7"/>
      <c r="C76" s="33"/>
      <c r="D76" s="7" t="s">
        <v>192</v>
      </c>
      <c r="E76" s="9" t="s">
        <v>194</v>
      </c>
      <c r="F76" s="8" t="s">
        <v>193</v>
      </c>
      <c r="G76" s="10"/>
      <c r="H76" s="10"/>
      <c r="I76" s="10"/>
      <c r="J76" s="10"/>
      <c r="K76" s="10"/>
      <c r="L76" s="11"/>
    </row>
    <row r="77" spans="2:12" ht="28.2" customHeight="1" thickBot="1" x14ac:dyDescent="0.35">
      <c r="B77" s="59"/>
      <c r="C77" s="41" t="s">
        <v>195</v>
      </c>
      <c r="D77" s="41"/>
      <c r="E77" s="41"/>
      <c r="F77" s="41"/>
      <c r="G77" s="42">
        <f>SUM(G71:G76)</f>
        <v>0</v>
      </c>
      <c r="H77" s="42">
        <f>SUM(H71:H76)</f>
        <v>0</v>
      </c>
      <c r="I77" s="42">
        <f>SUM(I71:I76)</f>
        <v>0</v>
      </c>
      <c r="J77" s="42">
        <f>SUM(J71:J76)</f>
        <v>0</v>
      </c>
      <c r="K77" s="42">
        <f>SUM(K71:K76)</f>
        <v>0</v>
      </c>
      <c r="L77" s="42">
        <f>SUM(G77:K77)</f>
        <v>0</v>
      </c>
    </row>
    <row r="78" spans="2:12" ht="39.6" x14ac:dyDescent="0.25">
      <c r="B78" s="12">
        <v>6.9</v>
      </c>
      <c r="C78" s="29" t="s">
        <v>196</v>
      </c>
      <c r="D78" s="30" t="s">
        <v>197</v>
      </c>
      <c r="E78" s="31" t="s">
        <v>198</v>
      </c>
      <c r="F78" s="32" t="s">
        <v>199</v>
      </c>
      <c r="G78" s="27"/>
      <c r="H78" s="27"/>
      <c r="I78" s="27"/>
      <c r="J78" s="27"/>
      <c r="K78" s="27"/>
      <c r="L78" s="28"/>
    </row>
    <row r="79" spans="2:12" ht="26.4" x14ac:dyDescent="0.25">
      <c r="B79" s="7"/>
      <c r="C79" s="33"/>
      <c r="D79" s="7" t="s">
        <v>200</v>
      </c>
      <c r="E79" s="9" t="s">
        <v>201</v>
      </c>
      <c r="F79" s="9" t="s">
        <v>202</v>
      </c>
      <c r="G79" s="10"/>
      <c r="H79" s="10"/>
      <c r="I79" s="10"/>
      <c r="J79" s="10"/>
      <c r="K79" s="10"/>
      <c r="L79" s="11"/>
    </row>
    <row r="80" spans="2:12" ht="26.4" x14ac:dyDescent="0.25">
      <c r="B80" s="7"/>
      <c r="C80" s="33"/>
      <c r="D80" s="30" t="s">
        <v>203</v>
      </c>
      <c r="E80" s="8" t="s">
        <v>405</v>
      </c>
      <c r="F80" s="8" t="s">
        <v>400</v>
      </c>
      <c r="G80" s="10"/>
      <c r="H80" s="10"/>
      <c r="I80" s="10"/>
      <c r="J80" s="10"/>
      <c r="K80" s="10"/>
      <c r="L80" s="11"/>
    </row>
    <row r="81" spans="2:12" ht="28.2" customHeight="1" thickBot="1" x14ac:dyDescent="0.35">
      <c r="B81" s="59"/>
      <c r="C81" s="41" t="s">
        <v>204</v>
      </c>
      <c r="D81" s="41"/>
      <c r="E81" s="41"/>
      <c r="F81" s="41"/>
      <c r="G81" s="42">
        <f>SUM(G78:G80)</f>
        <v>0</v>
      </c>
      <c r="H81" s="42">
        <f>SUM(H78:H80)</f>
        <v>0</v>
      </c>
      <c r="I81" s="42">
        <f>SUM(I78:I80)</f>
        <v>0</v>
      </c>
      <c r="J81" s="42">
        <f>SUM(J78:J80)</f>
        <v>0</v>
      </c>
      <c r="K81" s="42">
        <f>SUM(K78:K80)</f>
        <v>0</v>
      </c>
      <c r="L81" s="42">
        <f>SUM(G81:K81)</f>
        <v>0</v>
      </c>
    </row>
    <row r="82" spans="2:12" x14ac:dyDescent="0.25">
      <c r="B82" s="63" t="s">
        <v>205</v>
      </c>
      <c r="C82" s="29" t="s">
        <v>206</v>
      </c>
      <c r="D82" s="30" t="s">
        <v>207</v>
      </c>
      <c r="E82" s="31" t="s">
        <v>208</v>
      </c>
      <c r="F82" s="32" t="s">
        <v>209</v>
      </c>
      <c r="G82" s="27"/>
      <c r="H82" s="27"/>
      <c r="I82" s="27"/>
      <c r="J82" s="27"/>
      <c r="K82" s="27"/>
      <c r="L82" s="28"/>
    </row>
    <row r="83" spans="2:12" x14ac:dyDescent="0.25">
      <c r="B83" s="7"/>
      <c r="C83" s="33"/>
      <c r="D83" s="7" t="s">
        <v>210</v>
      </c>
      <c r="E83" s="9" t="s">
        <v>211</v>
      </c>
      <c r="F83" s="9" t="s">
        <v>212</v>
      </c>
      <c r="G83" s="10"/>
      <c r="H83" s="10"/>
      <c r="I83" s="10"/>
      <c r="J83" s="10"/>
      <c r="K83" s="10"/>
      <c r="L83" s="11"/>
    </row>
    <row r="84" spans="2:12" ht="28.2" customHeight="1" thickBot="1" x14ac:dyDescent="0.35">
      <c r="B84" s="59"/>
      <c r="C84" s="41" t="s">
        <v>213</v>
      </c>
      <c r="D84" s="59"/>
      <c r="E84" s="41"/>
      <c r="F84" s="41"/>
      <c r="G84" s="42">
        <f>SUM(G82:G83)</f>
        <v>0</v>
      </c>
      <c r="H84" s="42">
        <f>SUM(H82:H83)</f>
        <v>0</v>
      </c>
      <c r="I84" s="42">
        <f>SUM(I82:I83)</f>
        <v>0</v>
      </c>
      <c r="J84" s="42">
        <f>SUM(J82:J83)</f>
        <v>0</v>
      </c>
      <c r="K84" s="42">
        <f>SUM(K82:K83)</f>
        <v>0</v>
      </c>
      <c r="L84" s="42">
        <f>SUM(G84:K84)</f>
        <v>0</v>
      </c>
    </row>
    <row r="85" spans="2:12" ht="26.4" x14ac:dyDescent="0.25">
      <c r="B85" s="60">
        <v>6.11</v>
      </c>
      <c r="C85" s="29" t="s">
        <v>214</v>
      </c>
      <c r="D85" s="7" t="s">
        <v>215</v>
      </c>
      <c r="E85" s="31" t="s">
        <v>216</v>
      </c>
      <c r="F85" s="32" t="s">
        <v>217</v>
      </c>
      <c r="G85" s="27"/>
      <c r="H85" s="27"/>
      <c r="I85" s="27"/>
      <c r="J85" s="27"/>
      <c r="K85" s="27"/>
      <c r="L85" s="28"/>
    </row>
    <row r="86" spans="2:12" ht="26.4" x14ac:dyDescent="0.25">
      <c r="B86" s="7"/>
      <c r="C86" s="33"/>
      <c r="D86" s="7" t="s">
        <v>218</v>
      </c>
      <c r="E86" s="8" t="s">
        <v>408</v>
      </c>
      <c r="F86" s="8" t="s">
        <v>401</v>
      </c>
      <c r="G86" s="10"/>
      <c r="H86" s="10"/>
      <c r="I86" s="10"/>
      <c r="J86" s="10"/>
      <c r="K86" s="10"/>
      <c r="L86" s="11"/>
    </row>
    <row r="87" spans="2:12" ht="28.2" customHeight="1" thickBot="1" x14ac:dyDescent="0.35">
      <c r="B87" s="59"/>
      <c r="C87" s="41" t="s">
        <v>219</v>
      </c>
      <c r="D87" s="41"/>
      <c r="E87" s="41"/>
      <c r="F87" s="41"/>
      <c r="G87" s="42">
        <f>SUM(G85:G86)</f>
        <v>0</v>
      </c>
      <c r="H87" s="42">
        <f>SUM(H85:H86)</f>
        <v>0</v>
      </c>
      <c r="I87" s="42">
        <f>SUM(I85:I86)</f>
        <v>0</v>
      </c>
      <c r="J87" s="42">
        <f>SUM(J85:J86)</f>
        <v>0</v>
      </c>
      <c r="K87" s="42">
        <f>SUM(K85:K86)</f>
        <v>0</v>
      </c>
      <c r="L87" s="42">
        <f>SUM(G87:K87)</f>
        <v>0</v>
      </c>
    </row>
    <row r="88" spans="2:12" ht="26.4" x14ac:dyDescent="0.25">
      <c r="B88" s="60">
        <v>6.12</v>
      </c>
      <c r="C88" s="29" t="s">
        <v>220</v>
      </c>
      <c r="D88" s="30" t="s">
        <v>221</v>
      </c>
      <c r="E88" s="31" t="s">
        <v>222</v>
      </c>
      <c r="F88" s="32" t="s">
        <v>223</v>
      </c>
      <c r="G88" s="27"/>
      <c r="H88" s="27"/>
      <c r="I88" s="27"/>
      <c r="J88" s="27"/>
      <c r="K88" s="27"/>
      <c r="L88" s="28"/>
    </row>
    <row r="89" spans="2:12" ht="26.4" x14ac:dyDescent="0.25">
      <c r="B89" s="7"/>
      <c r="C89" s="33"/>
      <c r="D89" s="7" t="s">
        <v>224</v>
      </c>
      <c r="E89" s="8" t="s">
        <v>225</v>
      </c>
      <c r="F89" s="9" t="s">
        <v>226</v>
      </c>
      <c r="G89" s="10"/>
      <c r="H89" s="10"/>
      <c r="I89" s="10"/>
      <c r="J89" s="10"/>
      <c r="K89" s="10"/>
      <c r="L89" s="11"/>
    </row>
    <row r="90" spans="2:12" ht="26.4" x14ac:dyDescent="0.25">
      <c r="B90" s="7"/>
      <c r="C90" s="33"/>
      <c r="D90" s="30" t="s">
        <v>227</v>
      </c>
      <c r="E90" s="8" t="s">
        <v>228</v>
      </c>
      <c r="F90" s="9" t="s">
        <v>229</v>
      </c>
      <c r="G90" s="10"/>
      <c r="H90" s="10"/>
      <c r="I90" s="10"/>
      <c r="J90" s="10"/>
      <c r="K90" s="10"/>
      <c r="L90" s="11"/>
    </row>
    <row r="91" spans="2:12" ht="26.4" x14ac:dyDescent="0.25">
      <c r="B91" s="7"/>
      <c r="C91" s="33"/>
      <c r="D91" s="7" t="s">
        <v>230</v>
      </c>
      <c r="E91" s="8" t="s">
        <v>231</v>
      </c>
      <c r="F91" s="9" t="s">
        <v>232</v>
      </c>
      <c r="G91" s="10"/>
      <c r="H91" s="10"/>
      <c r="I91" s="10"/>
      <c r="J91" s="10"/>
      <c r="K91" s="10"/>
      <c r="L91" s="11"/>
    </row>
    <row r="92" spans="2:12" ht="28.2" customHeight="1" thickBot="1" x14ac:dyDescent="0.35">
      <c r="B92" s="59"/>
      <c r="C92" s="59" t="s">
        <v>233</v>
      </c>
      <c r="D92" s="59"/>
      <c r="E92" s="59"/>
      <c r="F92" s="59"/>
      <c r="G92" s="42">
        <f>SUM(G88:G91)</f>
        <v>0</v>
      </c>
      <c r="H92" s="42">
        <f>SUM(H88:H91)</f>
        <v>0</v>
      </c>
      <c r="I92" s="42">
        <f>SUM(I88:I91)</f>
        <v>0</v>
      </c>
      <c r="J92" s="42">
        <f>SUM(J88:J91)</f>
        <v>0</v>
      </c>
      <c r="K92" s="42">
        <f>SUM(K88:K91)</f>
        <v>0</v>
      </c>
      <c r="L92" s="42">
        <f>SUM(G92:K92)</f>
        <v>0</v>
      </c>
    </row>
    <row r="93" spans="2:12" ht="39.6" x14ac:dyDescent="0.25">
      <c r="B93" s="60">
        <v>6.13</v>
      </c>
      <c r="C93" s="33" t="s">
        <v>234</v>
      </c>
      <c r="D93" s="7" t="s">
        <v>235</v>
      </c>
      <c r="E93" s="9" t="s">
        <v>236</v>
      </c>
      <c r="F93" s="9" t="s">
        <v>237</v>
      </c>
      <c r="G93" s="27"/>
      <c r="H93" s="27"/>
      <c r="I93" s="27"/>
      <c r="J93" s="27"/>
      <c r="K93" s="27"/>
      <c r="L93" s="28"/>
    </row>
    <row r="94" spans="2:12" ht="26.4" x14ac:dyDescent="0.25">
      <c r="B94" s="60"/>
      <c r="C94" s="33"/>
      <c r="D94" s="7" t="s">
        <v>238</v>
      </c>
      <c r="E94" s="8" t="s">
        <v>391</v>
      </c>
      <c r="F94" s="8" t="s">
        <v>239</v>
      </c>
      <c r="G94" s="27"/>
      <c r="H94" s="27"/>
      <c r="I94" s="27"/>
      <c r="J94" s="27"/>
      <c r="K94" s="27"/>
      <c r="L94" s="28"/>
    </row>
    <row r="95" spans="2:12" ht="39.6" x14ac:dyDescent="0.25">
      <c r="B95" s="7"/>
      <c r="C95" s="33"/>
      <c r="D95" s="7" t="s">
        <v>240</v>
      </c>
      <c r="E95" s="8" t="s">
        <v>406</v>
      </c>
      <c r="F95" s="8" t="s">
        <v>242</v>
      </c>
      <c r="G95" s="10"/>
      <c r="H95" s="10"/>
      <c r="I95" s="10"/>
      <c r="J95" s="10"/>
      <c r="K95" s="10"/>
      <c r="L95" s="11"/>
    </row>
    <row r="96" spans="2:12" ht="26.4" x14ac:dyDescent="0.25">
      <c r="B96" s="7"/>
      <c r="C96" s="33"/>
      <c r="D96" s="30" t="s">
        <v>390</v>
      </c>
      <c r="E96" s="8" t="s">
        <v>241</v>
      </c>
      <c r="F96" s="8" t="s">
        <v>392</v>
      </c>
      <c r="G96" s="10"/>
      <c r="H96" s="10"/>
      <c r="I96" s="10"/>
      <c r="J96" s="10"/>
      <c r="K96" s="10"/>
      <c r="L96" s="11"/>
    </row>
    <row r="97" spans="2:12" ht="28.2" customHeight="1" thickBot="1" x14ac:dyDescent="0.35">
      <c r="B97" s="59"/>
      <c r="C97" s="41" t="s">
        <v>243</v>
      </c>
      <c r="D97" s="41"/>
      <c r="E97" s="41"/>
      <c r="F97" s="41"/>
      <c r="G97" s="42">
        <f>SUM(G93:G96)</f>
        <v>0</v>
      </c>
      <c r="H97" s="42">
        <f>SUM(H93:H96)</f>
        <v>0</v>
      </c>
      <c r="I97" s="42">
        <f>SUM(I93:I96)</f>
        <v>0</v>
      </c>
      <c r="J97" s="42">
        <f>SUM(J93:J96)</f>
        <v>0</v>
      </c>
      <c r="K97" s="42">
        <f>SUM(K93:K96)</f>
        <v>0</v>
      </c>
      <c r="L97" s="42">
        <f>SUM(G97:K97)</f>
        <v>0</v>
      </c>
    </row>
    <row r="98" spans="2:12" ht="26.4" x14ac:dyDescent="0.25">
      <c r="B98" s="61">
        <v>7.1</v>
      </c>
      <c r="C98" s="29" t="s">
        <v>244</v>
      </c>
      <c r="D98" s="30" t="s">
        <v>245</v>
      </c>
      <c r="E98" s="34" t="s">
        <v>407</v>
      </c>
      <c r="F98" s="32" t="s">
        <v>246</v>
      </c>
      <c r="G98" s="27"/>
      <c r="H98" s="27"/>
      <c r="I98" s="27"/>
      <c r="J98" s="27"/>
      <c r="K98" s="27"/>
      <c r="L98" s="28"/>
    </row>
    <row r="99" spans="2:12" ht="28.2" customHeight="1" thickBot="1" x14ac:dyDescent="0.35">
      <c r="B99" s="59"/>
      <c r="C99" s="41" t="s">
        <v>247</v>
      </c>
      <c r="D99" s="41"/>
      <c r="E99" s="41"/>
      <c r="F99" s="41"/>
      <c r="G99" s="42">
        <f>SUM(G98:G98)</f>
        <v>0</v>
      </c>
      <c r="H99" s="42">
        <f>SUM(H98:H98)</f>
        <v>0</v>
      </c>
      <c r="I99" s="42">
        <f>SUM(I98:I98)</f>
        <v>0</v>
      </c>
      <c r="J99" s="42">
        <f>SUM(J98:J98)</f>
        <v>0</v>
      </c>
      <c r="K99" s="42">
        <f>SUM(K98:K98)</f>
        <v>0</v>
      </c>
      <c r="L99" s="42">
        <f>SUM(G99:K99)</f>
        <v>0</v>
      </c>
    </row>
    <row r="100" spans="2:12" ht="26.4" x14ac:dyDescent="0.25">
      <c r="B100" s="61">
        <v>7.2</v>
      </c>
      <c r="C100" s="29" t="s">
        <v>248</v>
      </c>
      <c r="D100" s="30" t="s">
        <v>249</v>
      </c>
      <c r="E100" s="34" t="s">
        <v>250</v>
      </c>
      <c r="F100" s="32" t="s">
        <v>251</v>
      </c>
      <c r="G100" s="27"/>
      <c r="H100" s="27"/>
      <c r="I100" s="27"/>
      <c r="J100" s="27"/>
      <c r="K100" s="27"/>
      <c r="L100" s="28"/>
    </row>
    <row r="101" spans="2:12" ht="28.2" customHeight="1" thickBot="1" x14ac:dyDescent="0.35">
      <c r="B101" s="59"/>
      <c r="C101" s="41" t="s">
        <v>252</v>
      </c>
      <c r="D101" s="41"/>
      <c r="E101" s="41"/>
      <c r="F101" s="41"/>
      <c r="G101" s="42">
        <f>SUM(G100:G100)</f>
        <v>0</v>
      </c>
      <c r="H101" s="42">
        <f>SUM(H100:H100)</f>
        <v>0</v>
      </c>
      <c r="I101" s="42">
        <f>SUM(I100:I100)</f>
        <v>0</v>
      </c>
      <c r="J101" s="42">
        <f>SUM(J100:J100)</f>
        <v>0</v>
      </c>
      <c r="K101" s="42">
        <f>SUM(K100:K100)</f>
        <v>0</v>
      </c>
      <c r="L101" s="42">
        <f>SUM(G101:K101)</f>
        <v>0</v>
      </c>
    </row>
    <row r="102" spans="2:12" x14ac:dyDescent="0.25">
      <c r="B102" s="61">
        <v>7.3</v>
      </c>
      <c r="C102" s="29" t="s">
        <v>253</v>
      </c>
      <c r="D102" s="30" t="s">
        <v>254</v>
      </c>
      <c r="E102" s="31" t="s">
        <v>255</v>
      </c>
      <c r="F102" s="32" t="s">
        <v>256</v>
      </c>
      <c r="G102" s="27"/>
      <c r="H102" s="27"/>
      <c r="I102" s="27"/>
      <c r="J102" s="27"/>
      <c r="K102" s="27"/>
      <c r="L102" s="28"/>
    </row>
    <row r="103" spans="2:12" ht="26.4" x14ac:dyDescent="0.25">
      <c r="B103" s="7"/>
      <c r="C103" s="33"/>
      <c r="D103" s="7" t="s">
        <v>257</v>
      </c>
      <c r="E103" s="8" t="s">
        <v>258</v>
      </c>
      <c r="F103" s="9" t="s">
        <v>259</v>
      </c>
      <c r="G103" s="10"/>
      <c r="H103" s="10"/>
      <c r="I103" s="10"/>
      <c r="J103" s="10"/>
      <c r="K103" s="10"/>
      <c r="L103" s="11"/>
    </row>
    <row r="104" spans="2:12" ht="28.2" customHeight="1" thickBot="1" x14ac:dyDescent="0.35">
      <c r="B104" s="59"/>
      <c r="C104" s="41" t="s">
        <v>260</v>
      </c>
      <c r="D104" s="41"/>
      <c r="E104" s="41"/>
      <c r="F104" s="41"/>
      <c r="G104" s="42">
        <f>SUM(G102:G103)</f>
        <v>0</v>
      </c>
      <c r="H104" s="42">
        <f>SUM(H102:H103)</f>
        <v>0</v>
      </c>
      <c r="I104" s="42">
        <f>SUM(I102:I103)</f>
        <v>0</v>
      </c>
      <c r="J104" s="42">
        <f>SUM(J102:J103)</f>
        <v>0</v>
      </c>
      <c r="K104" s="42">
        <f>SUM(K102:K103)</f>
        <v>0</v>
      </c>
      <c r="L104" s="42">
        <f>SUM(G104:K104)</f>
        <v>0</v>
      </c>
    </row>
    <row r="105" spans="2:12" ht="26.4" x14ac:dyDescent="0.25">
      <c r="B105" s="12">
        <v>7.4</v>
      </c>
      <c r="C105" s="29" t="s">
        <v>261</v>
      </c>
      <c r="D105" s="30" t="s">
        <v>262</v>
      </c>
      <c r="E105" s="31" t="s">
        <v>263</v>
      </c>
      <c r="F105" s="32" t="s">
        <v>264</v>
      </c>
      <c r="G105" s="27"/>
      <c r="H105" s="27"/>
      <c r="I105" s="27"/>
      <c r="J105" s="27"/>
      <c r="K105" s="27"/>
      <c r="L105" s="28"/>
    </row>
    <row r="106" spans="2:12" ht="26.4" x14ac:dyDescent="0.25">
      <c r="B106" s="7"/>
      <c r="C106" s="33"/>
      <c r="D106" s="7" t="s">
        <v>265</v>
      </c>
      <c r="E106" s="9" t="s">
        <v>266</v>
      </c>
      <c r="F106" s="9" t="s">
        <v>267</v>
      </c>
      <c r="G106" s="10"/>
      <c r="H106" s="10"/>
      <c r="I106" s="10"/>
      <c r="J106" s="10"/>
      <c r="K106" s="10"/>
      <c r="L106" s="11"/>
    </row>
    <row r="107" spans="2:12" ht="39.6" x14ac:dyDescent="0.25">
      <c r="B107" s="7"/>
      <c r="C107" s="33"/>
      <c r="D107" s="30" t="s">
        <v>268</v>
      </c>
      <c r="E107" s="9" t="s">
        <v>269</v>
      </c>
      <c r="F107" s="9" t="s">
        <v>270</v>
      </c>
      <c r="G107" s="10"/>
      <c r="H107" s="10"/>
      <c r="I107" s="10"/>
      <c r="J107" s="10"/>
      <c r="K107" s="10"/>
      <c r="L107" s="11"/>
    </row>
    <row r="108" spans="2:12" ht="39.6" x14ac:dyDescent="0.25">
      <c r="B108" s="7"/>
      <c r="C108" s="33"/>
      <c r="D108" s="7" t="s">
        <v>271</v>
      </c>
      <c r="E108" s="9" t="s">
        <v>272</v>
      </c>
      <c r="F108" s="9" t="s">
        <v>273</v>
      </c>
      <c r="G108" s="10"/>
      <c r="H108" s="10"/>
      <c r="I108" s="10"/>
      <c r="J108" s="10"/>
      <c r="K108" s="10"/>
      <c r="L108" s="11"/>
    </row>
    <row r="109" spans="2:12" ht="39.6" x14ac:dyDescent="0.25">
      <c r="B109" s="7"/>
      <c r="C109" s="33"/>
      <c r="D109" s="30" t="s">
        <v>274</v>
      </c>
      <c r="E109" s="9" t="s">
        <v>275</v>
      </c>
      <c r="F109" s="9" t="s">
        <v>276</v>
      </c>
      <c r="G109" s="10"/>
      <c r="H109" s="10"/>
      <c r="I109" s="10"/>
      <c r="J109" s="10"/>
      <c r="K109" s="10"/>
      <c r="L109" s="11"/>
    </row>
    <row r="110" spans="2:12" ht="26.4" x14ac:dyDescent="0.25">
      <c r="B110" s="7"/>
      <c r="C110" s="33"/>
      <c r="D110" s="7" t="s">
        <v>277</v>
      </c>
      <c r="E110" s="9" t="s">
        <v>278</v>
      </c>
      <c r="F110" s="9" t="s">
        <v>279</v>
      </c>
      <c r="G110" s="10"/>
      <c r="H110" s="10"/>
      <c r="I110" s="10"/>
      <c r="J110" s="10"/>
      <c r="K110" s="10"/>
      <c r="L110" s="11"/>
    </row>
    <row r="111" spans="2:12" ht="26.4" x14ac:dyDescent="0.25">
      <c r="B111" s="7"/>
      <c r="C111" s="33"/>
      <c r="D111" s="30" t="s">
        <v>280</v>
      </c>
      <c r="E111" s="9" t="s">
        <v>281</v>
      </c>
      <c r="F111" s="9" t="s">
        <v>282</v>
      </c>
      <c r="G111" s="10"/>
      <c r="H111" s="10"/>
      <c r="I111" s="10"/>
      <c r="J111" s="10"/>
      <c r="K111" s="10"/>
      <c r="L111" s="11"/>
    </row>
    <row r="112" spans="2:12" ht="26.4" x14ac:dyDescent="0.25">
      <c r="B112" s="7"/>
      <c r="C112" s="33"/>
      <c r="D112" s="7" t="s">
        <v>283</v>
      </c>
      <c r="E112" s="9" t="s">
        <v>284</v>
      </c>
      <c r="F112" s="9" t="s">
        <v>285</v>
      </c>
      <c r="G112" s="10"/>
      <c r="H112" s="10"/>
      <c r="I112" s="10"/>
      <c r="J112" s="10"/>
      <c r="K112" s="10"/>
      <c r="L112" s="11"/>
    </row>
    <row r="113" spans="2:12" ht="26.4" x14ac:dyDescent="0.25">
      <c r="B113" s="7"/>
      <c r="C113" s="33"/>
      <c r="D113" s="30" t="s">
        <v>286</v>
      </c>
      <c r="E113" s="9" t="s">
        <v>287</v>
      </c>
      <c r="F113" s="9" t="s">
        <v>288</v>
      </c>
      <c r="G113" s="10"/>
      <c r="H113" s="10"/>
      <c r="I113" s="10"/>
      <c r="J113" s="10"/>
      <c r="K113" s="10"/>
      <c r="L113" s="11"/>
    </row>
    <row r="114" spans="2:12" ht="28.2" customHeight="1" thickBot="1" x14ac:dyDescent="0.35">
      <c r="B114" s="59"/>
      <c r="C114" s="41" t="s">
        <v>289</v>
      </c>
      <c r="D114" s="41"/>
      <c r="E114" s="41"/>
      <c r="F114" s="41"/>
      <c r="G114" s="42">
        <f>SUM(G105:G113)</f>
        <v>0</v>
      </c>
      <c r="H114" s="42">
        <f>SUM(H105:H113)</f>
        <v>0</v>
      </c>
      <c r="I114" s="42">
        <f>SUM(I105:I113)</f>
        <v>0</v>
      </c>
      <c r="J114" s="42">
        <f>SUM(J105:J113)</f>
        <v>0</v>
      </c>
      <c r="K114" s="42">
        <f>SUM(K105:K113)</f>
        <v>0</v>
      </c>
      <c r="L114" s="42">
        <f>SUM(G114:K114)</f>
        <v>0</v>
      </c>
    </row>
    <row r="115" spans="2:12" ht="26.4" x14ac:dyDescent="0.25">
      <c r="B115" s="61">
        <v>7.5</v>
      </c>
      <c r="C115" s="29" t="s">
        <v>290</v>
      </c>
      <c r="D115" s="30" t="s">
        <v>291</v>
      </c>
      <c r="E115" s="34" t="s">
        <v>292</v>
      </c>
      <c r="F115" s="32" t="s">
        <v>293</v>
      </c>
      <c r="G115" s="27"/>
      <c r="H115" s="27"/>
      <c r="I115" s="27"/>
      <c r="J115" s="27"/>
      <c r="K115" s="27"/>
      <c r="L115" s="28"/>
    </row>
    <row r="116" spans="2:12" ht="28.2" customHeight="1" thickBot="1" x14ac:dyDescent="0.35">
      <c r="B116" s="59"/>
      <c r="C116" s="41" t="s">
        <v>294</v>
      </c>
      <c r="D116" s="41"/>
      <c r="E116" s="41"/>
      <c r="F116" s="41"/>
      <c r="G116" s="42">
        <f>SUM(G115:G115)</f>
        <v>0</v>
      </c>
      <c r="H116" s="42">
        <f>SUM(H115:H115)</f>
        <v>0</v>
      </c>
      <c r="I116" s="42">
        <f>SUM(I115:I115)</f>
        <v>0</v>
      </c>
      <c r="J116" s="42">
        <f>SUM(J115:J115)</f>
        <v>0</v>
      </c>
      <c r="K116" s="42">
        <f>SUM(K115:K115)</f>
        <v>0</v>
      </c>
      <c r="L116" s="42">
        <f>SUM(G116:K116)</f>
        <v>0</v>
      </c>
    </row>
    <row r="117" spans="2:12" ht="26.4" x14ac:dyDescent="0.25">
      <c r="B117" s="61">
        <v>7.6</v>
      </c>
      <c r="C117" s="29" t="s">
        <v>295</v>
      </c>
      <c r="D117" s="30" t="s">
        <v>296</v>
      </c>
      <c r="E117" s="34" t="s">
        <v>297</v>
      </c>
      <c r="F117" s="32" t="s">
        <v>298</v>
      </c>
      <c r="G117" s="27"/>
      <c r="H117" s="27"/>
      <c r="I117" s="27"/>
      <c r="J117" s="27"/>
      <c r="K117" s="27"/>
      <c r="L117" s="28"/>
    </row>
    <row r="118" spans="2:12" ht="28.2" customHeight="1" thickBot="1" x14ac:dyDescent="0.35">
      <c r="B118" s="59"/>
      <c r="C118" s="41" t="s">
        <v>299</v>
      </c>
      <c r="D118" s="41"/>
      <c r="E118" s="41"/>
      <c r="F118" s="41"/>
      <c r="G118" s="42">
        <f>SUM(G117:G117)</f>
        <v>0</v>
      </c>
      <c r="H118" s="42">
        <f>SUM(H117:H117)</f>
        <v>0</v>
      </c>
      <c r="I118" s="42">
        <f>SUM(I117:I117)</f>
        <v>0</v>
      </c>
      <c r="J118" s="42">
        <f>SUM(J117:J117)</f>
        <v>0</v>
      </c>
      <c r="K118" s="42">
        <f>SUM(K117:K117)</f>
        <v>0</v>
      </c>
      <c r="L118" s="42">
        <f>SUM(G118:K118)</f>
        <v>0</v>
      </c>
    </row>
    <row r="119" spans="2:12" x14ac:dyDescent="0.25">
      <c r="B119" s="61">
        <v>7.7</v>
      </c>
      <c r="C119" s="29" t="s">
        <v>300</v>
      </c>
      <c r="D119" s="30" t="s">
        <v>301</v>
      </c>
      <c r="E119" s="34" t="s">
        <v>302</v>
      </c>
      <c r="F119" s="32" t="s">
        <v>303</v>
      </c>
      <c r="G119" s="27"/>
      <c r="H119" s="27"/>
      <c r="I119" s="27"/>
      <c r="J119" s="27"/>
      <c r="K119" s="27"/>
      <c r="L119" s="28"/>
    </row>
    <row r="120" spans="2:12" ht="28.2" customHeight="1" thickBot="1" x14ac:dyDescent="0.35">
      <c r="B120" s="59"/>
      <c r="C120" s="41" t="s">
        <v>304</v>
      </c>
      <c r="D120" s="41"/>
      <c r="E120" s="41"/>
      <c r="F120" s="41"/>
      <c r="G120" s="42">
        <f>SUM(G119:G119)</f>
        <v>0</v>
      </c>
      <c r="H120" s="42">
        <f>SUM(H119:H119)</f>
        <v>0</v>
      </c>
      <c r="I120" s="42">
        <f>SUM(I119:I119)</f>
        <v>0</v>
      </c>
      <c r="J120" s="42">
        <f>SUM(J119:J119)</f>
        <v>0</v>
      </c>
      <c r="K120" s="42">
        <f>SUM(K119:K119)</f>
        <v>0</v>
      </c>
      <c r="L120" s="42">
        <f>SUM(G120:K120)</f>
        <v>0</v>
      </c>
    </row>
    <row r="121" spans="2:12" x14ac:dyDescent="0.25">
      <c r="B121" s="12">
        <v>7.8</v>
      </c>
      <c r="C121" s="29" t="s">
        <v>305</v>
      </c>
      <c r="D121" s="30" t="s">
        <v>306</v>
      </c>
      <c r="E121" s="31" t="s">
        <v>307</v>
      </c>
      <c r="F121" s="32" t="s">
        <v>308</v>
      </c>
      <c r="G121" s="27"/>
      <c r="H121" s="27"/>
      <c r="I121" s="27"/>
      <c r="J121" s="27"/>
      <c r="K121" s="27"/>
      <c r="L121" s="28"/>
    </row>
    <row r="122" spans="2:12" x14ac:dyDescent="0.25">
      <c r="B122" s="7"/>
      <c r="C122" s="33"/>
      <c r="D122" s="7" t="s">
        <v>309</v>
      </c>
      <c r="E122" s="9" t="s">
        <v>101</v>
      </c>
      <c r="F122" s="9" t="s">
        <v>310</v>
      </c>
      <c r="G122" s="10"/>
      <c r="H122" s="10"/>
      <c r="I122" s="10"/>
      <c r="J122" s="10"/>
      <c r="K122" s="10"/>
      <c r="L122" s="11"/>
    </row>
    <row r="123" spans="2:12" ht="66" x14ac:dyDescent="0.25">
      <c r="B123" s="7"/>
      <c r="C123" s="33"/>
      <c r="D123" s="30" t="s">
        <v>311</v>
      </c>
      <c r="E123" s="9" t="s">
        <v>312</v>
      </c>
      <c r="F123" s="9" t="s">
        <v>313</v>
      </c>
      <c r="G123" s="10"/>
      <c r="H123" s="10"/>
      <c r="I123" s="10"/>
      <c r="J123" s="10"/>
      <c r="K123" s="10"/>
      <c r="L123" s="11"/>
    </row>
    <row r="124" spans="2:12" ht="28.2" customHeight="1" thickBot="1" x14ac:dyDescent="0.35">
      <c r="B124" s="41"/>
      <c r="C124" s="41" t="s">
        <v>314</v>
      </c>
      <c r="D124" s="41"/>
      <c r="E124" s="41"/>
      <c r="F124" s="41"/>
      <c r="G124" s="42">
        <f>SUM(G121:G123)</f>
        <v>0</v>
      </c>
      <c r="H124" s="42">
        <f>SUM(H121:H123)</f>
        <v>0</v>
      </c>
      <c r="I124" s="42">
        <f>SUM(I121:I123)</f>
        <v>0</v>
      </c>
      <c r="J124" s="42">
        <f>SUM(J121:J123)</f>
        <v>0</v>
      </c>
      <c r="K124" s="42">
        <f>SUM(K121:K123)</f>
        <v>0</v>
      </c>
      <c r="L124" s="42">
        <f>SUM(G124:K124)</f>
        <v>0</v>
      </c>
    </row>
    <row r="125" spans="2:12" ht="39.6" x14ac:dyDescent="0.25">
      <c r="B125" s="35">
        <v>7.9</v>
      </c>
      <c r="C125" s="36" t="s">
        <v>315</v>
      </c>
      <c r="D125" s="23" t="s">
        <v>316</v>
      </c>
      <c r="E125" s="25" t="s">
        <v>317</v>
      </c>
      <c r="F125" s="25" t="s">
        <v>318</v>
      </c>
      <c r="G125" s="27"/>
      <c r="H125" s="27"/>
      <c r="I125" s="27"/>
      <c r="J125" s="27"/>
      <c r="K125" s="27"/>
      <c r="L125" s="28"/>
    </row>
    <row r="126" spans="2:12" ht="26.4" x14ac:dyDescent="0.25">
      <c r="B126" s="12"/>
      <c r="C126" s="33"/>
      <c r="D126" s="7" t="s">
        <v>319</v>
      </c>
      <c r="E126" s="9" t="s">
        <v>320</v>
      </c>
      <c r="F126" s="9" t="s">
        <v>321</v>
      </c>
      <c r="G126" s="27"/>
      <c r="H126" s="27"/>
      <c r="I126" s="27"/>
      <c r="J126" s="27"/>
      <c r="K126" s="27"/>
      <c r="L126" s="28"/>
    </row>
    <row r="127" spans="2:12" ht="26.4" x14ac:dyDescent="0.25">
      <c r="B127" s="7"/>
      <c r="C127" s="33"/>
      <c r="D127" s="7" t="s">
        <v>322</v>
      </c>
      <c r="E127" s="9" t="s">
        <v>323</v>
      </c>
      <c r="F127" s="9" t="s">
        <v>324</v>
      </c>
      <c r="G127" s="10"/>
      <c r="H127" s="10"/>
      <c r="I127" s="10"/>
      <c r="J127" s="10"/>
      <c r="K127" s="10"/>
      <c r="L127" s="11"/>
    </row>
    <row r="128" spans="2:12" ht="39.6" x14ac:dyDescent="0.25">
      <c r="B128" s="7"/>
      <c r="C128" s="33"/>
      <c r="D128" s="7" t="s">
        <v>325</v>
      </c>
      <c r="E128" s="9" t="s">
        <v>326</v>
      </c>
      <c r="F128" s="9" t="s">
        <v>402</v>
      </c>
      <c r="G128" s="10"/>
      <c r="H128" s="10"/>
      <c r="I128" s="10"/>
      <c r="J128" s="10"/>
      <c r="K128" s="10"/>
      <c r="L128" s="11"/>
    </row>
    <row r="129" spans="2:12" ht="26.4" x14ac:dyDescent="0.25">
      <c r="B129" s="7"/>
      <c r="C129" s="33"/>
      <c r="D129" s="7" t="s">
        <v>328</v>
      </c>
      <c r="E129" s="9" t="s">
        <v>329</v>
      </c>
      <c r="F129" s="9" t="s">
        <v>327</v>
      </c>
      <c r="G129" s="10"/>
      <c r="H129" s="10"/>
      <c r="I129" s="10"/>
      <c r="J129" s="10"/>
      <c r="K129" s="10"/>
      <c r="L129" s="11"/>
    </row>
    <row r="130" spans="2:12" ht="28.2" customHeight="1" thickBot="1" x14ac:dyDescent="0.35">
      <c r="B130" s="41"/>
      <c r="C130" s="41" t="s">
        <v>330</v>
      </c>
      <c r="D130" s="41"/>
      <c r="E130" s="41"/>
      <c r="F130" s="41"/>
      <c r="G130" s="42">
        <f>SUM(G125:G129)</f>
        <v>0</v>
      </c>
      <c r="H130" s="42">
        <f>SUM(H125:H129)</f>
        <v>0</v>
      </c>
      <c r="I130" s="42">
        <f>SUM(I125:I129)</f>
        <v>0</v>
      </c>
      <c r="J130" s="42">
        <f>SUM(J125:J129)</f>
        <v>0</v>
      </c>
      <c r="K130" s="42">
        <f>SUM(K125:K129)</f>
        <v>0</v>
      </c>
      <c r="L130" s="42">
        <f>SUM(G130:K130)</f>
        <v>0</v>
      </c>
    </row>
    <row r="131" spans="2:12" ht="26.4" x14ac:dyDescent="0.25">
      <c r="B131" s="37">
        <v>7.1</v>
      </c>
      <c r="C131" s="36" t="s">
        <v>331</v>
      </c>
      <c r="D131" s="23" t="s">
        <v>332</v>
      </c>
      <c r="E131" s="25" t="s">
        <v>333</v>
      </c>
      <c r="F131" s="25" t="s">
        <v>334</v>
      </c>
      <c r="G131" s="27"/>
      <c r="H131" s="27"/>
      <c r="I131" s="27"/>
      <c r="J131" s="27"/>
      <c r="K131" s="27"/>
      <c r="L131" s="28"/>
    </row>
    <row r="132" spans="2:12" ht="26.4" x14ac:dyDescent="0.25">
      <c r="B132" s="12"/>
      <c r="C132" s="33"/>
      <c r="D132" s="7" t="s">
        <v>335</v>
      </c>
      <c r="E132" s="9" t="s">
        <v>336</v>
      </c>
      <c r="F132" s="9" t="s">
        <v>337</v>
      </c>
      <c r="G132" s="27"/>
      <c r="H132" s="27"/>
      <c r="I132" s="27"/>
      <c r="J132" s="27"/>
      <c r="K132" s="27"/>
      <c r="L132" s="28"/>
    </row>
    <row r="133" spans="2:12" ht="26.4" x14ac:dyDescent="0.25">
      <c r="B133" s="7"/>
      <c r="C133" s="33"/>
      <c r="D133" s="23" t="s">
        <v>338</v>
      </c>
      <c r="E133" s="9" t="s">
        <v>323</v>
      </c>
      <c r="F133" s="9" t="s">
        <v>339</v>
      </c>
      <c r="G133" s="10"/>
      <c r="H133" s="10"/>
      <c r="I133" s="10"/>
      <c r="J133" s="10"/>
      <c r="K133" s="10"/>
      <c r="L133" s="11"/>
    </row>
    <row r="134" spans="2:12" ht="39.6" x14ac:dyDescent="0.25">
      <c r="B134" s="7"/>
      <c r="C134" s="33"/>
      <c r="D134" s="7" t="s">
        <v>340</v>
      </c>
      <c r="E134" s="9" t="s">
        <v>341</v>
      </c>
      <c r="F134" s="9" t="s">
        <v>342</v>
      </c>
      <c r="G134" s="10"/>
      <c r="H134" s="10"/>
      <c r="I134" s="10"/>
      <c r="J134" s="10"/>
      <c r="K134" s="10"/>
      <c r="L134" s="11"/>
    </row>
    <row r="135" spans="2:12" ht="26.4" x14ac:dyDescent="0.25">
      <c r="B135" s="7"/>
      <c r="C135" s="33"/>
      <c r="D135" s="23" t="s">
        <v>343</v>
      </c>
      <c r="E135" s="9" t="s">
        <v>344</v>
      </c>
      <c r="F135" s="9" t="s">
        <v>345</v>
      </c>
      <c r="G135" s="10"/>
      <c r="H135" s="10"/>
      <c r="I135" s="10"/>
      <c r="J135" s="10"/>
      <c r="K135" s="10"/>
      <c r="L135" s="11"/>
    </row>
    <row r="136" spans="2:12" ht="26.4" x14ac:dyDescent="0.25">
      <c r="B136" s="7"/>
      <c r="C136" s="33"/>
      <c r="D136" s="7" t="s">
        <v>346</v>
      </c>
      <c r="E136" s="9" t="s">
        <v>347</v>
      </c>
      <c r="F136" s="9" t="s">
        <v>348</v>
      </c>
      <c r="G136" s="10"/>
      <c r="H136" s="10"/>
      <c r="I136" s="10"/>
      <c r="J136" s="10"/>
      <c r="K136" s="10"/>
      <c r="L136" s="11"/>
    </row>
    <row r="137" spans="2:12" x14ac:dyDescent="0.25">
      <c r="B137" s="7"/>
      <c r="C137" s="33"/>
      <c r="D137" s="23" t="s">
        <v>349</v>
      </c>
      <c r="E137" s="9" t="s">
        <v>350</v>
      </c>
      <c r="F137" s="9" t="s">
        <v>351</v>
      </c>
      <c r="G137" s="10"/>
      <c r="H137" s="10"/>
      <c r="I137" s="10"/>
      <c r="J137" s="10"/>
      <c r="K137" s="10"/>
      <c r="L137" s="11"/>
    </row>
    <row r="138" spans="2:12" ht="28.2" customHeight="1" thickBot="1" x14ac:dyDescent="0.35">
      <c r="B138" s="59"/>
      <c r="C138" s="41" t="s">
        <v>352</v>
      </c>
      <c r="D138" s="41"/>
      <c r="E138" s="41"/>
      <c r="F138" s="41"/>
      <c r="G138" s="42">
        <f>SUM(G131:G137)</f>
        <v>0</v>
      </c>
      <c r="H138" s="42">
        <f>SUM(H131:H137)</f>
        <v>0</v>
      </c>
      <c r="I138" s="42">
        <f>SUM(I131:I137)</f>
        <v>0</v>
      </c>
      <c r="J138" s="42">
        <f>SUM(J131:J137)</f>
        <v>0</v>
      </c>
      <c r="K138" s="42">
        <f>SUM(K131:K137)</f>
        <v>0</v>
      </c>
      <c r="L138" s="42">
        <f>SUM(G138:K138)</f>
        <v>0</v>
      </c>
    </row>
    <row r="139" spans="2:12" ht="26.4" x14ac:dyDescent="0.25">
      <c r="B139" s="12">
        <v>7.11</v>
      </c>
      <c r="C139" s="29" t="s">
        <v>353</v>
      </c>
      <c r="D139" s="30" t="s">
        <v>354</v>
      </c>
      <c r="E139" s="31" t="s">
        <v>355</v>
      </c>
      <c r="F139" s="32" t="s">
        <v>356</v>
      </c>
      <c r="G139" s="27"/>
      <c r="H139" s="27"/>
      <c r="I139" s="27"/>
      <c r="J139" s="27"/>
      <c r="K139" s="27"/>
      <c r="L139" s="28"/>
    </row>
    <row r="140" spans="2:12" ht="26.4" x14ac:dyDescent="0.25">
      <c r="B140" s="7"/>
      <c r="C140" s="33"/>
      <c r="D140" s="7" t="s">
        <v>357</v>
      </c>
      <c r="E140" s="9" t="s">
        <v>358</v>
      </c>
      <c r="F140" s="9" t="s">
        <v>359</v>
      </c>
      <c r="G140" s="10"/>
      <c r="H140" s="10"/>
      <c r="I140" s="10"/>
      <c r="J140" s="10"/>
      <c r="K140" s="10"/>
      <c r="L140" s="11"/>
    </row>
    <row r="141" spans="2:12" ht="26.4" x14ac:dyDescent="0.25">
      <c r="B141" s="7"/>
      <c r="C141" s="33"/>
      <c r="D141" s="30" t="s">
        <v>360</v>
      </c>
      <c r="E141" s="9" t="s">
        <v>361</v>
      </c>
      <c r="F141" s="9" t="s">
        <v>362</v>
      </c>
      <c r="G141" s="10"/>
      <c r="H141" s="10"/>
      <c r="I141" s="10"/>
      <c r="J141" s="10"/>
      <c r="K141" s="10"/>
      <c r="L141" s="11"/>
    </row>
    <row r="142" spans="2:12" ht="28.2" customHeight="1" thickBot="1" x14ac:dyDescent="0.35">
      <c r="B142" s="41"/>
      <c r="C142" s="41" t="s">
        <v>363</v>
      </c>
      <c r="D142" s="41"/>
      <c r="E142" s="41"/>
      <c r="F142" s="41"/>
      <c r="G142" s="42">
        <f>SUM(G139:G141)</f>
        <v>0</v>
      </c>
      <c r="H142" s="42">
        <f>SUM(H139:H141)</f>
        <v>0</v>
      </c>
      <c r="I142" s="42">
        <f>SUM(I139:I141)</f>
        <v>0</v>
      </c>
      <c r="J142" s="42">
        <f>SUM(J139:J141)</f>
        <v>0</v>
      </c>
      <c r="K142" s="42">
        <f>SUM(K139:K141)</f>
        <v>0</v>
      </c>
      <c r="L142" s="42">
        <f>SUM(G142:K142)</f>
        <v>0</v>
      </c>
    </row>
    <row r="143" spans="2:12" ht="28.2" customHeight="1" thickBot="1" x14ac:dyDescent="0.45">
      <c r="B143" s="51"/>
      <c r="C143" s="53" t="s">
        <v>364</v>
      </c>
      <c r="D143" s="51"/>
      <c r="E143" s="51"/>
      <c r="F143" s="51"/>
      <c r="G143" s="52">
        <f>G12+G26+G30+G32+G60+G65+G70+G77+G81+G84+G87+G92+G97+G99+G101+G104+G114+G116+G118+G120+G124+G130+G138+G142</f>
        <v>0</v>
      </c>
      <c r="H143" s="52">
        <f>H12+H26+H30+H32+H60+H65+H70+H77+H81+H84+H87+H92+H97+H99+H101+H104+H114+H116+H118+H120+H124+H130+H138+H142</f>
        <v>0</v>
      </c>
      <c r="I143" s="52">
        <f>I12+I26+I30+I32+I60+I65+I70+I77+I81+I84+I87+I92+I97+I99+I101+I104+I114+I116+I118+I120+I124+I130+I138+I142</f>
        <v>0</v>
      </c>
      <c r="J143" s="52">
        <f>J12+J26+J30+J32+J60+J65+J70+J77+J81+J84+J87+J92+J97+J99+J101+J104+J114+J116+J118+J120+J124+J130+J138+J142</f>
        <v>0</v>
      </c>
      <c r="K143" s="52">
        <f>K12+K26+K30+K32+K60+K65+K70+K77+K81+K84+K87+K92+K97+K99+K101+K104+K114+K116+K118+K120+K124+K130+K138+K142</f>
        <v>0</v>
      </c>
      <c r="L143" s="52">
        <f>SUM(G143:K143)</f>
        <v>0</v>
      </c>
    </row>
    <row r="147" spans="2:3" x14ac:dyDescent="0.25">
      <c r="C147" s="50"/>
    </row>
    <row r="152" spans="2:3" x14ac:dyDescent="0.25">
      <c r="B152" s="46"/>
      <c r="C152" s="48"/>
    </row>
    <row r="153" spans="2:3" x14ac:dyDescent="0.25">
      <c r="B153" s="45"/>
      <c r="C153" s="45"/>
    </row>
    <row r="154" spans="2:3" x14ac:dyDescent="0.25">
      <c r="B154" s="45"/>
      <c r="C154" s="45"/>
    </row>
    <row r="155" spans="2:3" x14ac:dyDescent="0.25">
      <c r="B155" s="45"/>
      <c r="C155" s="45"/>
    </row>
    <row r="156" spans="2:3" x14ac:dyDescent="0.25">
      <c r="B156" s="47"/>
      <c r="C156" s="49"/>
    </row>
    <row r="157" spans="2:3" x14ac:dyDescent="0.25">
      <c r="B157" s="47"/>
      <c r="C157" s="47"/>
    </row>
    <row r="158" spans="2:3" x14ac:dyDescent="0.25">
      <c r="B158" s="47"/>
      <c r="C158" s="47"/>
    </row>
    <row r="160" spans="2:3" x14ac:dyDescent="0.25">
      <c r="B160" s="47"/>
      <c r="C160" s="47"/>
    </row>
    <row r="161" spans="2:3" x14ac:dyDescent="0.25">
      <c r="B161" s="47"/>
      <c r="C161" s="47"/>
    </row>
    <row r="162" spans="2:3" x14ac:dyDescent="0.25">
      <c r="B162" s="47"/>
      <c r="C162" s="47"/>
    </row>
    <row r="165" spans="2:3" x14ac:dyDescent="0.25">
      <c r="B165" s="45"/>
      <c r="C165" s="45"/>
    </row>
  </sheetData>
  <mergeCells count="3">
    <mergeCell ref="B9:L9"/>
    <mergeCell ref="B2:G2"/>
    <mergeCell ref="B3:G7"/>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E8C8-1959-42FE-9459-CC9AE442D411}">
  <dimension ref="B2:I26"/>
  <sheetViews>
    <sheetView tabSelected="1" topLeftCell="A8" zoomScaleNormal="100" workbookViewId="0">
      <selection activeCell="H20" sqref="H20"/>
    </sheetView>
  </sheetViews>
  <sheetFormatPr defaultRowHeight="13.2" x14ac:dyDescent="0.25"/>
  <cols>
    <col min="1" max="1" width="2.6640625" customWidth="1"/>
    <col min="2" max="2" width="37.6640625" customWidth="1"/>
    <col min="3" max="3" width="14.6640625" bestFit="1" customWidth="1"/>
    <col min="4" max="7" width="14.6640625" customWidth="1"/>
    <col min="8" max="8" width="17.5546875" bestFit="1" customWidth="1"/>
  </cols>
  <sheetData>
    <row r="2" spans="2:9" ht="25.8" x14ac:dyDescent="0.25">
      <c r="B2" s="65" t="s">
        <v>0</v>
      </c>
      <c r="C2" s="65"/>
      <c r="D2" s="65"/>
      <c r="E2" s="65"/>
      <c r="F2" s="65"/>
      <c r="G2" s="65"/>
    </row>
    <row r="3" spans="2:9" ht="13.2" customHeight="1" x14ac:dyDescent="0.25">
      <c r="B3" s="66" t="s">
        <v>365</v>
      </c>
      <c r="C3" s="67"/>
      <c r="D3" s="67"/>
      <c r="E3" s="67"/>
      <c r="F3" s="67"/>
      <c r="G3" s="68"/>
    </row>
    <row r="4" spans="2:9" x14ac:dyDescent="0.25">
      <c r="B4" s="69"/>
      <c r="C4" s="70"/>
      <c r="D4" s="70"/>
      <c r="E4" s="70"/>
      <c r="F4" s="70"/>
      <c r="G4" s="71"/>
    </row>
    <row r="5" spans="2:9" x14ac:dyDescent="0.25">
      <c r="B5" s="69"/>
      <c r="C5" s="70"/>
      <c r="D5" s="70"/>
      <c r="E5" s="70"/>
      <c r="F5" s="70"/>
      <c r="G5" s="71"/>
    </row>
    <row r="6" spans="2:9" x14ac:dyDescent="0.25">
      <c r="B6" s="69"/>
      <c r="C6" s="70"/>
      <c r="D6" s="70"/>
      <c r="E6" s="70"/>
      <c r="F6" s="70"/>
      <c r="G6" s="71"/>
    </row>
    <row r="7" spans="2:9" x14ac:dyDescent="0.25">
      <c r="B7" s="69"/>
      <c r="C7" s="70"/>
      <c r="D7" s="70"/>
      <c r="E7" s="70"/>
      <c r="F7" s="70"/>
      <c r="G7" s="71"/>
    </row>
    <row r="8" spans="2:9" x14ac:dyDescent="0.25">
      <c r="B8" s="69"/>
      <c r="C8" s="70"/>
      <c r="D8" s="70"/>
      <c r="E8" s="70"/>
      <c r="F8" s="70"/>
      <c r="G8" s="71"/>
    </row>
    <row r="9" spans="2:9" x14ac:dyDescent="0.25">
      <c r="B9" s="69"/>
      <c r="C9" s="70"/>
      <c r="D9" s="70"/>
      <c r="E9" s="70"/>
      <c r="F9" s="70"/>
      <c r="G9" s="71"/>
    </row>
    <row r="10" spans="2:9" x14ac:dyDescent="0.25">
      <c r="B10" s="69"/>
      <c r="C10" s="70"/>
      <c r="D10" s="70"/>
      <c r="E10" s="70"/>
      <c r="F10" s="70"/>
      <c r="G10" s="71"/>
    </row>
    <row r="11" spans="2:9" x14ac:dyDescent="0.25">
      <c r="B11" s="72"/>
      <c r="C11" s="73"/>
      <c r="D11" s="73"/>
      <c r="E11" s="73"/>
      <c r="F11" s="73"/>
      <c r="G11" s="74"/>
    </row>
    <row r="12" spans="2:9" ht="13.8" thickBot="1" x14ac:dyDescent="0.3">
      <c r="B12" s="55"/>
      <c r="C12" s="55"/>
      <c r="D12" s="55"/>
      <c r="E12" s="55"/>
      <c r="F12" s="55"/>
      <c r="G12" s="55"/>
    </row>
    <row r="13" spans="2:9" ht="36" customHeight="1" thickBot="1" x14ac:dyDescent="0.3">
      <c r="B13" s="75" t="s">
        <v>0</v>
      </c>
      <c r="C13" s="76"/>
      <c r="D13" s="76"/>
      <c r="E13" s="76"/>
      <c r="F13" s="76"/>
      <c r="G13" s="76"/>
    </row>
    <row r="14" spans="2:9" ht="28.8" x14ac:dyDescent="0.25">
      <c r="B14" s="2" t="s">
        <v>366</v>
      </c>
      <c r="C14" s="2" t="s">
        <v>8</v>
      </c>
      <c r="D14" s="2" t="s">
        <v>9</v>
      </c>
      <c r="E14" s="2" t="s">
        <v>10</v>
      </c>
      <c r="F14" s="2" t="s">
        <v>11</v>
      </c>
      <c r="G14" s="2" t="s">
        <v>12</v>
      </c>
      <c r="H14" s="1"/>
      <c r="I14" s="1"/>
    </row>
    <row r="15" spans="2:9" ht="22.2" customHeight="1" x14ac:dyDescent="0.25">
      <c r="B15" s="7" t="s">
        <v>367</v>
      </c>
      <c r="C15" s="39">
        <v>0</v>
      </c>
      <c r="D15" s="39">
        <v>0</v>
      </c>
      <c r="E15" s="39">
        <v>0</v>
      </c>
      <c r="F15" s="39">
        <v>0</v>
      </c>
      <c r="G15" s="39">
        <v>0</v>
      </c>
    </row>
    <row r="16" spans="2:9" ht="22.2" customHeight="1" x14ac:dyDescent="0.25">
      <c r="B16" s="7" t="s">
        <v>368</v>
      </c>
      <c r="C16" s="39">
        <v>0</v>
      </c>
      <c r="D16" s="39">
        <v>0</v>
      </c>
      <c r="E16" s="39">
        <v>0</v>
      </c>
      <c r="F16" s="39">
        <v>0</v>
      </c>
      <c r="G16" s="39">
        <v>0</v>
      </c>
    </row>
    <row r="17" spans="2:7" ht="22.2" customHeight="1" x14ac:dyDescent="0.25">
      <c r="B17" s="7" t="s">
        <v>369</v>
      </c>
      <c r="C17" s="39">
        <v>0</v>
      </c>
      <c r="D17" s="39">
        <v>0</v>
      </c>
      <c r="E17" s="39">
        <v>0</v>
      </c>
      <c r="F17" s="39">
        <v>0</v>
      </c>
      <c r="G17" s="39">
        <v>0</v>
      </c>
    </row>
    <row r="18" spans="2:7" ht="22.2" customHeight="1" x14ac:dyDescent="0.25">
      <c r="B18" s="7" t="s">
        <v>370</v>
      </c>
      <c r="C18" s="39">
        <v>0</v>
      </c>
      <c r="D18" s="39">
        <v>0</v>
      </c>
      <c r="E18" s="39">
        <v>0</v>
      </c>
      <c r="F18" s="39">
        <v>0</v>
      </c>
      <c r="G18" s="39">
        <v>0</v>
      </c>
    </row>
    <row r="19" spans="2:7" ht="22.2" customHeight="1" x14ac:dyDescent="0.25">
      <c r="B19" s="7" t="s">
        <v>371</v>
      </c>
      <c r="C19" s="39">
        <v>0</v>
      </c>
      <c r="D19" s="39">
        <v>0</v>
      </c>
      <c r="E19" s="39">
        <v>0</v>
      </c>
      <c r="F19" s="39">
        <v>0</v>
      </c>
      <c r="G19" s="39">
        <v>0</v>
      </c>
    </row>
    <row r="20" spans="2:7" ht="26.4" x14ac:dyDescent="0.25">
      <c r="B20" s="8" t="s">
        <v>403</v>
      </c>
      <c r="C20" s="39">
        <v>0</v>
      </c>
      <c r="D20" s="39">
        <v>0</v>
      </c>
      <c r="E20" s="39">
        <v>0</v>
      </c>
      <c r="F20" s="39">
        <v>0</v>
      </c>
      <c r="G20" s="39">
        <v>0</v>
      </c>
    </row>
    <row r="21" spans="2:7" ht="22.2" customHeight="1" x14ac:dyDescent="0.25">
      <c r="B21" s="7" t="s">
        <v>372</v>
      </c>
      <c r="C21" s="39">
        <v>0</v>
      </c>
      <c r="D21" s="39">
        <v>0</v>
      </c>
      <c r="E21" s="39">
        <v>0</v>
      </c>
      <c r="F21" s="39">
        <v>0</v>
      </c>
      <c r="G21" s="39">
        <v>0</v>
      </c>
    </row>
    <row r="22" spans="2:7" ht="22.2" customHeight="1" x14ac:dyDescent="0.25">
      <c r="B22" s="7" t="s">
        <v>373</v>
      </c>
      <c r="C22" s="39">
        <v>0</v>
      </c>
      <c r="D22" s="39">
        <v>0</v>
      </c>
      <c r="E22" s="39">
        <v>0</v>
      </c>
      <c r="F22" s="39">
        <v>0</v>
      </c>
      <c r="G22" s="39">
        <v>0</v>
      </c>
    </row>
    <row r="23" spans="2:7" ht="26.4" x14ac:dyDescent="0.25">
      <c r="B23" s="8" t="s">
        <v>374</v>
      </c>
      <c r="C23" s="39">
        <v>0</v>
      </c>
      <c r="D23" s="39">
        <v>0</v>
      </c>
      <c r="E23" s="39">
        <v>0</v>
      </c>
      <c r="F23" s="39">
        <v>0</v>
      </c>
      <c r="G23" s="39">
        <v>0</v>
      </c>
    </row>
    <row r="24" spans="2:7" ht="22.2" customHeight="1" x14ac:dyDescent="0.25">
      <c r="B24" s="7" t="s">
        <v>375</v>
      </c>
      <c r="C24" s="39">
        <v>0</v>
      </c>
      <c r="D24" s="39">
        <v>0</v>
      </c>
      <c r="E24" s="39">
        <v>0</v>
      </c>
      <c r="F24" s="39">
        <v>0</v>
      </c>
      <c r="G24" s="39">
        <v>0</v>
      </c>
    </row>
    <row r="25" spans="2:7" ht="22.2" customHeight="1" x14ac:dyDescent="0.25">
      <c r="B25" s="7" t="s">
        <v>376</v>
      </c>
      <c r="C25" s="39">
        <v>0</v>
      </c>
      <c r="D25" s="39">
        <v>0</v>
      </c>
      <c r="E25" s="39">
        <v>0</v>
      </c>
      <c r="F25" s="39">
        <v>0</v>
      </c>
      <c r="G25" s="39">
        <v>0</v>
      </c>
    </row>
    <row r="26" spans="2:7" ht="21.6" thickBot="1" x14ac:dyDescent="0.45">
      <c r="B26" s="53" t="s">
        <v>377</v>
      </c>
      <c r="C26" s="52">
        <f>SUM(C16:C25)</f>
        <v>0</v>
      </c>
      <c r="D26" s="52">
        <f>SUM(D16:D25)</f>
        <v>0</v>
      </c>
      <c r="E26" s="52">
        <f>SUM(E16:E25)</f>
        <v>0</v>
      </c>
      <c r="F26" s="52">
        <f>SUM(F16:F25)</f>
        <v>0</v>
      </c>
      <c r="G26" s="52">
        <f>SUM(G16:G25)</f>
        <v>0</v>
      </c>
    </row>
  </sheetData>
  <mergeCells count="3">
    <mergeCell ref="B13:G13"/>
    <mergeCell ref="B2:G2"/>
    <mergeCell ref="B3:G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33F5B-4082-4EB6-9674-3507F43B9396}">
  <dimension ref="B2:I14"/>
  <sheetViews>
    <sheetView zoomScaleNormal="100" workbookViewId="0">
      <selection activeCell="G14" sqref="G14"/>
    </sheetView>
  </sheetViews>
  <sheetFormatPr defaultRowHeight="13.2" x14ac:dyDescent="0.25"/>
  <cols>
    <col min="1" max="1" width="2.6640625" customWidth="1"/>
    <col min="2" max="2" width="37.6640625" customWidth="1"/>
    <col min="3" max="3" width="14.6640625" bestFit="1" customWidth="1"/>
    <col min="4" max="7" width="14.6640625" customWidth="1"/>
    <col min="8" max="8" width="17.5546875" bestFit="1" customWidth="1"/>
  </cols>
  <sheetData>
    <row r="2" spans="2:9" ht="25.8" x14ac:dyDescent="0.25">
      <c r="B2" s="65" t="s">
        <v>378</v>
      </c>
      <c r="C2" s="65"/>
      <c r="D2" s="65"/>
      <c r="E2" s="65"/>
      <c r="F2" s="65"/>
      <c r="G2" s="65"/>
    </row>
    <row r="3" spans="2:9" x14ac:dyDescent="0.25">
      <c r="B3" s="69" t="s">
        <v>379</v>
      </c>
      <c r="C3" s="70"/>
      <c r="D3" s="70"/>
      <c r="E3" s="70"/>
      <c r="F3" s="70"/>
      <c r="G3" s="71"/>
    </row>
    <row r="4" spans="2:9" x14ac:dyDescent="0.25">
      <c r="B4" s="69"/>
      <c r="C4" s="70"/>
      <c r="D4" s="70"/>
      <c r="E4" s="70"/>
      <c r="F4" s="70"/>
      <c r="G4" s="71"/>
    </row>
    <row r="5" spans="2:9" x14ac:dyDescent="0.25">
      <c r="B5" s="69"/>
      <c r="C5" s="70"/>
      <c r="D5" s="70"/>
      <c r="E5" s="70"/>
      <c r="F5" s="70"/>
      <c r="G5" s="71"/>
    </row>
    <row r="6" spans="2:9" x14ac:dyDescent="0.25">
      <c r="B6" s="69"/>
      <c r="C6" s="70"/>
      <c r="D6" s="70"/>
      <c r="E6" s="70"/>
      <c r="F6" s="70"/>
      <c r="G6" s="71"/>
    </row>
    <row r="7" spans="2:9" x14ac:dyDescent="0.25">
      <c r="B7" s="69"/>
      <c r="C7" s="70"/>
      <c r="D7" s="70"/>
      <c r="E7" s="70"/>
      <c r="F7" s="70"/>
      <c r="G7" s="71"/>
    </row>
    <row r="8" spans="2:9" x14ac:dyDescent="0.25">
      <c r="B8" s="72"/>
      <c r="C8" s="73"/>
      <c r="D8" s="73"/>
      <c r="E8" s="73"/>
      <c r="F8" s="73"/>
      <c r="G8" s="74"/>
    </row>
    <row r="9" spans="2:9" ht="13.8" thickBot="1" x14ac:dyDescent="0.3"/>
    <row r="10" spans="2:9" ht="28.2" customHeight="1" thickBot="1" x14ac:dyDescent="0.3">
      <c r="B10" s="75" t="s">
        <v>380</v>
      </c>
      <c r="C10" s="76"/>
      <c r="D10" s="76"/>
      <c r="E10" s="76"/>
      <c r="F10" s="76"/>
      <c r="G10" s="76"/>
    </row>
    <row r="11" spans="2:9" ht="28.8" x14ac:dyDescent="0.25">
      <c r="B11" s="2" t="s">
        <v>381</v>
      </c>
      <c r="C11" s="2" t="s">
        <v>8</v>
      </c>
      <c r="D11" s="2" t="s">
        <v>9</v>
      </c>
      <c r="E11" s="2" t="s">
        <v>10</v>
      </c>
      <c r="F11" s="2" t="s">
        <v>11</v>
      </c>
      <c r="G11" s="2" t="s">
        <v>12</v>
      </c>
      <c r="H11" s="1"/>
      <c r="I11" s="1"/>
    </row>
    <row r="12" spans="2:9" ht="33" customHeight="1" thickBot="1" x14ac:dyDescent="0.35">
      <c r="B12" s="7" t="s">
        <v>2</v>
      </c>
      <c r="C12" s="42">
        <f>'Call Center - One Time '!G143</f>
        <v>0</v>
      </c>
      <c r="D12" s="42">
        <f>'Call Center - One Time '!H143</f>
        <v>0</v>
      </c>
      <c r="E12" s="42">
        <f>'Call Center - One Time '!I143</f>
        <v>0</v>
      </c>
      <c r="F12" s="42">
        <f>'Call Center - One Time '!J143</f>
        <v>0</v>
      </c>
      <c r="G12" s="42">
        <f>'Call Center - One Time '!K143</f>
        <v>0</v>
      </c>
    </row>
    <row r="13" spans="2:9" ht="31.2" customHeight="1" thickBot="1" x14ac:dyDescent="0.35">
      <c r="B13" s="7" t="s">
        <v>382</v>
      </c>
      <c r="C13" s="42">
        <f>'Call Center Ongoing '!C26</f>
        <v>0</v>
      </c>
      <c r="D13" s="42">
        <f>'Call Center Ongoing '!D26</f>
        <v>0</v>
      </c>
      <c r="E13" s="42">
        <f>'Call Center Ongoing '!E26</f>
        <v>0</v>
      </c>
      <c r="F13" s="42">
        <f>'Call Center Ongoing '!F26</f>
        <v>0</v>
      </c>
      <c r="G13" s="42">
        <f>'Call Center Ongoing '!G26</f>
        <v>0</v>
      </c>
    </row>
    <row r="14" spans="2:9" ht="21.6" thickBot="1" x14ac:dyDescent="0.45">
      <c r="B14" s="53" t="s">
        <v>377</v>
      </c>
      <c r="C14" s="52">
        <f>SUM(C12:C13)</f>
        <v>0</v>
      </c>
      <c r="D14" s="52">
        <f t="shared" ref="D14:G14" si="0">SUM(D12:D13)</f>
        <v>0</v>
      </c>
      <c r="E14" s="52">
        <f t="shared" si="0"/>
        <v>0</v>
      </c>
      <c r="F14" s="52">
        <f t="shared" si="0"/>
        <v>0</v>
      </c>
      <c r="G14" s="52">
        <f t="shared" si="0"/>
        <v>0</v>
      </c>
    </row>
  </sheetData>
  <mergeCells count="3">
    <mergeCell ref="B10:G10"/>
    <mergeCell ref="B2:G2"/>
    <mergeCell ref="B3:G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67C3F-0310-47E2-B2D3-5AC1A92DCF91}">
  <dimension ref="B1:E21"/>
  <sheetViews>
    <sheetView zoomScaleNormal="100" workbookViewId="0">
      <selection activeCell="B21" sqref="B21"/>
    </sheetView>
  </sheetViews>
  <sheetFormatPr defaultRowHeight="13.2" x14ac:dyDescent="0.25"/>
  <cols>
    <col min="1" max="1" width="3.33203125" customWidth="1"/>
    <col min="2" max="2" width="60.33203125" customWidth="1"/>
    <col min="3" max="3" width="28.88671875" customWidth="1"/>
    <col min="4" max="4" width="17.5546875" bestFit="1" customWidth="1"/>
  </cols>
  <sheetData>
    <row r="1" spans="2:5" ht="13.8" thickBot="1" x14ac:dyDescent="0.3"/>
    <row r="2" spans="2:5" ht="21" x14ac:dyDescent="0.25">
      <c r="B2" s="77" t="s">
        <v>383</v>
      </c>
      <c r="C2" s="78"/>
    </row>
    <row r="3" spans="2:5" ht="13.2" customHeight="1" x14ac:dyDescent="0.25">
      <c r="B3" s="66" t="s">
        <v>384</v>
      </c>
      <c r="C3" s="79"/>
    </row>
    <row r="4" spans="2:5" x14ac:dyDescent="0.25">
      <c r="B4" s="80"/>
      <c r="C4" s="81"/>
    </row>
    <row r="5" spans="2:5" x14ac:dyDescent="0.25">
      <c r="B5" s="80"/>
      <c r="C5" s="81"/>
    </row>
    <row r="6" spans="2:5" x14ac:dyDescent="0.25">
      <c r="B6" s="80"/>
      <c r="C6" s="81"/>
    </row>
    <row r="7" spans="2:5" x14ac:dyDescent="0.25">
      <c r="B7" s="80"/>
      <c r="C7" s="81"/>
    </row>
    <row r="8" spans="2:5" x14ac:dyDescent="0.25">
      <c r="B8" s="82"/>
      <c r="C8" s="83"/>
    </row>
    <row r="9" spans="2:5" ht="13.8" thickBot="1" x14ac:dyDescent="0.3"/>
    <row r="10" spans="2:5" ht="30.6" customHeight="1" thickBot="1" x14ac:dyDescent="0.3">
      <c r="B10" s="75" t="s">
        <v>385</v>
      </c>
      <c r="C10" s="76"/>
    </row>
    <row r="11" spans="2:5" ht="30.6" customHeight="1" x14ac:dyDescent="0.25">
      <c r="B11" s="38" t="s">
        <v>386</v>
      </c>
      <c r="C11" s="38" t="s">
        <v>387</v>
      </c>
      <c r="D11" s="1"/>
      <c r="E11" s="1"/>
    </row>
    <row r="12" spans="2:5" ht="24.6" customHeight="1" x14ac:dyDescent="0.25">
      <c r="B12" s="7"/>
      <c r="C12" s="40">
        <v>0</v>
      </c>
    </row>
    <row r="13" spans="2:5" ht="24.6" customHeight="1" x14ac:dyDescent="0.25">
      <c r="B13" s="7"/>
      <c r="C13" s="40">
        <v>0</v>
      </c>
    </row>
    <row r="14" spans="2:5" ht="24.6" customHeight="1" x14ac:dyDescent="0.25">
      <c r="B14" s="7"/>
      <c r="C14" s="40">
        <v>0</v>
      </c>
    </row>
    <row r="15" spans="2:5" ht="24.6" customHeight="1" x14ac:dyDescent="0.25">
      <c r="B15" s="7"/>
      <c r="C15" s="40">
        <v>0</v>
      </c>
    </row>
    <row r="16" spans="2:5" ht="24.6" customHeight="1" x14ac:dyDescent="0.25">
      <c r="B16" s="7"/>
      <c r="C16" s="40">
        <v>0</v>
      </c>
    </row>
    <row r="17" spans="2:3" ht="24.6" customHeight="1" x14ac:dyDescent="0.25">
      <c r="B17" s="7"/>
      <c r="C17" s="40">
        <v>0</v>
      </c>
    </row>
    <row r="18" spans="2:3" ht="24.6" customHeight="1" x14ac:dyDescent="0.25">
      <c r="B18" s="7"/>
      <c r="C18" s="40">
        <v>0</v>
      </c>
    </row>
    <row r="19" spans="2:3" ht="24.6" customHeight="1" x14ac:dyDescent="0.25">
      <c r="B19" s="7"/>
      <c r="C19" s="40">
        <v>0</v>
      </c>
    </row>
    <row r="20" spans="2:3" ht="24.6" customHeight="1" x14ac:dyDescent="0.25">
      <c r="B20" s="7"/>
      <c r="C20" s="40">
        <v>0</v>
      </c>
    </row>
    <row r="21" spans="2:3" x14ac:dyDescent="0.25">
      <c r="B21" s="1"/>
    </row>
  </sheetData>
  <mergeCells count="3">
    <mergeCell ref="B2:C2"/>
    <mergeCell ref="B3:C8"/>
    <mergeCell ref="B10:C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B067D-CF13-4CA2-BB08-9B05653F11F1}">
  <dimension ref="B1:E20"/>
  <sheetViews>
    <sheetView zoomScaleNormal="100" workbookViewId="0">
      <selection activeCell="F24" sqref="F24"/>
    </sheetView>
  </sheetViews>
  <sheetFormatPr defaultRowHeight="13.2" x14ac:dyDescent="0.25"/>
  <cols>
    <col min="1" max="1" width="2.6640625" customWidth="1"/>
    <col min="2" max="2" width="60.33203125" customWidth="1"/>
    <col min="3" max="3" width="28.88671875" customWidth="1"/>
    <col min="4" max="4" width="17.5546875" bestFit="1" customWidth="1"/>
  </cols>
  <sheetData>
    <row r="1" spans="2:5" ht="13.8" thickBot="1" x14ac:dyDescent="0.3"/>
    <row r="2" spans="2:5" ht="21" x14ac:dyDescent="0.25">
      <c r="B2" s="77" t="s">
        <v>388</v>
      </c>
      <c r="C2" s="78"/>
    </row>
    <row r="3" spans="2:5" x14ac:dyDescent="0.25">
      <c r="B3" s="66" t="s">
        <v>389</v>
      </c>
      <c r="C3" s="79"/>
    </row>
    <row r="4" spans="2:5" x14ac:dyDescent="0.25">
      <c r="B4" s="80"/>
      <c r="C4" s="81"/>
    </row>
    <row r="5" spans="2:5" x14ac:dyDescent="0.25">
      <c r="B5" s="80"/>
      <c r="C5" s="81"/>
    </row>
    <row r="6" spans="2:5" x14ac:dyDescent="0.25">
      <c r="B6" s="80"/>
      <c r="C6" s="81"/>
    </row>
    <row r="7" spans="2:5" x14ac:dyDescent="0.25">
      <c r="B7" s="80"/>
      <c r="C7" s="81"/>
    </row>
    <row r="8" spans="2:5" x14ac:dyDescent="0.25">
      <c r="B8" s="82"/>
      <c r="C8" s="83"/>
    </row>
    <row r="9" spans="2:5" ht="13.8" thickBot="1" x14ac:dyDescent="0.3"/>
    <row r="10" spans="2:5" ht="30.6" customHeight="1" thickBot="1" x14ac:dyDescent="0.3">
      <c r="B10" s="75" t="s">
        <v>388</v>
      </c>
      <c r="C10" s="76"/>
    </row>
    <row r="11" spans="2:5" ht="30.6" customHeight="1" x14ac:dyDescent="0.25">
      <c r="B11" s="38" t="s">
        <v>386</v>
      </c>
      <c r="C11" s="38" t="s">
        <v>387</v>
      </c>
      <c r="D11" s="1"/>
      <c r="E11" s="1"/>
    </row>
    <row r="12" spans="2:5" ht="25.2" customHeight="1" x14ac:dyDescent="0.25">
      <c r="B12" s="7"/>
      <c r="C12" s="40">
        <v>0</v>
      </c>
    </row>
    <row r="13" spans="2:5" ht="25.2" customHeight="1" x14ac:dyDescent="0.25">
      <c r="B13" s="7"/>
      <c r="C13" s="40">
        <v>0</v>
      </c>
    </row>
    <row r="14" spans="2:5" ht="25.2" customHeight="1" x14ac:dyDescent="0.25">
      <c r="B14" s="7"/>
      <c r="C14" s="40">
        <v>0</v>
      </c>
    </row>
    <row r="15" spans="2:5" ht="25.2" customHeight="1" x14ac:dyDescent="0.25">
      <c r="B15" s="7"/>
      <c r="C15" s="40">
        <v>0</v>
      </c>
    </row>
    <row r="16" spans="2:5" ht="25.2" customHeight="1" x14ac:dyDescent="0.25">
      <c r="B16" s="7"/>
      <c r="C16" s="40">
        <v>0</v>
      </c>
    </row>
    <row r="17" spans="2:3" ht="25.2" customHeight="1" x14ac:dyDescent="0.25">
      <c r="B17" s="7"/>
      <c r="C17" s="40">
        <v>0</v>
      </c>
    </row>
    <row r="18" spans="2:3" ht="25.2" customHeight="1" x14ac:dyDescent="0.25">
      <c r="B18" s="7"/>
      <c r="C18" s="40">
        <v>0</v>
      </c>
    </row>
    <row r="19" spans="2:3" ht="25.2" customHeight="1" x14ac:dyDescent="0.25">
      <c r="B19" s="7"/>
      <c r="C19" s="40">
        <v>0</v>
      </c>
    </row>
    <row r="20" spans="2:3" ht="25.2" customHeight="1" x14ac:dyDescent="0.25">
      <c r="B20" s="7"/>
      <c r="C20" s="40">
        <v>0</v>
      </c>
    </row>
  </sheetData>
  <mergeCells count="3">
    <mergeCell ref="B10:C10"/>
    <mergeCell ref="B2:C2"/>
    <mergeCell ref="B3:C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4E2281B8879C4C952726ACE1F8E959" ma:contentTypeVersion="9" ma:contentTypeDescription="Create a new document." ma:contentTypeScope="" ma:versionID="74d528de4b029fbb54e2828287883cbe">
  <xsd:schema xmlns:xsd="http://www.w3.org/2001/XMLSchema" xmlns:xs="http://www.w3.org/2001/XMLSchema" xmlns:p="http://schemas.microsoft.com/office/2006/metadata/properties" xmlns:ns2="957c62ed-b4f1-4803-8473-fffd5f385da9" xmlns:ns3="756c6a16-3d8a-429d-9bbd-7eb7da4ead0e" targetNamespace="http://schemas.microsoft.com/office/2006/metadata/properties" ma:root="true" ma:fieldsID="217fb2c8e64b2e91f789a39dbfdc0897" ns2:_="" ns3:_="">
    <xsd:import namespace="957c62ed-b4f1-4803-8473-fffd5f385da9"/>
    <xsd:import namespace="756c6a16-3d8a-429d-9bbd-7eb7da4ead0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7c62ed-b4f1-4803-8473-fffd5f385d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6c6a16-3d8a-429d-9bbd-7eb7da4ead0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AFA199-7C40-418C-9E91-93C7562673F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61543DE-E743-466A-ACDA-1BA6710C703C}">
  <ds:schemaRefs>
    <ds:schemaRef ds:uri="http://schemas.microsoft.com/sharepoint/v3/contenttype/forms"/>
  </ds:schemaRefs>
</ds:datastoreItem>
</file>

<file path=customXml/itemProps3.xml><?xml version="1.0" encoding="utf-8"?>
<ds:datastoreItem xmlns:ds="http://schemas.openxmlformats.org/officeDocument/2006/customXml" ds:itemID="{E04732A0-53EF-4656-9403-757FFC9C62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7c62ed-b4f1-4803-8473-fffd5f385da9"/>
    <ds:schemaRef ds:uri="756c6a16-3d8a-429d-9bbd-7eb7da4ead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Call Center - One Time </vt:lpstr>
      <vt:lpstr>Call Center Ongoing </vt:lpstr>
      <vt:lpstr>Call Center Summary</vt:lpstr>
      <vt:lpstr>Colocating</vt:lpstr>
      <vt:lpstr>Onsite Emergency</vt:lpstr>
    </vt:vector>
  </TitlesOfParts>
  <Manager/>
  <Company>DHR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Michelle Hritz</dc:creator>
  <cp:keywords/>
  <dc:description/>
  <cp:lastModifiedBy>Kannaiah Vadlakunta</cp:lastModifiedBy>
  <cp:revision/>
  <dcterms:created xsi:type="dcterms:W3CDTF">2003-10-07T23:50:25Z</dcterms:created>
  <dcterms:modified xsi:type="dcterms:W3CDTF">2024-03-07T17:27:23Z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0x010100304E2281B8879C4C952726ACE1F8E959</vt:lpwstr>
  </property>
</Properties>
</file>