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57bedb8489c165/Desktop/MIT/"/>
    </mc:Choice>
  </mc:AlternateContent>
  <xr:revisionPtr revIDLastSave="132" documentId="8_{68BFF2B9-CEEE-4199-8427-5D5156EF008B}" xr6:coauthVersionLast="47" xr6:coauthVersionMax="47" xr10:uidLastSave="{3E6C3165-ABEA-4297-AC05-6C94AAFB56F3}"/>
  <bookViews>
    <workbookView xWindow="-110" yWindow="-110" windowWidth="19420" windowHeight="10300" xr2:uid="{4E679838-9EE1-4A02-9E3F-51FC96CEF427}"/>
  </bookViews>
  <sheets>
    <sheet name="Sheet1" sheetId="1" r:id="rId1"/>
  </sheets>
  <definedNames>
    <definedName name="_xlnm._FilterDatabase" localSheetId="0" hidden="1">Sheet1!$A$1:$J$975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3" i="1"/>
  <c r="J182" i="1"/>
  <c r="J110" i="1"/>
  <c r="J167" i="1"/>
  <c r="J138" i="1"/>
  <c r="J58" i="1"/>
  <c r="J71" i="1"/>
  <c r="J12" i="1"/>
  <c r="J838" i="1"/>
  <c r="J851" i="1"/>
  <c r="J875" i="1"/>
  <c r="J880" i="1"/>
  <c r="J811" i="1"/>
  <c r="J813" i="1"/>
  <c r="J537" i="1"/>
  <c r="J559" i="1"/>
  <c r="J572" i="1"/>
  <c r="J576" i="1"/>
  <c r="J503" i="1"/>
  <c r="J550" i="1"/>
  <c r="J444" i="1"/>
  <c r="J491" i="1"/>
  <c r="J431" i="1"/>
  <c r="J270" i="1"/>
  <c r="J307" i="1"/>
  <c r="J310" i="1"/>
  <c r="J312" i="1"/>
  <c r="J327" i="1"/>
  <c r="J928" i="1"/>
  <c r="J933" i="1"/>
  <c r="J935" i="1"/>
  <c r="J964" i="1"/>
  <c r="J968" i="1"/>
  <c r="J904" i="1"/>
  <c r="J913" i="1"/>
  <c r="J374" i="1"/>
  <c r="J378" i="1"/>
  <c r="J343" i="1"/>
  <c r="J414" i="1"/>
  <c r="J697" i="1"/>
  <c r="J730" i="1"/>
  <c r="J675" i="1"/>
  <c r="J677" i="1"/>
  <c r="J604" i="1"/>
  <c r="J616" i="1"/>
  <c r="J637" i="1"/>
  <c r="J646" i="1"/>
  <c r="J653" i="1"/>
  <c r="J782" i="1"/>
  <c r="J799" i="1"/>
  <c r="J180" i="1"/>
  <c r="J192" i="1"/>
  <c r="J106" i="1"/>
  <c r="J115" i="1"/>
  <c r="J118" i="1"/>
  <c r="J129" i="1"/>
  <c r="J135" i="1"/>
  <c r="J168" i="1"/>
  <c r="J95" i="1"/>
  <c r="J76" i="1"/>
  <c r="J832" i="1"/>
  <c r="J835" i="1"/>
  <c r="J841" i="1"/>
  <c r="J844" i="1"/>
  <c r="J876" i="1"/>
  <c r="J879" i="1"/>
  <c r="J809" i="1"/>
  <c r="J818" i="1"/>
  <c r="J527" i="1"/>
  <c r="J435" i="1"/>
  <c r="J418" i="1"/>
  <c r="J429" i="1"/>
  <c r="J261" i="1"/>
  <c r="J274" i="1"/>
  <c r="J320" i="1"/>
  <c r="J254" i="1"/>
  <c r="J925" i="1"/>
  <c r="J941" i="1"/>
  <c r="J946" i="1"/>
  <c r="J961" i="1"/>
  <c r="J914" i="1"/>
  <c r="J368" i="1"/>
  <c r="J398" i="1"/>
  <c r="J411" i="1"/>
  <c r="J333" i="1"/>
  <c r="J337" i="1"/>
  <c r="J340" i="1"/>
  <c r="J689" i="1"/>
  <c r="J665" i="1"/>
  <c r="J605" i="1"/>
  <c r="J613" i="1"/>
  <c r="J590" i="1"/>
  <c r="J594" i="1"/>
  <c r="J744" i="1"/>
  <c r="J750" i="1"/>
  <c r="J780" i="1"/>
  <c r="J211" i="1"/>
  <c r="J223" i="1"/>
  <c r="J187" i="1"/>
  <c r="J193" i="1"/>
  <c r="J242" i="1"/>
  <c r="J149" i="1"/>
  <c r="J155" i="1"/>
  <c r="J90" i="1"/>
  <c r="J19" i="1"/>
  <c r="J27" i="1"/>
  <c r="J63" i="1"/>
  <c r="J7" i="1"/>
  <c r="J10" i="1"/>
  <c r="J833" i="1"/>
  <c r="J849" i="1"/>
  <c r="J883" i="1"/>
  <c r="J886" i="1"/>
  <c r="J829" i="1"/>
  <c r="J860" i="1"/>
  <c r="J893" i="1"/>
  <c r="J554" i="1"/>
  <c r="J510" i="1"/>
  <c r="J436" i="1"/>
  <c r="J450" i="1"/>
  <c r="J476" i="1"/>
  <c r="J439" i="1"/>
  <c r="J471" i="1"/>
  <c r="J282" i="1"/>
  <c r="J305" i="1"/>
  <c r="J252" i="1"/>
  <c r="J296" i="1"/>
  <c r="J919" i="1"/>
  <c r="J922" i="1"/>
  <c r="J942" i="1"/>
  <c r="J966" i="1"/>
  <c r="J970" i="1"/>
  <c r="J897" i="1"/>
  <c r="J902" i="1"/>
  <c r="J910" i="1"/>
  <c r="J366" i="1"/>
  <c r="J395" i="1"/>
  <c r="J399" i="1"/>
  <c r="J330" i="1"/>
  <c r="J334" i="1"/>
  <c r="J416" i="1"/>
  <c r="J687" i="1"/>
  <c r="J692" i="1"/>
  <c r="J727" i="1"/>
  <c r="J735" i="1"/>
  <c r="J666" i="1"/>
  <c r="J670" i="1"/>
  <c r="J710" i="1"/>
  <c r="J603" i="1"/>
  <c r="J614" i="1"/>
  <c r="J622" i="1"/>
  <c r="J648" i="1"/>
  <c r="J663" i="1"/>
  <c r="J588" i="1"/>
  <c r="J591" i="1"/>
  <c r="J608" i="1"/>
  <c r="J761" i="1"/>
  <c r="J764" i="1"/>
  <c r="J779" i="1"/>
  <c r="J800" i="1"/>
  <c r="J742" i="1"/>
  <c r="J758" i="1"/>
  <c r="J227" i="1"/>
  <c r="J236" i="1"/>
  <c r="J239" i="1"/>
  <c r="J111" i="1"/>
  <c r="J114" i="1"/>
  <c r="J124" i="1"/>
  <c r="J137" i="1"/>
  <c r="J153" i="1"/>
  <c r="J159" i="1"/>
  <c r="J101" i="1"/>
  <c r="J20" i="1"/>
  <c r="J32" i="1"/>
  <c r="J81" i="1"/>
  <c r="J54" i="1"/>
  <c r="J890" i="1"/>
  <c r="J807" i="1"/>
  <c r="J814" i="1"/>
  <c r="J562" i="1"/>
  <c r="J565" i="1"/>
  <c r="J497" i="1"/>
  <c r="J420" i="1"/>
  <c r="J440" i="1"/>
  <c r="J472" i="1"/>
  <c r="J500" i="1"/>
  <c r="J271" i="1"/>
  <c r="J302" i="1"/>
  <c r="J948" i="1"/>
  <c r="J348" i="1"/>
  <c r="J364" i="1"/>
  <c r="J413" i="1"/>
  <c r="J693" i="1"/>
  <c r="J700" i="1"/>
  <c r="J714" i="1"/>
  <c r="J736" i="1"/>
  <c r="J671" i="1"/>
  <c r="J711" i="1"/>
  <c r="J630" i="1"/>
  <c r="J647" i="1"/>
  <c r="J656" i="1"/>
  <c r="J587" i="1"/>
  <c r="J592" i="1"/>
  <c r="I693" i="1"/>
  <c r="I960" i="1"/>
  <c r="J960" i="1" s="1"/>
  <c r="I565" i="1"/>
  <c r="I117" i="1"/>
  <c r="J117" i="1" s="1"/>
  <c r="I571" i="1"/>
  <c r="J571" i="1" s="1"/>
  <c r="I770" i="1"/>
  <c r="J770" i="1" s="1"/>
  <c r="I256" i="1"/>
  <c r="J256" i="1" s="1"/>
  <c r="I410" i="1"/>
  <c r="J410" i="1" s="1"/>
  <c r="I583" i="1"/>
  <c r="J583" i="1" s="1"/>
  <c r="I814" i="1"/>
  <c r="I457" i="1"/>
  <c r="J457" i="1" s="1"/>
  <c r="I296" i="1"/>
  <c r="I521" i="1"/>
  <c r="J521" i="1" s="1"/>
  <c r="I623" i="1"/>
  <c r="J623" i="1" s="1"/>
  <c r="I483" i="1"/>
  <c r="J483" i="1" s="1"/>
  <c r="I716" i="1"/>
  <c r="J716" i="1" s="1"/>
  <c r="I726" i="1"/>
  <c r="J726" i="1" s="1"/>
  <c r="I209" i="1"/>
  <c r="J209" i="1" s="1"/>
  <c r="I695" i="1"/>
  <c r="J695" i="1" s="1"/>
  <c r="I776" i="1"/>
  <c r="J776" i="1" s="1"/>
  <c r="I632" i="1"/>
  <c r="J632" i="1" s="1"/>
  <c r="I357" i="1"/>
  <c r="J357" i="1" s="1"/>
  <c r="I437" i="1"/>
  <c r="J437" i="1" s="1"/>
  <c r="I302" i="1"/>
  <c r="I807" i="1"/>
  <c r="I345" i="1"/>
  <c r="J345" i="1" s="1"/>
  <c r="I354" i="1"/>
  <c r="J354" i="1" s="1"/>
  <c r="I963" i="1"/>
  <c r="J963" i="1" s="1"/>
  <c r="I923" i="1"/>
  <c r="J923" i="1" s="1"/>
  <c r="I940" i="1"/>
  <c r="J940" i="1" s="1"/>
  <c r="I186" i="1"/>
  <c r="J186" i="1" s="1"/>
  <c r="I28" i="1"/>
  <c r="J28" i="1" s="1"/>
  <c r="I546" i="1"/>
  <c r="J546" i="1" s="1"/>
  <c r="I683" i="1"/>
  <c r="J683" i="1" s="1"/>
  <c r="I351" i="1"/>
  <c r="J351" i="1" s="1"/>
  <c r="I610" i="1"/>
  <c r="J610" i="1" s="1"/>
  <c r="I587" i="1"/>
  <c r="I508" i="1"/>
  <c r="J508" i="1" s="1"/>
  <c r="I920" i="1"/>
  <c r="J920" i="1" s="1"/>
  <c r="I561" i="1"/>
  <c r="J561" i="1" s="1"/>
  <c r="I240" i="1"/>
  <c r="J240" i="1" s="1"/>
  <c r="I975" i="1"/>
  <c r="J975" i="1" s="1"/>
  <c r="I927" i="1"/>
  <c r="J927" i="1" s="1"/>
  <c r="I948" i="1"/>
  <c r="I348" i="1"/>
  <c r="I306" i="1"/>
  <c r="J306" i="1" s="1"/>
  <c r="I612" i="1"/>
  <c r="J612" i="1" s="1"/>
  <c r="I895" i="1"/>
  <c r="J895" i="1" s="1"/>
  <c r="I385" i="1"/>
  <c r="J385" i="1" s="1"/>
  <c r="I380" i="1"/>
  <c r="J380" i="1" s="1"/>
  <c r="I420" i="1"/>
  <c r="I178" i="1"/>
  <c r="J178" i="1" s="1"/>
  <c r="I898" i="1"/>
  <c r="J898" i="1" s="1"/>
  <c r="I830" i="1"/>
  <c r="J830" i="1" s="1"/>
  <c r="I74" i="1"/>
  <c r="J74" i="1" s="1"/>
  <c r="I890" i="1"/>
  <c r="I331" i="1"/>
  <c r="J331" i="1" s="1"/>
  <c r="I957" i="1"/>
  <c r="J957" i="1" s="1"/>
  <c r="I568" i="1"/>
  <c r="J568" i="1" s="1"/>
  <c r="I656" i="1"/>
  <c r="I736" i="1"/>
  <c r="I748" i="1"/>
  <c r="J748" i="1" s="1"/>
  <c r="I413" i="1"/>
  <c r="I443" i="1"/>
  <c r="J443" i="1" s="1"/>
  <c r="I596" i="1"/>
  <c r="J596" i="1" s="1"/>
  <c r="I551" i="1"/>
  <c r="J551" i="1" s="1"/>
  <c r="I640" i="1"/>
  <c r="J640" i="1" s="1"/>
  <c r="I955" i="1"/>
  <c r="J955" i="1" s="1"/>
  <c r="I480" i="1"/>
  <c r="J480" i="1" s="1"/>
  <c r="I589" i="1"/>
  <c r="J589" i="1" s="1"/>
  <c r="I712" i="1"/>
  <c r="J712" i="1" s="1"/>
  <c r="I367" i="1"/>
  <c r="J367" i="1" s="1"/>
  <c r="I711" i="1"/>
  <c r="I549" i="1"/>
  <c r="J549" i="1" s="1"/>
  <c r="I714" i="1"/>
  <c r="I635" i="1"/>
  <c r="J635" i="1" s="1"/>
  <c r="I500" i="1"/>
  <c r="I937" i="1"/>
  <c r="J937" i="1" s="1"/>
  <c r="I533" i="1"/>
  <c r="J533" i="1" s="1"/>
  <c r="I943" i="1"/>
  <c r="J943" i="1" s="1"/>
  <c r="I611" i="1"/>
  <c r="J611" i="1" s="1"/>
  <c r="I655" i="1"/>
  <c r="J655" i="1" s="1"/>
  <c r="I917" i="1"/>
  <c r="J917" i="1" s="1"/>
  <c r="I755" i="1"/>
  <c r="J755" i="1" s="1"/>
  <c r="I271" i="1"/>
  <c r="I679" i="1"/>
  <c r="J679" i="1" s="1"/>
  <c r="I608" i="1"/>
  <c r="I204" i="1"/>
  <c r="J204" i="1" s="1"/>
  <c r="I335" i="1"/>
  <c r="J335" i="1" s="1"/>
  <c r="I400" i="1"/>
  <c r="J400" i="1" s="1"/>
  <c r="I680" i="1"/>
  <c r="J680" i="1" s="1"/>
  <c r="I477" i="1"/>
  <c r="J477" i="1" s="1"/>
  <c r="I900" i="1"/>
  <c r="J900" i="1" s="1"/>
  <c r="I543" i="1"/>
  <c r="J543" i="1" s="1"/>
  <c r="I691" i="1"/>
  <c r="J691" i="1" s="1"/>
  <c r="I540" i="1"/>
  <c r="J540" i="1" s="1"/>
  <c r="I678" i="1"/>
  <c r="J678" i="1" s="1"/>
  <c r="I817" i="1"/>
  <c r="J817" i="1" s="1"/>
  <c r="I649" i="1"/>
  <c r="J649" i="1" s="1"/>
  <c r="I733" i="1"/>
  <c r="J733" i="1" s="1"/>
  <c r="I505" i="1"/>
  <c r="J505" i="1" s="1"/>
  <c r="I417" i="1"/>
  <c r="J417" i="1" s="1"/>
  <c r="I390" i="1"/>
  <c r="J390" i="1" s="1"/>
  <c r="I647" i="1"/>
  <c r="I243" i="1"/>
  <c r="J243" i="1" s="1"/>
  <c r="I494" i="1"/>
  <c r="J494" i="1" s="1"/>
  <c r="I387" i="1"/>
  <c r="J387" i="1" s="1"/>
  <c r="I666" i="1"/>
  <c r="I735" i="1"/>
  <c r="I734" i="1"/>
  <c r="J734" i="1" s="1"/>
  <c r="I594" i="1"/>
  <c r="I513" i="1"/>
  <c r="J513" i="1" s="1"/>
  <c r="I359" i="1"/>
  <c r="J359" i="1" s="1"/>
  <c r="I650" i="1"/>
  <c r="J650" i="1" s="1"/>
  <c r="I659" i="1"/>
  <c r="J659" i="1" s="1"/>
  <c r="I469" i="1"/>
  <c r="J469" i="1" s="1"/>
  <c r="I20" i="1"/>
  <c r="I959" i="1"/>
  <c r="J959" i="1" s="1"/>
  <c r="I798" i="1"/>
  <c r="J798" i="1" s="1"/>
  <c r="I436" i="1"/>
  <c r="I97" i="1"/>
  <c r="J97" i="1" s="1"/>
  <c r="I162" i="1"/>
  <c r="J162" i="1" s="1"/>
  <c r="I822" i="1"/>
  <c r="J822" i="1" s="1"/>
  <c r="I114" i="1"/>
  <c r="I769" i="1"/>
  <c r="J769" i="1" s="1"/>
  <c r="I463" i="1"/>
  <c r="J463" i="1" s="1"/>
  <c r="I779" i="1"/>
  <c r="I108" i="1"/>
  <c r="J108" i="1" s="1"/>
  <c r="I92" i="1"/>
  <c r="J92" i="1" s="1"/>
  <c r="I231" i="1"/>
  <c r="J231" i="1" s="1"/>
  <c r="I189" i="1"/>
  <c r="J189" i="1" s="1"/>
  <c r="I405" i="1"/>
  <c r="J405" i="1" s="1"/>
  <c r="I242" i="1"/>
  <c r="I119" i="1"/>
  <c r="J119" i="1" s="1"/>
  <c r="I418" i="1"/>
  <c r="I930" i="1"/>
  <c r="J930" i="1" s="1"/>
  <c r="I626" i="1"/>
  <c r="J626" i="1" s="1"/>
  <c r="I200" i="1"/>
  <c r="J200" i="1" s="1"/>
  <c r="I59" i="1"/>
  <c r="J59" i="1" s="1"/>
  <c r="I227" i="1"/>
  <c r="I127" i="1"/>
  <c r="J127" i="1" s="1"/>
  <c r="I39" i="1"/>
  <c r="J39" i="1" s="1"/>
  <c r="I369" i="1"/>
  <c r="J369" i="1" s="1"/>
  <c r="I229" i="1"/>
  <c r="J229" i="1" s="1"/>
  <c r="I305" i="1"/>
  <c r="I767" i="1"/>
  <c r="J767" i="1" s="1"/>
  <c r="I290" i="1"/>
  <c r="J290" i="1" s="1"/>
  <c r="I526" i="1"/>
  <c r="J526" i="1" s="1"/>
  <c r="I82" i="1"/>
  <c r="J82" i="1" s="1"/>
  <c r="I517" i="1"/>
  <c r="J517" i="1" s="1"/>
  <c r="I699" i="1"/>
  <c r="J699" i="1" s="1"/>
  <c r="I31" i="1"/>
  <c r="J31" i="1" s="1"/>
  <c r="I843" i="1"/>
  <c r="J843" i="1" s="1"/>
  <c r="I840" i="1"/>
  <c r="J840" i="1" s="1"/>
  <c r="I658" i="1"/>
  <c r="J658" i="1" s="1"/>
  <c r="I439" i="1"/>
  <c r="I282" i="1"/>
  <c r="I456" i="1"/>
  <c r="J456" i="1" s="1"/>
  <c r="I863" i="1"/>
  <c r="J863" i="1" s="1"/>
  <c r="I497" i="1"/>
  <c r="I389" i="1"/>
  <c r="J389" i="1" s="1"/>
  <c r="I609" i="1"/>
  <c r="J609" i="1" s="1"/>
  <c r="I304" i="1"/>
  <c r="J304" i="1" s="1"/>
  <c r="I267" i="1"/>
  <c r="J267" i="1" s="1"/>
  <c r="I893" i="1"/>
  <c r="I682" i="1"/>
  <c r="J682" i="1" s="1"/>
  <c r="I504" i="1"/>
  <c r="J504" i="1" s="1"/>
  <c r="I134" i="1"/>
  <c r="J134" i="1" s="1"/>
  <c r="I773" i="1"/>
  <c r="J773" i="1" s="1"/>
  <c r="I749" i="1"/>
  <c r="J749" i="1" s="1"/>
  <c r="I639" i="1"/>
  <c r="J639" i="1" s="1"/>
  <c r="I970" i="1"/>
  <c r="I54" i="1"/>
  <c r="I467" i="1"/>
  <c r="J467" i="1" s="1"/>
  <c r="I848" i="1"/>
  <c r="J848" i="1" s="1"/>
  <c r="I395" i="1"/>
  <c r="I164" i="1"/>
  <c r="J164" i="1" s="1"/>
  <c r="I122" i="1"/>
  <c r="J122" i="1" s="1"/>
  <c r="I574" i="1"/>
  <c r="J574" i="1" s="1"/>
  <c r="I372" i="1"/>
  <c r="J372" i="1" s="1"/>
  <c r="I792" i="1"/>
  <c r="J792" i="1" s="1"/>
  <c r="I233" i="1"/>
  <c r="J233" i="1" s="1"/>
  <c r="I713" i="1"/>
  <c r="J713" i="1" s="1"/>
  <c r="I865" i="1"/>
  <c r="J865" i="1" s="1"/>
  <c r="I5" i="1"/>
  <c r="J5" i="1" s="1"/>
  <c r="I528" i="1"/>
  <c r="J528" i="1" s="1"/>
  <c r="I4" i="1"/>
  <c r="J4" i="1" s="1"/>
  <c r="I398" i="1"/>
  <c r="I441" i="1"/>
  <c r="J441" i="1" s="1"/>
  <c r="I353" i="1"/>
  <c r="J353" i="1" s="1"/>
  <c r="I309" i="1"/>
  <c r="J309" i="1" s="1"/>
  <c r="I663" i="1"/>
  <c r="I922" i="1"/>
  <c r="I245" i="1"/>
  <c r="J245" i="1" s="1"/>
  <c r="I542" i="1"/>
  <c r="J542" i="1" s="1"/>
  <c r="I918" i="1"/>
  <c r="J918" i="1" s="1"/>
  <c r="I14" i="1"/>
  <c r="J14" i="1" s="1"/>
  <c r="I470" i="1"/>
  <c r="J470" i="1" s="1"/>
  <c r="I176" i="1"/>
  <c r="J176" i="1" s="1"/>
  <c r="I648" i="1"/>
  <c r="I295" i="1"/>
  <c r="J295" i="1" s="1"/>
  <c r="I921" i="1"/>
  <c r="J921" i="1" s="1"/>
  <c r="I56" i="1"/>
  <c r="J56" i="1" s="1"/>
  <c r="I566" i="1"/>
  <c r="J566" i="1" s="1"/>
  <c r="I432" i="1"/>
  <c r="J432" i="1" s="1"/>
  <c r="I111" i="1"/>
  <c r="I835" i="1"/>
  <c r="I532" i="1"/>
  <c r="J532" i="1" s="1"/>
  <c r="I628" i="1"/>
  <c r="J628" i="1" s="1"/>
  <c r="I823" i="1"/>
  <c r="J823" i="1" s="1"/>
  <c r="I668" i="1"/>
  <c r="J668" i="1" s="1"/>
  <c r="I641" i="1"/>
  <c r="J641" i="1" s="1"/>
  <c r="I408" i="1"/>
  <c r="J408" i="1" s="1"/>
  <c r="I291" i="1"/>
  <c r="J291" i="1" s="1"/>
  <c r="I768" i="1"/>
  <c r="J768" i="1" s="1"/>
  <c r="I402" i="1"/>
  <c r="J402" i="1" s="1"/>
  <c r="I360" i="1"/>
  <c r="J360" i="1" s="1"/>
  <c r="I141" i="1"/>
  <c r="J141" i="1" s="1"/>
  <c r="I308" i="1"/>
  <c r="J308" i="1" s="1"/>
  <c r="I853" i="1"/>
  <c r="J853" i="1" s="1"/>
  <c r="I69" i="1"/>
  <c r="J69" i="1" s="1"/>
  <c r="I487" i="1"/>
  <c r="J487" i="1" s="1"/>
  <c r="I907" i="1"/>
  <c r="J907" i="1" s="1"/>
  <c r="I211" i="1"/>
  <c r="I191" i="1"/>
  <c r="J191" i="1" s="1"/>
  <c r="I615" i="1"/>
  <c r="J615" i="1" s="1"/>
  <c r="I313" i="1"/>
  <c r="J313" i="1" s="1"/>
  <c r="I137" i="1"/>
  <c r="I844" i="1"/>
  <c r="I165" i="1"/>
  <c r="J165" i="1" s="1"/>
  <c r="I553" i="1"/>
  <c r="J553" i="1" s="1"/>
  <c r="I541" i="1"/>
  <c r="J541" i="1" s="1"/>
  <c r="I72" i="1"/>
  <c r="J72" i="1" s="1"/>
  <c r="I179" i="1"/>
  <c r="J179" i="1" s="1"/>
  <c r="I318" i="1"/>
  <c r="J318" i="1" s="1"/>
  <c r="I744" i="1"/>
  <c r="I347" i="1"/>
  <c r="J347" i="1" s="1"/>
  <c r="I867" i="1"/>
  <c r="J867" i="1" s="1"/>
  <c r="I171" i="1"/>
  <c r="J171" i="1" s="1"/>
  <c r="I588" i="1"/>
  <c r="I780" i="1"/>
  <c r="I447" i="1"/>
  <c r="J447" i="1" s="1"/>
  <c r="I221" i="1"/>
  <c r="J221" i="1" s="1"/>
  <c r="I720" i="1"/>
  <c r="J720" i="1" s="1"/>
  <c r="I201" i="1"/>
  <c r="J201" i="1" s="1"/>
  <c r="I25" i="1"/>
  <c r="J25" i="1" s="1"/>
  <c r="I57" i="1"/>
  <c r="J57" i="1" s="1"/>
  <c r="I813" i="1"/>
  <c r="I311" i="1"/>
  <c r="J311" i="1" s="1"/>
  <c r="I94" i="1"/>
  <c r="J94" i="1" s="1"/>
  <c r="I103" i="1"/>
  <c r="J103" i="1" s="1"/>
  <c r="I510" i="1"/>
  <c r="I665" i="1"/>
  <c r="I585" i="1"/>
  <c r="J585" i="1" s="1"/>
  <c r="I883" i="1"/>
  <c r="I481" i="1"/>
  <c r="J481" i="1" s="1"/>
  <c r="I939" i="1"/>
  <c r="J939" i="1" s="1"/>
  <c r="I698" i="1"/>
  <c r="J698" i="1" s="1"/>
  <c r="I703" i="1"/>
  <c r="J703" i="1" s="1"/>
  <c r="I881" i="1"/>
  <c r="J881" i="1" s="1"/>
  <c r="I286" i="1"/>
  <c r="J286" i="1" s="1"/>
  <c r="I525" i="1"/>
  <c r="J525" i="1" s="1"/>
  <c r="I625" i="1"/>
  <c r="J625" i="1" s="1"/>
  <c r="I614" i="1"/>
  <c r="I340" i="1"/>
  <c r="I790" i="1"/>
  <c r="J790" i="1" s="1"/>
  <c r="I796" i="1"/>
  <c r="J796" i="1" s="1"/>
  <c r="I777" i="1"/>
  <c r="J777" i="1" s="1"/>
  <c r="I26" i="1"/>
  <c r="J26" i="1" s="1"/>
  <c r="I877" i="1"/>
  <c r="J877" i="1" s="1"/>
  <c r="I324" i="1"/>
  <c r="J324" i="1" s="1"/>
  <c r="I899" i="1"/>
  <c r="J899" i="1" s="1"/>
  <c r="I155" i="1"/>
  <c r="I232" i="1"/>
  <c r="J232" i="1" s="1"/>
  <c r="I104" i="1"/>
  <c r="J104" i="1" s="1"/>
  <c r="I236" i="1"/>
  <c r="I793" i="1"/>
  <c r="J793" i="1" s="1"/>
  <c r="I622" i="1"/>
  <c r="I325" i="1"/>
  <c r="J325" i="1" s="1"/>
  <c r="I889" i="1"/>
  <c r="J889" i="1" s="1"/>
  <c r="I715" i="1"/>
  <c r="J715" i="1" s="1"/>
  <c r="I366" i="1"/>
  <c r="I96" i="1"/>
  <c r="J96" i="1" s="1"/>
  <c r="I187" i="1"/>
  <c r="I293" i="1"/>
  <c r="J293" i="1" s="1"/>
  <c r="I932" i="1"/>
  <c r="J932" i="1" s="1"/>
  <c r="I277" i="1"/>
  <c r="J277" i="1" s="1"/>
  <c r="I239" i="1"/>
  <c r="I757" i="1"/>
  <c r="J757" i="1" s="1"/>
  <c r="I11" i="1"/>
  <c r="J11" i="1" s="1"/>
  <c r="I466" i="1"/>
  <c r="J466" i="1" s="1"/>
  <c r="I827" i="1"/>
  <c r="J827" i="1" s="1"/>
  <c r="I743" i="1"/>
  <c r="J743" i="1" s="1"/>
  <c r="I397" i="1"/>
  <c r="J397" i="1" s="1"/>
  <c r="I61" i="1"/>
  <c r="J61" i="1" s="1"/>
  <c r="I241" i="1"/>
  <c r="J241" i="1" s="1"/>
  <c r="I234" i="1"/>
  <c r="J234" i="1" s="1"/>
  <c r="I136" i="1"/>
  <c r="J136" i="1" s="1"/>
  <c r="I857" i="1"/>
  <c r="J857" i="1" s="1"/>
  <c r="I44" i="1"/>
  <c r="J44" i="1" s="1"/>
  <c r="I90" i="1"/>
  <c r="I901" i="1"/>
  <c r="J901" i="1" s="1"/>
  <c r="I116" i="1"/>
  <c r="J116" i="1" s="1"/>
  <c r="I419" i="1"/>
  <c r="J419" i="1" s="1"/>
  <c r="I10" i="1"/>
  <c r="I393" i="1"/>
  <c r="J393" i="1" s="1"/>
  <c r="I246" i="1"/>
  <c r="J246" i="1" s="1"/>
  <c r="I99" i="1"/>
  <c r="J99" i="1" s="1"/>
  <c r="I427" i="1"/>
  <c r="J427" i="1" s="1"/>
  <c r="I364" i="1"/>
  <c r="I958" i="1"/>
  <c r="J958" i="1" s="1"/>
  <c r="I434" i="1"/>
  <c r="J434" i="1" s="1"/>
  <c r="I159" i="1"/>
  <c r="I327" i="1"/>
  <c r="I629" i="1"/>
  <c r="J629" i="1" s="1"/>
  <c r="I732" i="1"/>
  <c r="J732" i="1" s="1"/>
  <c r="I275" i="1"/>
  <c r="J275" i="1" s="1"/>
  <c r="I819" i="1"/>
  <c r="J819" i="1" s="1"/>
  <c r="I763" i="1"/>
  <c r="J763" i="1" s="1"/>
  <c r="I279" i="1"/>
  <c r="J279" i="1" s="1"/>
  <c r="I724" i="1"/>
  <c r="J724" i="1" s="1"/>
  <c r="I120" i="1"/>
  <c r="J120" i="1" s="1"/>
  <c r="I756" i="1"/>
  <c r="J756" i="1" s="1"/>
  <c r="I700" i="1"/>
  <c r="I182" i="1"/>
  <c r="I394" i="1"/>
  <c r="J394" i="1" s="1"/>
  <c r="I936" i="1"/>
  <c r="J936" i="1" s="1"/>
  <c r="I758" i="1"/>
  <c r="I717" i="1"/>
  <c r="J717" i="1" s="1"/>
  <c r="I157" i="1"/>
  <c r="J157" i="1" s="1"/>
  <c r="I778" i="1"/>
  <c r="J778" i="1" s="1"/>
  <c r="I412" i="1"/>
  <c r="J412" i="1" s="1"/>
  <c r="I7" i="1"/>
  <c r="I866" i="1"/>
  <c r="J866" i="1" s="1"/>
  <c r="I409" i="1"/>
  <c r="J409" i="1" s="1"/>
  <c r="I153" i="1"/>
  <c r="I81" i="1"/>
  <c r="I729" i="1"/>
  <c r="J729" i="1" s="1"/>
  <c r="I825" i="1"/>
  <c r="J825" i="1" s="1"/>
  <c r="I113" i="1"/>
  <c r="J113" i="1" s="1"/>
  <c r="I810" i="1"/>
  <c r="J810" i="1" s="1"/>
  <c r="I747" i="1"/>
  <c r="J747" i="1" s="1"/>
  <c r="I506" i="1"/>
  <c r="J506" i="1" s="1"/>
  <c r="I421" i="1"/>
  <c r="J421" i="1" s="1"/>
  <c r="I764" i="1"/>
  <c r="I869" i="1"/>
  <c r="J869" i="1" s="1"/>
  <c r="I842" i="1"/>
  <c r="J842" i="1" s="1"/>
  <c r="I230" i="1"/>
  <c r="J230" i="1" s="1"/>
  <c r="I675" i="1"/>
  <c r="I953" i="1"/>
  <c r="J953" i="1" s="1"/>
  <c r="I962" i="1"/>
  <c r="J962" i="1" s="1"/>
  <c r="I805" i="1"/>
  <c r="J805" i="1" s="1"/>
  <c r="I139" i="1"/>
  <c r="J139" i="1" s="1"/>
  <c r="I329" i="1"/>
  <c r="J329" i="1" s="1"/>
  <c r="I722" i="1"/>
  <c r="J722" i="1" s="1"/>
  <c r="I462" i="1"/>
  <c r="J462" i="1" s="1"/>
  <c r="I689" i="1"/>
  <c r="I262" i="1"/>
  <c r="J262" i="1" s="1"/>
  <c r="I775" i="1"/>
  <c r="J775" i="1" s="1"/>
  <c r="I168" i="1"/>
  <c r="I101" i="1"/>
  <c r="I884" i="1"/>
  <c r="J884" i="1" s="1"/>
  <c r="I892" i="1"/>
  <c r="J892" i="1" s="1"/>
  <c r="I193" i="1"/>
  <c r="I109" i="1"/>
  <c r="J109" i="1" s="1"/>
  <c r="I142" i="1"/>
  <c r="J142" i="1" s="1"/>
  <c r="I499" i="1"/>
  <c r="J499" i="1" s="1"/>
  <c r="I218" i="1"/>
  <c r="J218" i="1" s="1"/>
  <c r="I602" i="1"/>
  <c r="J602" i="1" s="1"/>
  <c r="I396" i="1"/>
  <c r="J396" i="1" s="1"/>
  <c r="I379" i="1"/>
  <c r="J379" i="1" s="1"/>
  <c r="I595" i="1"/>
  <c r="J595" i="1" s="1"/>
  <c r="I942" i="1"/>
  <c r="I739" i="1"/>
  <c r="J739" i="1" s="1"/>
  <c r="I740" i="1"/>
  <c r="J740" i="1" s="1"/>
  <c r="I425" i="1"/>
  <c r="J425" i="1" s="1"/>
  <c r="I567" i="1"/>
  <c r="J567" i="1" s="1"/>
  <c r="I454" i="1"/>
  <c r="J454" i="1" s="1"/>
  <c r="I887" i="1"/>
  <c r="J887" i="1" s="1"/>
  <c r="I802" i="1"/>
  <c r="J802" i="1" s="1"/>
  <c r="I73" i="1"/>
  <c r="J73" i="1" s="1"/>
  <c r="I93" i="1"/>
  <c r="J93" i="1" s="1"/>
  <c r="I281" i="1"/>
  <c r="J281" i="1" s="1"/>
  <c r="I278" i="1"/>
  <c r="J278" i="1" s="1"/>
  <c r="I966" i="1"/>
  <c r="I350" i="1"/>
  <c r="J350" i="1" s="1"/>
  <c r="I803" i="1"/>
  <c r="J803" i="1" s="1"/>
  <c r="I704" i="1"/>
  <c r="J704" i="1" s="1"/>
  <c r="I373" i="1"/>
  <c r="J373" i="1" s="1"/>
  <c r="I839" i="1"/>
  <c r="J839" i="1" s="1"/>
  <c r="I914" i="1"/>
  <c r="I416" i="1"/>
  <c r="I319" i="1"/>
  <c r="J319" i="1" s="1"/>
  <c r="I934" i="1"/>
  <c r="J934" i="1" s="1"/>
  <c r="I268" i="1"/>
  <c r="J268" i="1" s="1"/>
  <c r="I133" i="1"/>
  <c r="J133" i="1" s="1"/>
  <c r="I880" i="1"/>
  <c r="I486" i="1"/>
  <c r="J486" i="1" s="1"/>
  <c r="I570" i="1"/>
  <c r="J570" i="1" s="1"/>
  <c r="I299" i="1"/>
  <c r="J299" i="1" s="1"/>
  <c r="I654" i="1"/>
  <c r="J654" i="1" s="1"/>
  <c r="I652" i="1"/>
  <c r="J652" i="1" s="1"/>
  <c r="I536" i="1"/>
  <c r="J536" i="1" s="1"/>
  <c r="I208" i="1"/>
  <c r="J208" i="1" s="1"/>
  <c r="I45" i="1"/>
  <c r="J45" i="1" s="1"/>
  <c r="I786" i="1"/>
  <c r="J786" i="1" s="1"/>
  <c r="I64" i="1"/>
  <c r="J64" i="1" s="1"/>
  <c r="I591" i="1"/>
  <c r="I902" i="1"/>
  <c r="I864" i="1"/>
  <c r="J864" i="1" s="1"/>
  <c r="I558" i="1"/>
  <c r="J558" i="1" s="1"/>
  <c r="I344" i="1"/>
  <c r="J344" i="1" s="1"/>
  <c r="I258" i="1"/>
  <c r="J258" i="1" s="1"/>
  <c r="I529" i="1"/>
  <c r="J529" i="1" s="1"/>
  <c r="I560" i="1"/>
  <c r="J560" i="1" s="1"/>
  <c r="I527" i="1"/>
  <c r="I760" i="1"/>
  <c r="J760" i="1" s="1"/>
  <c r="I636" i="1"/>
  <c r="J636" i="1" s="1"/>
  <c r="I507" i="1"/>
  <c r="J507" i="1" s="1"/>
  <c r="I257" i="1"/>
  <c r="J257" i="1" s="1"/>
  <c r="I235" i="1"/>
  <c r="J235" i="1" s="1"/>
  <c r="I202" i="1"/>
  <c r="J202" i="1" s="1"/>
  <c r="I620" i="1"/>
  <c r="J620" i="1" s="1"/>
  <c r="I485" i="1"/>
  <c r="J485" i="1" s="1"/>
  <c r="I868" i="1"/>
  <c r="J868" i="1" s="1"/>
  <c r="I145" i="1"/>
  <c r="J145" i="1" s="1"/>
  <c r="I949" i="1"/>
  <c r="J949" i="1" s="1"/>
  <c r="I702" i="1"/>
  <c r="J702" i="1" s="1"/>
  <c r="I638" i="1"/>
  <c r="J638" i="1" s="1"/>
  <c r="I797" i="1"/>
  <c r="J797" i="1" s="1"/>
  <c r="I642" i="1"/>
  <c r="J642" i="1" s="1"/>
  <c r="I935" i="1"/>
  <c r="I149" i="1"/>
  <c r="I873" i="1"/>
  <c r="J873" i="1" s="1"/>
  <c r="I23" i="1"/>
  <c r="J23" i="1" s="1"/>
  <c r="I841" i="1"/>
  <c r="I474" i="1"/>
  <c r="J474" i="1" s="1"/>
  <c r="I509" i="1"/>
  <c r="J509" i="1" s="1"/>
  <c r="I471" i="1"/>
  <c r="I177" i="1"/>
  <c r="J177" i="1" s="1"/>
  <c r="I328" i="1"/>
  <c r="J328" i="1" s="1"/>
  <c r="I287" i="1"/>
  <c r="J287" i="1" s="1"/>
  <c r="I482" i="1"/>
  <c r="J482" i="1" s="1"/>
  <c r="I879" i="1"/>
  <c r="I115" i="1"/>
  <c r="I445" i="1"/>
  <c r="J445" i="1" s="1"/>
  <c r="I706" i="1"/>
  <c r="J706" i="1" s="1"/>
  <c r="I332" i="1"/>
  <c r="J332" i="1" s="1"/>
  <c r="I915" i="1"/>
  <c r="J915" i="1" s="1"/>
  <c r="I403" i="1"/>
  <c r="J403" i="1" s="1"/>
  <c r="I272" i="1"/>
  <c r="J272" i="1" s="1"/>
  <c r="I51" i="1"/>
  <c r="J51" i="1" s="1"/>
  <c r="I197" i="1"/>
  <c r="J197" i="1" s="1"/>
  <c r="I254" i="1"/>
  <c r="I294" i="1"/>
  <c r="J294" i="1" s="1"/>
  <c r="I613" i="1"/>
  <c r="I455" i="1"/>
  <c r="J455" i="1" s="1"/>
  <c r="I676" i="1"/>
  <c r="J676" i="1" s="1"/>
  <c r="I428" i="1"/>
  <c r="J428" i="1" s="1"/>
  <c r="I811" i="1"/>
  <c r="I858" i="1"/>
  <c r="J858" i="1" s="1"/>
  <c r="I107" i="1"/>
  <c r="J107" i="1" s="1"/>
  <c r="I831" i="1"/>
  <c r="J831" i="1" s="1"/>
  <c r="I40" i="1"/>
  <c r="J40" i="1" s="1"/>
  <c r="I752" i="1"/>
  <c r="J752" i="1" s="1"/>
  <c r="I475" i="1"/>
  <c r="J475" i="1" s="1"/>
  <c r="I15" i="1"/>
  <c r="J15" i="1" s="1"/>
  <c r="I576" i="1"/>
  <c r="I80" i="1"/>
  <c r="J80" i="1" s="1"/>
  <c r="I33" i="1"/>
  <c r="J33" i="1" s="1"/>
  <c r="I303" i="1"/>
  <c r="J303" i="1" s="1"/>
  <c r="I375" i="1"/>
  <c r="J375" i="1" s="1"/>
  <c r="I468" i="1"/>
  <c r="J468" i="1" s="1"/>
  <c r="I356" i="1"/>
  <c r="J356" i="1" s="1"/>
  <c r="I79" i="1"/>
  <c r="J79" i="1" s="1"/>
  <c r="I199" i="1"/>
  <c r="J199" i="1" s="1"/>
  <c r="I16" i="1"/>
  <c r="J16" i="1" s="1"/>
  <c r="I361" i="1"/>
  <c r="J361" i="1" s="1"/>
  <c r="I524" i="1"/>
  <c r="J524" i="1" s="1"/>
  <c r="I730" i="1"/>
  <c r="I95" i="1"/>
  <c r="I265" i="1"/>
  <c r="J265" i="1" s="1"/>
  <c r="I244" i="1"/>
  <c r="J244" i="1" s="1"/>
  <c r="I498" i="1"/>
  <c r="J498" i="1" s="1"/>
  <c r="I219" i="1"/>
  <c r="J219" i="1" s="1"/>
  <c r="I264" i="1"/>
  <c r="J264" i="1" s="1"/>
  <c r="I637" i="1"/>
  <c r="I535" i="1"/>
  <c r="J535" i="1" s="1"/>
  <c r="I180" i="1"/>
  <c r="I336" i="1"/>
  <c r="J336" i="1" s="1"/>
  <c r="I248" i="1"/>
  <c r="J248" i="1" s="1"/>
  <c r="I657" i="1"/>
  <c r="J657" i="1" s="1"/>
  <c r="I961" i="1"/>
  <c r="I938" i="1"/>
  <c r="J938" i="1" s="1"/>
  <c r="I461" i="1"/>
  <c r="J461" i="1" s="1"/>
  <c r="I569" i="1"/>
  <c r="J569" i="1" s="1"/>
  <c r="I972" i="1"/>
  <c r="J972" i="1" s="1"/>
  <c r="I520" i="1"/>
  <c r="J520" i="1" s="1"/>
  <c r="I151" i="1"/>
  <c r="J151" i="1" s="1"/>
  <c r="I135" i="1"/>
  <c r="I459" i="1"/>
  <c r="J459" i="1" s="1"/>
  <c r="I166" i="1"/>
  <c r="J166" i="1" s="1"/>
  <c r="I912" i="1"/>
  <c r="J912" i="1" s="1"/>
  <c r="I440" i="1"/>
  <c r="I604" i="1"/>
  <c r="I237" i="1"/>
  <c r="J237" i="1" s="1"/>
  <c r="I809" i="1"/>
  <c r="I789" i="1"/>
  <c r="J789" i="1" s="1"/>
  <c r="I631" i="1"/>
  <c r="J631" i="1" s="1"/>
  <c r="I906" i="1"/>
  <c r="J906" i="1" s="1"/>
  <c r="I339" i="1"/>
  <c r="J339" i="1" s="1"/>
  <c r="I971" i="1"/>
  <c r="J971" i="1" s="1"/>
  <c r="I646" i="1"/>
  <c r="I617" i="1"/>
  <c r="J617" i="1" s="1"/>
  <c r="I644" i="1"/>
  <c r="J644" i="1" s="1"/>
  <c r="I312" i="1"/>
  <c r="I129" i="1"/>
  <c r="I173" i="1"/>
  <c r="J173" i="1" s="1"/>
  <c r="I346" i="1"/>
  <c r="J346" i="1" s="1"/>
  <c r="I601" i="1"/>
  <c r="J601" i="1" s="1"/>
  <c r="I317" i="1"/>
  <c r="J317" i="1" s="1"/>
  <c r="I460" i="1"/>
  <c r="J460" i="1" s="1"/>
  <c r="I845" i="1"/>
  <c r="J845" i="1" s="1"/>
  <c r="I950" i="1"/>
  <c r="J950" i="1" s="1"/>
  <c r="I627" i="1"/>
  <c r="J627" i="1" s="1"/>
  <c r="I300" i="1"/>
  <c r="J300" i="1" s="1"/>
  <c r="I969" i="1"/>
  <c r="J969" i="1" s="1"/>
  <c r="I928" i="1"/>
  <c r="I285" i="1"/>
  <c r="J285" i="1" s="1"/>
  <c r="I774" i="1"/>
  <c r="J774" i="1" s="1"/>
  <c r="I941" i="1"/>
  <c r="I212" i="1"/>
  <c r="J212" i="1" s="1"/>
  <c r="I514" i="1"/>
  <c r="J514" i="1" s="1"/>
  <c r="I672" i="1"/>
  <c r="J672" i="1" s="1"/>
  <c r="I812" i="1"/>
  <c r="J812" i="1" s="1"/>
  <c r="I946" i="1"/>
  <c r="I951" i="1"/>
  <c r="J951" i="1" s="1"/>
  <c r="I564" i="1"/>
  <c r="J564" i="1" s="1"/>
  <c r="I34" i="1"/>
  <c r="J34" i="1" s="1"/>
  <c r="I964" i="1"/>
  <c r="I670" i="1"/>
  <c r="I8" i="1"/>
  <c r="J8" i="1" s="1"/>
  <c r="I674" i="1"/>
  <c r="J674" i="1" s="1"/>
  <c r="I259" i="1"/>
  <c r="J259" i="1" s="1"/>
  <c r="I292" i="1"/>
  <c r="J292" i="1" s="1"/>
  <c r="I188" i="1"/>
  <c r="J188" i="1" s="1"/>
  <c r="I399" i="1"/>
  <c r="I634" i="1"/>
  <c r="J634" i="1" s="1"/>
  <c r="I651" i="1"/>
  <c r="J651" i="1" s="1"/>
  <c r="I41" i="1"/>
  <c r="J41" i="1" s="1"/>
  <c r="I371" i="1"/>
  <c r="J371" i="1" s="1"/>
  <c r="I298" i="1"/>
  <c r="J298" i="1" s="1"/>
  <c r="I194" i="1"/>
  <c r="J194" i="1" s="1"/>
  <c r="I216" i="1"/>
  <c r="J216" i="1" s="1"/>
  <c r="I84" i="1"/>
  <c r="J84" i="1" s="1"/>
  <c r="I516" i="1"/>
  <c r="J516" i="1" s="1"/>
  <c r="I446" i="1"/>
  <c r="J446" i="1" s="1"/>
  <c r="I846" i="1"/>
  <c r="J846" i="1" s="1"/>
  <c r="I169" i="1"/>
  <c r="J169" i="1" s="1"/>
  <c r="I215" i="1"/>
  <c r="J215" i="1" s="1"/>
  <c r="I185" i="1"/>
  <c r="J185" i="1" s="1"/>
  <c r="I787" i="1"/>
  <c r="J787" i="1" s="1"/>
  <c r="I42" i="1"/>
  <c r="J42" i="1" s="1"/>
  <c r="I330" i="1"/>
  <c r="I175" i="1"/>
  <c r="J175" i="1" s="1"/>
  <c r="I48" i="1"/>
  <c r="J48" i="1" s="1"/>
  <c r="I721" i="1"/>
  <c r="J721" i="1" s="1"/>
  <c r="I226" i="1"/>
  <c r="J226" i="1" s="1"/>
  <c r="I600" i="1"/>
  <c r="J600" i="1" s="1"/>
  <c r="I667" i="1"/>
  <c r="J667" i="1" s="1"/>
  <c r="I605" i="1"/>
  <c r="I660" i="1"/>
  <c r="J660" i="1" s="1"/>
  <c r="I382" i="1"/>
  <c r="J382" i="1" s="1"/>
  <c r="I415" i="1"/>
  <c r="J415" i="1" s="1"/>
  <c r="I492" i="1"/>
  <c r="J492" i="1" s="1"/>
  <c r="I19" i="1"/>
  <c r="I687" i="1"/>
  <c r="I597" i="1"/>
  <c r="J597" i="1" s="1"/>
  <c r="I633" i="1"/>
  <c r="J633" i="1" s="1"/>
  <c r="I874" i="1"/>
  <c r="J874" i="1" s="1"/>
  <c r="I618" i="1"/>
  <c r="J618" i="1" s="1"/>
  <c r="I547" i="1"/>
  <c r="J547" i="1" s="1"/>
  <c r="I449" i="1"/>
  <c r="J449" i="1" s="1"/>
  <c r="I435" i="1"/>
  <c r="I172" i="1"/>
  <c r="J172" i="1" s="1"/>
  <c r="I6" i="1"/>
  <c r="J6" i="1" s="1"/>
  <c r="I708" i="1"/>
  <c r="J708" i="1" s="1"/>
  <c r="I973" i="1"/>
  <c r="J973" i="1" s="1"/>
  <c r="I690" i="1"/>
  <c r="J690" i="1" s="1"/>
  <c r="I662" i="1"/>
  <c r="J662" i="1" s="1"/>
  <c r="I404" i="1"/>
  <c r="J404" i="1" s="1"/>
  <c r="I577" i="1"/>
  <c r="J577" i="1" s="1"/>
  <c r="I430" i="1"/>
  <c r="J430" i="1" s="1"/>
  <c r="I250" i="1"/>
  <c r="J250" i="1" s="1"/>
  <c r="I643" i="1"/>
  <c r="J643" i="1" s="1"/>
  <c r="I377" i="1"/>
  <c r="J377" i="1" s="1"/>
  <c r="I681" i="1"/>
  <c r="J681" i="1" s="1"/>
  <c r="I705" i="1"/>
  <c r="J705" i="1" s="1"/>
  <c r="I53" i="1"/>
  <c r="J53" i="1" s="1"/>
  <c r="I554" i="1"/>
  <c r="I759" i="1"/>
  <c r="J759" i="1" s="1"/>
  <c r="I754" i="1"/>
  <c r="J754" i="1" s="1"/>
  <c r="I862" i="1"/>
  <c r="J862" i="1" s="1"/>
  <c r="I968" i="1"/>
  <c r="I745" i="1"/>
  <c r="J745" i="1" s="1"/>
  <c r="I269" i="1"/>
  <c r="J269" i="1" s="1"/>
  <c r="I616" i="1"/>
  <c r="I343" i="1"/>
  <c r="I386" i="1"/>
  <c r="J386" i="1" s="1"/>
  <c r="I762" i="1"/>
  <c r="J762" i="1" s="1"/>
  <c r="I190" i="1"/>
  <c r="J190" i="1" s="1"/>
  <c r="I750" i="1"/>
  <c r="I368" i="1"/>
  <c r="I352" i="1"/>
  <c r="J352" i="1" s="1"/>
  <c r="I686" i="1"/>
  <c r="J686" i="1" s="1"/>
  <c r="I766" i="1"/>
  <c r="J766" i="1" s="1"/>
  <c r="I544" i="1"/>
  <c r="J544" i="1" s="1"/>
  <c r="I664" i="1"/>
  <c r="J664" i="1" s="1"/>
  <c r="I224" i="1"/>
  <c r="J224" i="1" s="1"/>
  <c r="I929" i="1"/>
  <c r="J929" i="1" s="1"/>
  <c r="I35" i="1"/>
  <c r="J35" i="1" s="1"/>
  <c r="I68" i="1"/>
  <c r="J68" i="1" s="1"/>
  <c r="I785" i="1"/>
  <c r="J785" i="1" s="1"/>
  <c r="I401" i="1"/>
  <c r="J401" i="1" s="1"/>
  <c r="I925" i="1"/>
  <c r="I956" i="1"/>
  <c r="J956" i="1" s="1"/>
  <c r="I206" i="1"/>
  <c r="J206" i="1" s="1"/>
  <c r="I582" i="1"/>
  <c r="J582" i="1" s="1"/>
  <c r="I753" i="1"/>
  <c r="J753" i="1" s="1"/>
  <c r="I70" i="1"/>
  <c r="J70" i="1" s="1"/>
  <c r="I321" i="1"/>
  <c r="J321" i="1" s="1"/>
  <c r="I592" i="1"/>
  <c r="I806" i="1"/>
  <c r="J806" i="1" s="1"/>
  <c r="I916" i="1"/>
  <c r="J916" i="1" s="1"/>
  <c r="I731" i="1"/>
  <c r="J731" i="1" s="1"/>
  <c r="I32" i="1"/>
  <c r="I965" i="1"/>
  <c r="J965" i="1" s="1"/>
  <c r="I161" i="1"/>
  <c r="J161" i="1" s="1"/>
  <c r="I9" i="1"/>
  <c r="J9" i="1" s="1"/>
  <c r="I860" i="1"/>
  <c r="I124" i="1"/>
  <c r="I47" i="1"/>
  <c r="J47" i="1" s="1"/>
  <c r="I479" i="1"/>
  <c r="J479" i="1" s="1"/>
  <c r="I905" i="1"/>
  <c r="J905" i="1" s="1"/>
  <c r="I181" i="1"/>
  <c r="J181" i="1" s="1"/>
  <c r="I738" i="1"/>
  <c r="J738" i="1" s="1"/>
  <c r="I837" i="1"/>
  <c r="J837" i="1" s="1"/>
  <c r="I411" i="1"/>
  <c r="I832" i="1"/>
  <c r="I225" i="1"/>
  <c r="J225" i="1" s="1"/>
  <c r="I160" i="1"/>
  <c r="J160" i="1" s="1"/>
  <c r="I919" i="1"/>
  <c r="I878" i="1"/>
  <c r="J878" i="1" s="1"/>
  <c r="I174" i="1"/>
  <c r="J174" i="1" s="1"/>
  <c r="I502" i="1"/>
  <c r="J502" i="1" s="1"/>
  <c r="I465" i="1"/>
  <c r="J465" i="1" s="1"/>
  <c r="I816" i="1"/>
  <c r="J816" i="1" s="1"/>
  <c r="I338" i="1"/>
  <c r="J338" i="1" s="1"/>
  <c r="I765" i="1"/>
  <c r="J765" i="1" s="1"/>
  <c r="I320" i="1"/>
  <c r="I829" i="1"/>
  <c r="I490" i="1"/>
  <c r="J490" i="1" s="1"/>
  <c r="I548" i="1"/>
  <c r="J548" i="1" s="1"/>
  <c r="I872" i="1"/>
  <c r="J872" i="1" s="1"/>
  <c r="I619" i="1"/>
  <c r="J619" i="1" s="1"/>
  <c r="I88" i="1"/>
  <c r="J88" i="1" s="1"/>
  <c r="I83" i="1"/>
  <c r="J83" i="1" s="1"/>
  <c r="I742" i="1"/>
  <c r="I885" i="1"/>
  <c r="J885" i="1" s="1"/>
  <c r="I66" i="1"/>
  <c r="J66" i="1" s="1"/>
  <c r="I888" i="1"/>
  <c r="J888" i="1" s="1"/>
  <c r="I52" i="1"/>
  <c r="J52" i="1" s="1"/>
  <c r="I897" i="1"/>
  <c r="I751" i="1"/>
  <c r="J751" i="1" s="1"/>
  <c r="I255" i="1"/>
  <c r="J255" i="1" s="1"/>
  <c r="I376" i="1"/>
  <c r="J376" i="1" s="1"/>
  <c r="I205" i="1"/>
  <c r="J205" i="1" s="1"/>
  <c r="I458" i="1"/>
  <c r="J458" i="1" s="1"/>
  <c r="I288" i="1"/>
  <c r="J288" i="1" s="1"/>
  <c r="I671" i="1"/>
  <c r="I696" i="1"/>
  <c r="J696" i="1" s="1"/>
  <c r="I692" i="1"/>
  <c r="I184" i="1"/>
  <c r="J184" i="1" s="1"/>
  <c r="I826" i="1"/>
  <c r="J826" i="1" s="1"/>
  <c r="I545" i="1"/>
  <c r="J545" i="1" s="1"/>
  <c r="I146" i="1"/>
  <c r="J146" i="1" s="1"/>
  <c r="I870" i="1"/>
  <c r="J870" i="1" s="1"/>
  <c r="I316" i="1"/>
  <c r="J316" i="1" s="1"/>
  <c r="I607" i="1"/>
  <c r="J607" i="1" s="1"/>
  <c r="I100" i="1"/>
  <c r="J100" i="1" s="1"/>
  <c r="I266" i="1"/>
  <c r="J266" i="1" s="1"/>
  <c r="I253" i="1"/>
  <c r="J253" i="1" s="1"/>
  <c r="I599" i="1"/>
  <c r="J599" i="1" s="1"/>
  <c r="I342" i="1"/>
  <c r="J342" i="1" s="1"/>
  <c r="I580" i="1"/>
  <c r="J580" i="1" s="1"/>
  <c r="I800" i="1"/>
  <c r="I886" i="1"/>
  <c r="I828" i="1"/>
  <c r="J828" i="1" s="1"/>
  <c r="I273" i="1"/>
  <c r="J273" i="1" s="1"/>
  <c r="I555" i="1"/>
  <c r="J555" i="1" s="1"/>
  <c r="I407" i="1"/>
  <c r="J407" i="1" s="1"/>
  <c r="I621" i="1"/>
  <c r="J621" i="1" s="1"/>
  <c r="I523" i="1"/>
  <c r="J523" i="1" s="1"/>
  <c r="I761" i="1"/>
  <c r="I384" i="1"/>
  <c r="J384" i="1" s="1"/>
  <c r="I301" i="1"/>
  <c r="J301" i="1" s="1"/>
  <c r="I861" i="1"/>
  <c r="J861" i="1" s="1"/>
  <c r="I63" i="1"/>
  <c r="I426" i="1"/>
  <c r="J426" i="1" s="1"/>
  <c r="I214" i="1"/>
  <c r="J214" i="1" s="1"/>
  <c r="I850" i="1"/>
  <c r="J850" i="1" s="1"/>
  <c r="I238" i="1"/>
  <c r="J238" i="1" s="1"/>
  <c r="I252" i="1"/>
  <c r="I645" i="1"/>
  <c r="J645" i="1" s="1"/>
  <c r="I422" i="1"/>
  <c r="J422" i="1" s="1"/>
  <c r="I126" i="1"/>
  <c r="J126" i="1" s="1"/>
  <c r="I91" i="1"/>
  <c r="J91" i="1" s="1"/>
  <c r="I27" i="1"/>
  <c r="I947" i="1"/>
  <c r="J947" i="1" s="1"/>
  <c r="I131" i="1"/>
  <c r="J131" i="1" s="1"/>
  <c r="I838" i="1"/>
  <c r="I442" i="1"/>
  <c r="J442" i="1" s="1"/>
  <c r="I21" i="1"/>
  <c r="J21" i="1" s="1"/>
  <c r="I67" i="1"/>
  <c r="J67" i="1" s="1"/>
  <c r="I24" i="1"/>
  <c r="J24" i="1" s="1"/>
  <c r="I315" i="1"/>
  <c r="J315" i="1" s="1"/>
  <c r="I719" i="1"/>
  <c r="J719" i="1" s="1"/>
  <c r="I818" i="1"/>
  <c r="I322" i="1"/>
  <c r="J322" i="1" s="1"/>
  <c r="I65" i="1"/>
  <c r="J65" i="1" s="1"/>
  <c r="I381" i="1"/>
  <c r="J381" i="1" s="1"/>
  <c r="I472" i="1"/>
  <c r="I833" i="1"/>
  <c r="I781" i="1"/>
  <c r="J781" i="1" s="1"/>
  <c r="I261" i="1"/>
  <c r="I392" i="1"/>
  <c r="J392" i="1" s="1"/>
  <c r="I334" i="1"/>
  <c r="I156" i="1"/>
  <c r="J156" i="1" s="1"/>
  <c r="I276" i="1"/>
  <c r="J276" i="1" s="1"/>
  <c r="I522" i="1"/>
  <c r="J522" i="1" s="1"/>
  <c r="I50" i="1"/>
  <c r="J50" i="1" s="1"/>
  <c r="I795" i="1"/>
  <c r="J795" i="1" s="1"/>
  <c r="I518" i="1"/>
  <c r="J518" i="1" s="1"/>
  <c r="I967" i="1"/>
  <c r="J967" i="1" s="1"/>
  <c r="I710" i="1"/>
  <c r="I22" i="1"/>
  <c r="J22" i="1" s="1"/>
  <c r="I37" i="1"/>
  <c r="J37" i="1" s="1"/>
  <c r="I784" i="1"/>
  <c r="J784" i="1" s="1"/>
  <c r="I723" i="1"/>
  <c r="J723" i="1" s="1"/>
  <c r="I314" i="1"/>
  <c r="J314" i="1" s="1"/>
  <c r="I707" i="1"/>
  <c r="J707" i="1" s="1"/>
  <c r="I653" i="1"/>
  <c r="I452" i="1"/>
  <c r="J452" i="1" s="1"/>
  <c r="I737" i="1"/>
  <c r="J737" i="1" s="1"/>
  <c r="I575" i="1"/>
  <c r="J575" i="1" s="1"/>
  <c r="I118" i="1"/>
  <c r="I333" i="1"/>
  <c r="I673" i="1"/>
  <c r="J673" i="1" s="1"/>
  <c r="I76" i="1"/>
  <c r="I310" i="1"/>
  <c r="I297" i="1"/>
  <c r="J297" i="1" s="1"/>
  <c r="I685" i="1"/>
  <c r="J685" i="1" s="1"/>
  <c r="I788" i="1"/>
  <c r="J788" i="1" s="1"/>
  <c r="I606" i="1"/>
  <c r="J606" i="1" s="1"/>
  <c r="I77" i="1"/>
  <c r="J77" i="1" s="1"/>
  <c r="I349" i="1"/>
  <c r="J349" i="1" s="1"/>
  <c r="I908" i="1"/>
  <c r="J908" i="1" s="1"/>
  <c r="I450" i="1"/>
  <c r="I904" i="1"/>
  <c r="I362" i="1"/>
  <c r="J362" i="1" s="1"/>
  <c r="I378" i="1"/>
  <c r="I531" i="1"/>
  <c r="J531" i="1" s="1"/>
  <c r="I478" i="1"/>
  <c r="J478" i="1" s="1"/>
  <c r="I251" i="1"/>
  <c r="J251" i="1" s="1"/>
  <c r="I945" i="1"/>
  <c r="J945" i="1" s="1"/>
  <c r="I307" i="1"/>
  <c r="I728" i="1"/>
  <c r="J728" i="1" s="1"/>
  <c r="I210" i="1"/>
  <c r="J210" i="1" s="1"/>
  <c r="I926" i="1"/>
  <c r="J926" i="1" s="1"/>
  <c r="I876" i="1"/>
  <c r="I144" i="1"/>
  <c r="J144" i="1" s="1"/>
  <c r="I799" i="1"/>
  <c r="I270" i="1"/>
  <c r="I746" i="1"/>
  <c r="J746" i="1" s="1"/>
  <c r="I222" i="1"/>
  <c r="J222" i="1" s="1"/>
  <c r="I718" i="1"/>
  <c r="J718" i="1" s="1"/>
  <c r="I598" i="1"/>
  <c r="J598" i="1" s="1"/>
  <c r="I590" i="1"/>
  <c r="I573" i="1"/>
  <c r="J573" i="1" s="1"/>
  <c r="I909" i="1"/>
  <c r="J909" i="1" s="1"/>
  <c r="I852" i="1"/>
  <c r="J852" i="1" s="1"/>
  <c r="I284" i="1"/>
  <c r="J284" i="1" s="1"/>
  <c r="I86" i="1"/>
  <c r="J86" i="1" s="1"/>
  <c r="I952" i="1"/>
  <c r="J952" i="1" s="1"/>
  <c r="I538" i="1"/>
  <c r="J538" i="1" s="1"/>
  <c r="I391" i="1"/>
  <c r="J391" i="1" s="1"/>
  <c r="I326" i="1"/>
  <c r="J326" i="1" s="1"/>
  <c r="I496" i="1"/>
  <c r="J496" i="1" s="1"/>
  <c r="I603" i="1"/>
  <c r="I741" i="1"/>
  <c r="J741" i="1" s="1"/>
  <c r="I578" i="1"/>
  <c r="J578" i="1" s="1"/>
  <c r="I341" i="1"/>
  <c r="J341" i="1" s="1"/>
  <c r="I289" i="1"/>
  <c r="J289" i="1" s="1"/>
  <c r="I931" i="1"/>
  <c r="J931" i="1" s="1"/>
  <c r="I849" i="1"/>
  <c r="I821" i="1"/>
  <c r="J821" i="1" s="1"/>
  <c r="I337" i="1"/>
  <c r="I365" i="1"/>
  <c r="J365" i="1" s="1"/>
  <c r="I43" i="1"/>
  <c r="J43" i="1" s="1"/>
  <c r="I217" i="1"/>
  <c r="J217" i="1" s="1"/>
  <c r="I791" i="1"/>
  <c r="J791" i="1" s="1"/>
  <c r="I694" i="1"/>
  <c r="J694" i="1" s="1"/>
  <c r="I697" i="1"/>
  <c r="I148" i="1"/>
  <c r="J148" i="1" s="1"/>
  <c r="I158" i="1"/>
  <c r="J158" i="1" s="1"/>
  <c r="I223" i="1"/>
  <c r="I374" i="1"/>
  <c r="I489" i="1"/>
  <c r="J489" i="1" s="1"/>
  <c r="I586" i="1"/>
  <c r="J586" i="1" s="1"/>
  <c r="I423" i="1"/>
  <c r="J423" i="1" s="1"/>
  <c r="I383" i="1"/>
  <c r="J383" i="1" s="1"/>
  <c r="I661" i="1"/>
  <c r="J661" i="1" s="1"/>
  <c r="I358" i="1"/>
  <c r="J358" i="1" s="1"/>
  <c r="I669" i="1"/>
  <c r="J669" i="1" s="1"/>
  <c r="I772" i="1"/>
  <c r="J772" i="1" s="1"/>
  <c r="I894" i="1"/>
  <c r="J894" i="1" s="1"/>
  <c r="I783" i="1"/>
  <c r="J783" i="1" s="1"/>
  <c r="I855" i="1"/>
  <c r="J855" i="1" s="1"/>
  <c r="I46" i="1"/>
  <c r="J46" i="1" s="1"/>
  <c r="I896" i="1"/>
  <c r="J896" i="1" s="1"/>
  <c r="I562" i="1"/>
  <c r="I624" i="1"/>
  <c r="J624" i="1" s="1"/>
  <c r="I688" i="1"/>
  <c r="J688" i="1" s="1"/>
  <c r="I363" i="1"/>
  <c r="J363" i="1" s="1"/>
  <c r="I709" i="1"/>
  <c r="J709" i="1" s="1"/>
  <c r="I593" i="1"/>
  <c r="J593" i="1" s="1"/>
  <c r="I924" i="1"/>
  <c r="J924" i="1" s="1"/>
  <c r="I213" i="1"/>
  <c r="J213" i="1" s="1"/>
  <c r="I196" i="1"/>
  <c r="J196" i="1" s="1"/>
  <c r="I782" i="1"/>
  <c r="I192" i="1"/>
  <c r="I701" i="1"/>
  <c r="J701" i="1" s="1"/>
  <c r="I584" i="1"/>
  <c r="J584" i="1" s="1"/>
  <c r="I911" i="1"/>
  <c r="J911" i="1" s="1"/>
  <c r="I903" i="1"/>
  <c r="J903" i="1" s="1"/>
  <c r="I725" i="1"/>
  <c r="J725" i="1" s="1"/>
  <c r="I944" i="1"/>
  <c r="J944" i="1" s="1"/>
  <c r="I355" i="1"/>
  <c r="J355" i="1" s="1"/>
  <c r="I414" i="1"/>
  <c r="I438" i="1"/>
  <c r="J438" i="1" s="1"/>
  <c r="I220" i="1"/>
  <c r="J220" i="1" s="1"/>
  <c r="I933" i="1"/>
  <c r="I247" i="1"/>
  <c r="J247" i="1" s="1"/>
  <c r="I18" i="1"/>
  <c r="J18" i="1" s="1"/>
  <c r="I60" i="1"/>
  <c r="J60" i="1" s="1"/>
  <c r="I804" i="1"/>
  <c r="J804" i="1" s="1"/>
  <c r="I98" i="1"/>
  <c r="J98" i="1" s="1"/>
  <c r="I451" i="1"/>
  <c r="J451" i="1" s="1"/>
  <c r="I552" i="1"/>
  <c r="J552" i="1" s="1"/>
  <c r="I464" i="1"/>
  <c r="J464" i="1" s="1"/>
  <c r="I484" i="1"/>
  <c r="J484" i="1" s="1"/>
  <c r="I433" i="1"/>
  <c r="J433" i="1" s="1"/>
  <c r="I102" i="1"/>
  <c r="J102" i="1" s="1"/>
  <c r="I170" i="1"/>
  <c r="J170" i="1" s="1"/>
  <c r="I537" i="1"/>
  <c r="I85" i="1"/>
  <c r="J85" i="1" s="1"/>
  <c r="I128" i="1"/>
  <c r="J128" i="1" s="1"/>
  <c r="I539" i="1"/>
  <c r="J539" i="1" s="1"/>
  <c r="I495" i="1"/>
  <c r="J495" i="1" s="1"/>
  <c r="I87" i="1"/>
  <c r="J87" i="1" s="1"/>
  <c r="I834" i="1"/>
  <c r="J834" i="1" s="1"/>
  <c r="I154" i="1"/>
  <c r="J154" i="1" s="1"/>
  <c r="I71" i="1"/>
  <c r="I49" i="1"/>
  <c r="J49" i="1" s="1"/>
  <c r="I55" i="1"/>
  <c r="J55" i="1" s="1"/>
  <c r="I110" i="1"/>
  <c r="I572" i="1"/>
  <c r="I453" i="1"/>
  <c r="J453" i="1" s="1"/>
  <c r="I143" i="1"/>
  <c r="J143" i="1" s="1"/>
  <c r="I891" i="1"/>
  <c r="J891" i="1" s="1"/>
  <c r="I808" i="1"/>
  <c r="J808" i="1" s="1"/>
  <c r="I882" i="1"/>
  <c r="J882" i="1" s="1"/>
  <c r="I280" i="1"/>
  <c r="J280" i="1" s="1"/>
  <c r="I283" i="1"/>
  <c r="J283" i="1" s="1"/>
  <c r="I473" i="1"/>
  <c r="J473" i="1" s="1"/>
  <c r="I530" i="1"/>
  <c r="J530" i="1" s="1"/>
  <c r="I493" i="1"/>
  <c r="J493" i="1" s="1"/>
  <c r="I444" i="1"/>
  <c r="I58" i="1"/>
  <c r="I563" i="1"/>
  <c r="J563" i="1" s="1"/>
  <c r="I429" i="1"/>
  <c r="I274" i="1"/>
  <c r="I30" i="1"/>
  <c r="J30" i="1" s="1"/>
  <c r="I859" i="1"/>
  <c r="J859" i="1" s="1"/>
  <c r="I263" i="1"/>
  <c r="J263" i="1" s="1"/>
  <c r="I677" i="1"/>
  <c r="I684" i="1"/>
  <c r="J684" i="1" s="1"/>
  <c r="I406" i="1"/>
  <c r="J406" i="1" s="1"/>
  <c r="I195" i="1"/>
  <c r="J195" i="1" s="1"/>
  <c r="I106" i="1"/>
  <c r="I491" i="1"/>
  <c r="I794" i="1"/>
  <c r="J794" i="1" s="1"/>
  <c r="I519" i="1"/>
  <c r="J519" i="1" s="1"/>
  <c r="I501" i="1"/>
  <c r="J501" i="1" s="1"/>
  <c r="I132" i="1"/>
  <c r="J132" i="1" s="1"/>
  <c r="I38" i="1"/>
  <c r="J38" i="1" s="1"/>
  <c r="I847" i="1"/>
  <c r="J847" i="1" s="1"/>
  <c r="I556" i="1"/>
  <c r="J556" i="1" s="1"/>
  <c r="I579" i="1"/>
  <c r="J579" i="1" s="1"/>
  <c r="I854" i="1"/>
  <c r="J854" i="1" s="1"/>
  <c r="I448" i="1"/>
  <c r="J448" i="1" s="1"/>
  <c r="I503" i="1"/>
  <c r="I12" i="1"/>
  <c r="I260" i="1"/>
  <c r="J260" i="1" s="1"/>
  <c r="I559" i="1"/>
  <c r="I150" i="1"/>
  <c r="J150" i="1" s="1"/>
  <c r="I36" i="1"/>
  <c r="J36" i="1" s="1"/>
  <c r="I112" i="1"/>
  <c r="J112" i="1" s="1"/>
  <c r="I512" i="1"/>
  <c r="J512" i="1" s="1"/>
  <c r="I167" i="1"/>
  <c r="I163" i="1"/>
  <c r="J163" i="1" s="1"/>
  <c r="I105" i="1"/>
  <c r="J105" i="1" s="1"/>
  <c r="I125" i="1"/>
  <c r="J125" i="1" s="1"/>
  <c r="I138" i="1"/>
  <c r="I130" i="1"/>
  <c r="J130" i="1" s="1"/>
  <c r="I17" i="1"/>
  <c r="J17" i="1" s="1"/>
  <c r="I836" i="1"/>
  <c r="J836" i="1" s="1"/>
  <c r="I78" i="1"/>
  <c r="J78" i="1" s="1"/>
  <c r="I89" i="1"/>
  <c r="J89" i="1" s="1"/>
  <c r="I152" i="1"/>
  <c r="J152" i="1" s="1"/>
  <c r="I534" i="1"/>
  <c r="J534" i="1" s="1"/>
  <c r="I3" i="1"/>
  <c r="J3" i="1" s="1"/>
  <c r="I856" i="1"/>
  <c r="J856" i="1" s="1"/>
  <c r="I147" i="1"/>
  <c r="J147" i="1" s="1"/>
  <c r="I62" i="1"/>
  <c r="J62" i="1" s="1"/>
  <c r="I75" i="1"/>
  <c r="J75" i="1" s="1"/>
  <c r="I431" i="1"/>
  <c r="I388" i="1"/>
  <c r="J388" i="1" s="1"/>
  <c r="I851" i="1"/>
  <c r="I424" i="1"/>
  <c r="J424" i="1" s="1"/>
  <c r="I121" i="1"/>
  <c r="J121" i="1" s="1"/>
  <c r="I123" i="1"/>
  <c r="J123" i="1" s="1"/>
  <c r="I140" i="1"/>
  <c r="J140" i="1" s="1"/>
  <c r="I207" i="1"/>
  <c r="J207" i="1" s="1"/>
  <c r="I974" i="1"/>
  <c r="J974" i="1" s="1"/>
  <c r="I228" i="1"/>
  <c r="J228" i="1" s="1"/>
  <c r="I183" i="1"/>
  <c r="J183" i="1" s="1"/>
  <c r="I727" i="1"/>
  <c r="I476" i="1"/>
  <c r="I511" i="1"/>
  <c r="J511" i="1" s="1"/>
  <c r="I203" i="1"/>
  <c r="J203" i="1" s="1"/>
  <c r="I771" i="1"/>
  <c r="J771" i="1" s="1"/>
  <c r="I198" i="1"/>
  <c r="J198" i="1" s="1"/>
  <c r="I820" i="1"/>
  <c r="J820" i="1" s="1"/>
  <c r="I954" i="1"/>
  <c r="J954" i="1" s="1"/>
  <c r="I801" i="1"/>
  <c r="J801" i="1" s="1"/>
  <c r="I557" i="1"/>
  <c r="J557" i="1" s="1"/>
  <c r="I13" i="1"/>
  <c r="J13" i="1" s="1"/>
  <c r="I370" i="1"/>
  <c r="J370" i="1" s="1"/>
  <c r="I913" i="1"/>
  <c r="I875" i="1"/>
  <c r="I581" i="1"/>
  <c r="J581" i="1" s="1"/>
  <c r="I249" i="1"/>
  <c r="J249" i="1" s="1"/>
  <c r="I824" i="1"/>
  <c r="J824" i="1" s="1"/>
  <c r="I323" i="1"/>
  <c r="J323" i="1" s="1"/>
  <c r="I515" i="1"/>
  <c r="J515" i="1" s="1"/>
  <c r="I29" i="1"/>
  <c r="J29" i="1" s="1"/>
  <c r="I550" i="1"/>
  <c r="I871" i="1"/>
  <c r="J871" i="1" s="1"/>
  <c r="I488" i="1"/>
  <c r="J488" i="1" s="1"/>
  <c r="I815" i="1"/>
  <c r="J815" i="1" s="1"/>
  <c r="I910" i="1"/>
  <c r="I630" i="1"/>
</calcChain>
</file>

<file path=xl/sharedStrings.xml><?xml version="1.0" encoding="utf-8"?>
<sst xmlns="http://schemas.openxmlformats.org/spreadsheetml/2006/main" count="1958" uniqueCount="986">
  <si>
    <t>Date</t>
  </si>
  <si>
    <t>Open</t>
  </si>
  <si>
    <t>High</t>
  </si>
  <si>
    <t>Low</t>
  </si>
  <si>
    <t>Close </t>
  </si>
  <si>
    <t>Adj Close </t>
  </si>
  <si>
    <t>Volume</t>
  </si>
  <si>
    <t>Nov 13, 2024</t>
  </si>
  <si>
    <t>Nov 12, 2024</t>
  </si>
  <si>
    <t>Nov 11, 2024</t>
  </si>
  <si>
    <t>Nov 8, 2024</t>
  </si>
  <si>
    <t>Nov 7, 2024</t>
  </si>
  <si>
    <t>Nov 6, 2024</t>
  </si>
  <si>
    <t>Nov 5, 2024</t>
  </si>
  <si>
    <t>Nov 4, 2024</t>
  </si>
  <si>
    <t>Nov 1, 2024</t>
  </si>
  <si>
    <t>Oct 31, 2024</t>
  </si>
  <si>
    <t>Oct 30, 2024</t>
  </si>
  <si>
    <t>Oct 29, 2024</t>
  </si>
  <si>
    <t>Oct 28, 2024</t>
  </si>
  <si>
    <t>Oct 25, 2024</t>
  </si>
  <si>
    <t>Oct 24, 2024</t>
  </si>
  <si>
    <t>Oct 23, 2024</t>
  </si>
  <si>
    <t>Oct 22, 2024</t>
  </si>
  <si>
    <t>Oct 21, 2024</t>
  </si>
  <si>
    <t>Oct 18, 2024</t>
  </si>
  <si>
    <t>Oct 17, 2024</t>
  </si>
  <si>
    <t>Oct 16, 2024</t>
  </si>
  <si>
    <t>Oct 15, 2024</t>
  </si>
  <si>
    <t>Oct 14, 2024</t>
  </si>
  <si>
    <t>Oct 11, 2024</t>
  </si>
  <si>
    <t>Oct 10, 2024</t>
  </si>
  <si>
    <t>Oct 9, 2024</t>
  </si>
  <si>
    <t>Oct 8, 2024</t>
  </si>
  <si>
    <t>Oct 7, 2024</t>
  </si>
  <si>
    <t>Oct 4, 2024</t>
  </si>
  <si>
    <t>Oct 3, 2024</t>
  </si>
  <si>
    <t>Oct 2, 2024</t>
  </si>
  <si>
    <t>Oct 1, 2024</t>
  </si>
  <si>
    <t>Sep 30, 2024</t>
  </si>
  <si>
    <t>Sep 27, 2024</t>
  </si>
  <si>
    <t>Sep 26, 2024</t>
  </si>
  <si>
    <t>Sep 25, 2024</t>
  </si>
  <si>
    <t>Sep 24, 2024</t>
  </si>
  <si>
    <t>Sep 23, 2024</t>
  </si>
  <si>
    <t>Sep 20, 2024</t>
  </si>
  <si>
    <t>Sep 19, 2024</t>
  </si>
  <si>
    <t>Sep 18, 2024</t>
  </si>
  <si>
    <t>Sep 17, 2024</t>
  </si>
  <si>
    <t>Sep 16, 2024</t>
  </si>
  <si>
    <t>Sep 13, 2024</t>
  </si>
  <si>
    <t>Sep 12, 2024</t>
  </si>
  <si>
    <t>Sep 11, 2024</t>
  </si>
  <si>
    <t>Sep 10, 2024</t>
  </si>
  <si>
    <t>Sep 9, 2024</t>
  </si>
  <si>
    <t>Sep 6, 2024</t>
  </si>
  <si>
    <t>Sep 5, 2024</t>
  </si>
  <si>
    <t>Sep 4, 2024</t>
  </si>
  <si>
    <t>Sep 3, 2024</t>
  </si>
  <si>
    <t>Aug 30, 2024</t>
  </si>
  <si>
    <t>Aug 29, 2024</t>
  </si>
  <si>
    <t>Aug 28, 2024</t>
  </si>
  <si>
    <t>Aug 27, 2024</t>
  </si>
  <si>
    <t>Aug 26, 2024</t>
  </si>
  <si>
    <t>Aug 23, 2024</t>
  </si>
  <si>
    <t>Aug 22, 2024</t>
  </si>
  <si>
    <t>Aug 21, 2024</t>
  </si>
  <si>
    <t>Aug 20, 2024</t>
  </si>
  <si>
    <t>Aug 19, 2024</t>
  </si>
  <si>
    <t>Aug 16, 2024</t>
  </si>
  <si>
    <t>Aug 15, 2024</t>
  </si>
  <si>
    <t>Aug 14, 2024</t>
  </si>
  <si>
    <t>Aug 13, 2024</t>
  </si>
  <si>
    <t>Aug 12, 2024</t>
  </si>
  <si>
    <t>Aug 9, 2024</t>
  </si>
  <si>
    <t>Aug 8, 2024</t>
  </si>
  <si>
    <t>Aug 7, 2024</t>
  </si>
  <si>
    <t>Aug 6, 2024</t>
  </si>
  <si>
    <t>Aug 5, 2024</t>
  </si>
  <si>
    <t>Aug 2, 2024</t>
  </si>
  <si>
    <t>Aug 1, 2024</t>
  </si>
  <si>
    <t>Jul 31, 2024</t>
  </si>
  <si>
    <t>Jul 30, 2024</t>
  </si>
  <si>
    <t>Jul 29, 2024</t>
  </si>
  <si>
    <t>Jul 26, 2024</t>
  </si>
  <si>
    <t>Jul 25, 2024</t>
  </si>
  <si>
    <t>Jul 24, 2024</t>
  </si>
  <si>
    <t>Jul 23, 2024</t>
  </si>
  <si>
    <t>Jul 22, 2024</t>
  </si>
  <si>
    <t>Jul 19, 2024</t>
  </si>
  <si>
    <t>Jul 18, 2024</t>
  </si>
  <si>
    <t>Jul 17, 2024</t>
  </si>
  <si>
    <t>Jul 16, 2024</t>
  </si>
  <si>
    <t>Jul 15, 2024</t>
  </si>
  <si>
    <t>Jul 12, 2024</t>
  </si>
  <si>
    <t>Jul 11, 2024</t>
  </si>
  <si>
    <t>Jul 10, 2024</t>
  </si>
  <si>
    <t>Jul 9, 2024</t>
  </si>
  <si>
    <t>Jul 8, 2024</t>
  </si>
  <si>
    <t>Jul 5, 2024</t>
  </si>
  <si>
    <t>Jul 3, 2024</t>
  </si>
  <si>
    <t>Jul 2, 2024</t>
  </si>
  <si>
    <t>Jul 1, 2024</t>
  </si>
  <si>
    <t>Jun 28, 2024</t>
  </si>
  <si>
    <t>Jun 27, 2024</t>
  </si>
  <si>
    <t>Jun 26, 2024</t>
  </si>
  <si>
    <t>Jun 25, 2024</t>
  </si>
  <si>
    <t>Jun 24, 2024</t>
  </si>
  <si>
    <t>Jun 21, 2024</t>
  </si>
  <si>
    <t>Jun 20, 2024</t>
  </si>
  <si>
    <t>Jun 18, 2024</t>
  </si>
  <si>
    <t>Jun 17, 2024</t>
  </si>
  <si>
    <t>Jun 14, 2024</t>
  </si>
  <si>
    <t>Jun 13, 2024</t>
  </si>
  <si>
    <t>Jun 12, 2024</t>
  </si>
  <si>
    <t>Jun 11, 2024</t>
  </si>
  <si>
    <t>Jun 10, 2024</t>
  </si>
  <si>
    <t>Jun 7, 2024</t>
  </si>
  <si>
    <t>Jun 6, 2024</t>
  </si>
  <si>
    <t>Jun 5, 2024</t>
  </si>
  <si>
    <t>Jun 4, 2024</t>
  </si>
  <si>
    <t>Jun 3, 2024</t>
  </si>
  <si>
    <t>May 31, 2024</t>
  </si>
  <si>
    <t>May 30, 2024</t>
  </si>
  <si>
    <t>May 29, 2024</t>
  </si>
  <si>
    <t>May 28, 2024</t>
  </si>
  <si>
    <t>May 24, 2024</t>
  </si>
  <si>
    <t>May 23, 2024</t>
  </si>
  <si>
    <t>May 22, 2024</t>
  </si>
  <si>
    <t>May 21, 2024</t>
  </si>
  <si>
    <t>May 20, 2024</t>
  </si>
  <si>
    <t>May 17, 2024</t>
  </si>
  <si>
    <t>May 16, 2024</t>
  </si>
  <si>
    <t>May 15, 2024</t>
  </si>
  <si>
    <t>May 14, 2024</t>
  </si>
  <si>
    <t>May 13, 2024</t>
  </si>
  <si>
    <t>May 10, 2024</t>
  </si>
  <si>
    <t>May 9, 2024</t>
  </si>
  <si>
    <t>May 8, 2024</t>
  </si>
  <si>
    <t>May 7, 2024</t>
  </si>
  <si>
    <t>May 6, 2024</t>
  </si>
  <si>
    <t>May 3, 2024</t>
  </si>
  <si>
    <t>May 2, 2024</t>
  </si>
  <si>
    <t>May 1, 2024</t>
  </si>
  <si>
    <t>Apr 30, 2024</t>
  </si>
  <si>
    <t>Apr 29, 2024</t>
  </si>
  <si>
    <t>Apr 26, 2024</t>
  </si>
  <si>
    <t>Apr 25, 2024</t>
  </si>
  <si>
    <t>Apr 24, 2024</t>
  </si>
  <si>
    <t>Apr 23, 2024</t>
  </si>
  <si>
    <t>Apr 22, 2024</t>
  </si>
  <si>
    <t>Apr 19, 2024</t>
  </si>
  <si>
    <t>Apr 18, 2024</t>
  </si>
  <si>
    <t>Apr 17, 2024</t>
  </si>
  <si>
    <t>Apr 16, 2024</t>
  </si>
  <si>
    <t>Apr 15, 2024</t>
  </si>
  <si>
    <t>Apr 12, 2024</t>
  </si>
  <si>
    <t>Apr 11, 2024</t>
  </si>
  <si>
    <t>Apr 10, 2024</t>
  </si>
  <si>
    <t>Apr 9, 2024</t>
  </si>
  <si>
    <t>Apr 8, 2024</t>
  </si>
  <si>
    <t>Apr 5, 2024</t>
  </si>
  <si>
    <t>Apr 4, 2024</t>
  </si>
  <si>
    <t>Apr 3, 2024</t>
  </si>
  <si>
    <t>Apr 2, 2024</t>
  </si>
  <si>
    <t>Apr 1, 2024</t>
  </si>
  <si>
    <t>Mar 28, 2024</t>
  </si>
  <si>
    <t>Mar 27, 2024</t>
  </si>
  <si>
    <t>Mar 26, 2024</t>
  </si>
  <si>
    <t>Mar 25, 2024</t>
  </si>
  <si>
    <t>Mar 22, 2024</t>
  </si>
  <si>
    <t>Mar 21, 2024</t>
  </si>
  <si>
    <t>Mar 20, 2024</t>
  </si>
  <si>
    <t>Mar 19, 2024</t>
  </si>
  <si>
    <t>Mar 18, 2024</t>
  </si>
  <si>
    <t>Mar 15, 2024</t>
  </si>
  <si>
    <t>Mar 14, 2024</t>
  </si>
  <si>
    <t>Mar 13, 2024</t>
  </si>
  <si>
    <t>Mar 12, 2024</t>
  </si>
  <si>
    <t>Mar 11, 2024</t>
  </si>
  <si>
    <t>Mar 8, 2024</t>
  </si>
  <si>
    <t>Mar 7, 2024</t>
  </si>
  <si>
    <t>Mar 6, 2024</t>
  </si>
  <si>
    <t>Mar 5, 2024</t>
  </si>
  <si>
    <t>Mar 4, 2024</t>
  </si>
  <si>
    <t>Mar 1, 2024</t>
  </si>
  <si>
    <t>Feb 29, 2024</t>
  </si>
  <si>
    <t>Feb 28, 2024</t>
  </si>
  <si>
    <t>Feb 27, 2024</t>
  </si>
  <si>
    <t>Feb 26, 2024</t>
  </si>
  <si>
    <t>Feb 23, 2024</t>
  </si>
  <si>
    <t>Feb 22, 2024</t>
  </si>
  <si>
    <t>Feb 21, 2024</t>
  </si>
  <si>
    <t>Feb 20, 2024</t>
  </si>
  <si>
    <t>Feb 16, 2024</t>
  </si>
  <si>
    <t>Feb 15, 2024</t>
  </si>
  <si>
    <t>Feb 14, 2024</t>
  </si>
  <si>
    <t>Feb 13, 2024</t>
  </si>
  <si>
    <t>Feb 12, 2024</t>
  </si>
  <si>
    <t>Feb 9, 2024</t>
  </si>
  <si>
    <t>Feb 8, 2024</t>
  </si>
  <si>
    <t>Feb 7, 2024</t>
  </si>
  <si>
    <t>Feb 6, 2024</t>
  </si>
  <si>
    <t>Feb 5, 2024</t>
  </si>
  <si>
    <t>Feb 2, 2024</t>
  </si>
  <si>
    <t>Feb 1, 2024</t>
  </si>
  <si>
    <t>Jan 31, 2024</t>
  </si>
  <si>
    <t>Jan 30, 2024</t>
  </si>
  <si>
    <t>Jan 29, 2024</t>
  </si>
  <si>
    <t>Jan 26, 2024</t>
  </si>
  <si>
    <t>Jan 25, 2024</t>
  </si>
  <si>
    <t>Jan 24, 2024</t>
  </si>
  <si>
    <t>Jan 23, 2024</t>
  </si>
  <si>
    <t>Jan 22, 2024</t>
  </si>
  <si>
    <t>Jan 19, 2024</t>
  </si>
  <si>
    <t>Jan 18, 2024</t>
  </si>
  <si>
    <t>Jan 17, 2024</t>
  </si>
  <si>
    <t>Jan 16, 2024</t>
  </si>
  <si>
    <t>Jan 12, 2024</t>
  </si>
  <si>
    <t>Jan 11, 2024</t>
  </si>
  <si>
    <t>Jan 10, 2024</t>
  </si>
  <si>
    <t>Jan 9, 2024</t>
  </si>
  <si>
    <t>Jan 8, 2024</t>
  </si>
  <si>
    <t>Jan 5, 2024</t>
  </si>
  <si>
    <t>Jan 4, 2024</t>
  </si>
  <si>
    <t>Jan 3, 2024</t>
  </si>
  <si>
    <t>Jan 2, 2024</t>
  </si>
  <si>
    <t>Dec 29, 2023</t>
  </si>
  <si>
    <t>Dec 28, 2023</t>
  </si>
  <si>
    <t>Dec 27, 2023</t>
  </si>
  <si>
    <t>Dec 26, 2023</t>
  </si>
  <si>
    <t>Dec 22, 2023</t>
  </si>
  <si>
    <t>Dec 21, 2023</t>
  </si>
  <si>
    <t>Dec 20, 2023</t>
  </si>
  <si>
    <t>Dec 19, 2023</t>
  </si>
  <si>
    <t>Dec 18, 2023</t>
  </si>
  <si>
    <t>Dec 15, 2023</t>
  </si>
  <si>
    <t>Dec 14, 2023</t>
  </si>
  <si>
    <t>Dec 13, 2023</t>
  </si>
  <si>
    <t>Dec 12, 2023</t>
  </si>
  <si>
    <t>Dec 11, 2023</t>
  </si>
  <si>
    <t>Dec 8, 2023</t>
  </si>
  <si>
    <t>Dec 7, 2023</t>
  </si>
  <si>
    <t>Dec 6, 2023</t>
  </si>
  <si>
    <t>Dec 5, 2023</t>
  </si>
  <si>
    <t>Dec 4, 2023</t>
  </si>
  <si>
    <t>Dec 1, 2023</t>
  </si>
  <si>
    <t>Nov 30, 2023</t>
  </si>
  <si>
    <t>Nov 29, 2023</t>
  </si>
  <si>
    <t>Nov 28, 2023</t>
  </si>
  <si>
    <t>Nov 27, 2023</t>
  </si>
  <si>
    <t>Nov 24, 2023</t>
  </si>
  <si>
    <t>Nov 22, 2023</t>
  </si>
  <si>
    <t>Nov 21, 2023</t>
  </si>
  <si>
    <t>Nov 20, 2023</t>
  </si>
  <si>
    <t>Nov 17, 2023</t>
  </si>
  <si>
    <t>Nov 16, 2023</t>
  </si>
  <si>
    <t>Nov 15, 2023</t>
  </si>
  <si>
    <t>Nov 14, 2023</t>
  </si>
  <si>
    <t>Nov 13, 2023</t>
  </si>
  <si>
    <t>Nov 10, 2023</t>
  </si>
  <si>
    <t>Nov 9, 2023</t>
  </si>
  <si>
    <t>Nov 8, 2023</t>
  </si>
  <si>
    <t>Nov 7, 2023</t>
  </si>
  <si>
    <t>Nov 6, 2023</t>
  </si>
  <si>
    <t>Nov 3, 2023</t>
  </si>
  <si>
    <t>Nov 2, 2023</t>
  </si>
  <si>
    <t>Nov 1, 2023</t>
  </si>
  <si>
    <t>Oct 31, 2023</t>
  </si>
  <si>
    <t>Oct 30, 2023</t>
  </si>
  <si>
    <t>Oct 27, 2023</t>
  </si>
  <si>
    <t>Oct 26, 2023</t>
  </si>
  <si>
    <t>Oct 25, 2023</t>
  </si>
  <si>
    <t>Oct 24, 2023</t>
  </si>
  <si>
    <t>Oct 23, 2023</t>
  </si>
  <si>
    <t>Oct 20, 2023</t>
  </si>
  <si>
    <t>Oct 19, 2023</t>
  </si>
  <si>
    <t>Oct 18, 2023</t>
  </si>
  <si>
    <t>Oct 17, 2023</t>
  </si>
  <si>
    <t>Oct 16, 2023</t>
  </si>
  <si>
    <t>Oct 13, 2023</t>
  </si>
  <si>
    <t>Oct 12, 2023</t>
  </si>
  <si>
    <t>Oct 11, 2023</t>
  </si>
  <si>
    <t>Oct 10, 2023</t>
  </si>
  <si>
    <t>Oct 9, 2023</t>
  </si>
  <si>
    <t>Oct 6, 2023</t>
  </si>
  <si>
    <t>Oct 5, 2023</t>
  </si>
  <si>
    <t>Oct 4, 2023</t>
  </si>
  <si>
    <t>Oct 3, 2023</t>
  </si>
  <si>
    <t>Oct 2, 2023</t>
  </si>
  <si>
    <t>Sep 29, 2023</t>
  </si>
  <si>
    <t>Sep 28, 2023</t>
  </si>
  <si>
    <t>Sep 27, 2023</t>
  </si>
  <si>
    <t>Sep 26, 2023</t>
  </si>
  <si>
    <t>Sep 25, 2023</t>
  </si>
  <si>
    <t>Sep 22, 2023</t>
  </si>
  <si>
    <t>Sep 21, 2023</t>
  </si>
  <si>
    <t>Sep 20, 2023</t>
  </si>
  <si>
    <t>Sep 19, 2023</t>
  </si>
  <si>
    <t>Sep 18, 2023</t>
  </si>
  <si>
    <t>Sep 15, 2023</t>
  </si>
  <si>
    <t>Sep 14, 2023</t>
  </si>
  <si>
    <t>Sep 13, 2023</t>
  </si>
  <si>
    <t>Sep 12, 2023</t>
  </si>
  <si>
    <t>Sep 11, 2023</t>
  </si>
  <si>
    <t>Sep 8, 2023</t>
  </si>
  <si>
    <t>Sep 7, 2023</t>
  </si>
  <si>
    <t>Sep 6, 2023</t>
  </si>
  <si>
    <t>Sep 5, 2023</t>
  </si>
  <si>
    <t>Sep 1, 2023</t>
  </si>
  <si>
    <t>Aug 31, 2023</t>
  </si>
  <si>
    <t>Aug 30, 2023</t>
  </si>
  <si>
    <t>Aug 29, 2023</t>
  </si>
  <si>
    <t>Aug 28, 2023</t>
  </si>
  <si>
    <t>Aug 25, 2023</t>
  </si>
  <si>
    <t>Aug 24, 2023</t>
  </si>
  <si>
    <t>Aug 23, 2023</t>
  </si>
  <si>
    <t>Aug 22, 2023</t>
  </si>
  <si>
    <t>Aug 21, 2023</t>
  </si>
  <si>
    <t>Aug 18, 2023</t>
  </si>
  <si>
    <t>Aug 17, 2023</t>
  </si>
  <si>
    <t>Aug 16, 2023</t>
  </si>
  <si>
    <t>Aug 15, 2023</t>
  </si>
  <si>
    <t>Aug 14, 2023</t>
  </si>
  <si>
    <t>Aug 11, 2023</t>
  </si>
  <si>
    <t>Aug 10, 2023</t>
  </si>
  <si>
    <t>Aug 9, 2023</t>
  </si>
  <si>
    <t>Aug 8, 2023</t>
  </si>
  <si>
    <t>Aug 7, 2023</t>
  </si>
  <si>
    <t>Aug 4, 2023</t>
  </si>
  <si>
    <t>Aug 3, 2023</t>
  </si>
  <si>
    <t>Aug 2, 2023</t>
  </si>
  <si>
    <t>Aug 1, 2023</t>
  </si>
  <si>
    <t>Jul 31, 2023</t>
  </si>
  <si>
    <t>Jul 28, 2023</t>
  </si>
  <si>
    <t>Jul 27, 2023</t>
  </si>
  <si>
    <t>Jul 26, 2023</t>
  </si>
  <si>
    <t>Jul 25, 2023</t>
  </si>
  <si>
    <t>Jul 24, 2023</t>
  </si>
  <si>
    <t>Jul 21, 2023</t>
  </si>
  <si>
    <t>Jul 20, 2023</t>
  </si>
  <si>
    <t>Jul 19, 2023</t>
  </si>
  <si>
    <t>Jul 18, 2023</t>
  </si>
  <si>
    <t>Jul 17, 2023</t>
  </si>
  <si>
    <t>Jul 14, 2023</t>
  </si>
  <si>
    <t>Jul 13, 2023</t>
  </si>
  <si>
    <t>Jul 12, 2023</t>
  </si>
  <si>
    <t>Jul 11, 2023</t>
  </si>
  <si>
    <t>Jul 10, 2023</t>
  </si>
  <si>
    <t>Jul 7, 2023</t>
  </si>
  <si>
    <t>Jul 6, 2023</t>
  </si>
  <si>
    <t>Jul 5, 2023</t>
  </si>
  <si>
    <t>Jul 3, 2023</t>
  </si>
  <si>
    <t>Jun 30, 2023</t>
  </si>
  <si>
    <t>Jun 29, 2023</t>
  </si>
  <si>
    <t>Jun 28, 2023</t>
  </si>
  <si>
    <t>Jun 27, 2023</t>
  </si>
  <si>
    <t>Jun 26, 2023</t>
  </si>
  <si>
    <t>Jun 23, 2023</t>
  </si>
  <si>
    <t>Jun 22, 2023</t>
  </si>
  <si>
    <t>Jun 21, 2023</t>
  </si>
  <si>
    <t>Jun 20, 2023</t>
  </si>
  <si>
    <t>Jun 16, 2023</t>
  </si>
  <si>
    <t>Jun 15, 2023</t>
  </si>
  <si>
    <t>Jun 14, 2023</t>
  </si>
  <si>
    <t>Jun 13, 2023</t>
  </si>
  <si>
    <t>Jun 12, 2023</t>
  </si>
  <si>
    <t>Jun 9, 2023</t>
  </si>
  <si>
    <t>Jun 8, 2023</t>
  </si>
  <si>
    <t>Jun 7, 2023</t>
  </si>
  <si>
    <t>Jun 6, 2023</t>
  </si>
  <si>
    <t>Jun 5, 2023</t>
  </si>
  <si>
    <t>Jun 2, 2023</t>
  </si>
  <si>
    <t>Jun 1, 2023</t>
  </si>
  <si>
    <t>May 31, 2023</t>
  </si>
  <si>
    <t>May 30, 2023</t>
  </si>
  <si>
    <t>May 26, 2023</t>
  </si>
  <si>
    <t>May 25, 2023</t>
  </si>
  <si>
    <t>May 24, 2023</t>
  </si>
  <si>
    <t>May 23, 2023</t>
  </si>
  <si>
    <t>May 22, 2023</t>
  </si>
  <si>
    <t>May 19, 2023</t>
  </si>
  <si>
    <t>May 18, 2023</t>
  </si>
  <si>
    <t>May 17, 2023</t>
  </si>
  <si>
    <t>May 16, 2023</t>
  </si>
  <si>
    <t>May 15, 2023</t>
  </si>
  <si>
    <t>May 12, 2023</t>
  </si>
  <si>
    <t>May 11, 2023</t>
  </si>
  <si>
    <t>May 10, 2023</t>
  </si>
  <si>
    <t>May 9, 2023</t>
  </si>
  <si>
    <t>May 8, 2023</t>
  </si>
  <si>
    <t>May 5, 2023</t>
  </si>
  <si>
    <t>May 4, 2023</t>
  </si>
  <si>
    <t>May 3, 2023</t>
  </si>
  <si>
    <t>May 2, 2023</t>
  </si>
  <si>
    <t>May 1, 2023</t>
  </si>
  <si>
    <t>Apr 28, 2023</t>
  </si>
  <si>
    <t>Apr 27, 2023</t>
  </si>
  <si>
    <t>Apr 26, 2023</t>
  </si>
  <si>
    <t>Apr 25, 2023</t>
  </si>
  <si>
    <t>Apr 24, 2023</t>
  </si>
  <si>
    <t>Apr 21, 2023</t>
  </si>
  <si>
    <t>Apr 20, 2023</t>
  </si>
  <si>
    <t>Apr 19, 2023</t>
  </si>
  <si>
    <t>Apr 18, 2023</t>
  </si>
  <si>
    <t>Apr 17, 2023</t>
  </si>
  <si>
    <t>Apr 14, 2023</t>
  </si>
  <si>
    <t>Apr 13, 2023</t>
  </si>
  <si>
    <t>Apr 12, 2023</t>
  </si>
  <si>
    <t>Apr 11, 2023</t>
  </si>
  <si>
    <t>Apr 10, 2023</t>
  </si>
  <si>
    <t>Apr 6, 2023</t>
  </si>
  <si>
    <t>Apr 5, 2023</t>
  </si>
  <si>
    <t>Apr 4, 2023</t>
  </si>
  <si>
    <t>Apr 3, 2023</t>
  </si>
  <si>
    <t>Mar 31, 2023</t>
  </si>
  <si>
    <t>Mar 30, 2023</t>
  </si>
  <si>
    <t>Mar 29, 2023</t>
  </si>
  <si>
    <t>Mar 28, 2023</t>
  </si>
  <si>
    <t>Mar 27, 2023</t>
  </si>
  <si>
    <t>Mar 24, 2023</t>
  </si>
  <si>
    <t>Mar 23, 2023</t>
  </si>
  <si>
    <t>Mar 22, 2023</t>
  </si>
  <si>
    <t>Mar 21, 2023</t>
  </si>
  <si>
    <t>Mar 20, 2023</t>
  </si>
  <si>
    <t>Mar 17, 2023</t>
  </si>
  <si>
    <t>Mar 16, 2023</t>
  </si>
  <si>
    <t>Mar 15, 2023</t>
  </si>
  <si>
    <t>Mar 14, 2023</t>
  </si>
  <si>
    <t>Mar 13, 2023</t>
  </si>
  <si>
    <t>Mar 10, 2023</t>
  </si>
  <si>
    <t>Mar 9, 2023</t>
  </si>
  <si>
    <t>Mar 8, 2023</t>
  </si>
  <si>
    <t>Mar 7, 2023</t>
  </si>
  <si>
    <t>Mar 6, 2023</t>
  </si>
  <si>
    <t>Mar 3, 2023</t>
  </si>
  <si>
    <t>Mar 2, 2023</t>
  </si>
  <si>
    <t>Mar 1, 2023</t>
  </si>
  <si>
    <t>Feb 28, 2023</t>
  </si>
  <si>
    <t>Feb 27, 2023</t>
  </si>
  <si>
    <t>Feb 24, 2023</t>
  </si>
  <si>
    <t>Feb 23, 2023</t>
  </si>
  <si>
    <t>Feb 22, 2023</t>
  </si>
  <si>
    <t>Feb 21, 2023</t>
  </si>
  <si>
    <t>Feb 17, 2023</t>
  </si>
  <si>
    <t>Feb 16, 2023</t>
  </si>
  <si>
    <t>Feb 15, 2023</t>
  </si>
  <si>
    <t>Feb 14, 2023</t>
  </si>
  <si>
    <t>Feb 13, 2023</t>
  </si>
  <si>
    <t>Feb 10, 2023</t>
  </si>
  <si>
    <t>Feb 9, 2023</t>
  </si>
  <si>
    <t>Feb 8, 2023</t>
  </si>
  <si>
    <t>Feb 7, 2023</t>
  </si>
  <si>
    <t>Feb 6, 2023</t>
  </si>
  <si>
    <t>Feb 3, 2023</t>
  </si>
  <si>
    <t>Feb 2, 2023</t>
  </si>
  <si>
    <t>Feb 1, 2023</t>
  </si>
  <si>
    <t>Jan 31, 2023</t>
  </si>
  <si>
    <t>Jan 30, 2023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</si>
  <si>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</si>
  <si>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</si>
  <si>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</si>
  <si>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</si>
  <si>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</si>
  <si>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</si>
  <si>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</si>
  <si>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</si>
  <si>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</si>
  <si>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</si>
  <si>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</si>
  <si>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</si>
  <si>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</si>
  <si>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9, 2023</t>
  </si>
  <si>
    <t>Jan 6, 2023</t>
  </si>
  <si>
    <t>Jan 5, 2023</t>
  </si>
  <si>
    <t>Jan 4, 2023</t>
  </si>
  <si>
    <t>Jan 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</si>
  <si>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</si>
  <si>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</si>
  <si>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</si>
  <si>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</si>
  <si>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</si>
  <si>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</si>
  <si>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</si>
  <si>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</si>
  <si>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</si>
  <si>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</si>
  <si>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</si>
  <si>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</si>
  <si>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</si>
  <si>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</si>
  <si>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9, 2022</t>
  </si>
  <si>
    <t>Dec 8, 2022</t>
  </si>
  <si>
    <t>Dec 7, 2022</t>
  </si>
  <si>
    <t>Dec 6, 2022</t>
  </si>
  <si>
    <t>Dec 5, 2022</t>
  </si>
  <si>
    <t>Dec 2, 2022</t>
  </si>
  <si>
    <t>Dec 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</si>
  <si>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</si>
  <si>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</si>
  <si>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</si>
  <si>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</si>
  <si>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</si>
  <si>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</si>
  <si>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</si>
  <si>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</si>
  <si>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</si>
  <si>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</si>
  <si>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</si>
  <si>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</si>
  <si>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</si>
  <si>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</si>
  <si>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9, 2022</t>
  </si>
  <si>
    <t>Nov 8, 2022</t>
  </si>
  <si>
    <t>Nov 7, 2022</t>
  </si>
  <si>
    <t>Nov 4, 2022</t>
  </si>
  <si>
    <t>Nov 3, 2022</t>
  </si>
  <si>
    <t>Nov 2, 2022</t>
  </si>
  <si>
    <t>Nov 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</si>
  <si>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</si>
  <si>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</si>
  <si>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</si>
  <si>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</si>
  <si>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</si>
  <si>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</si>
  <si>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</si>
  <si>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</si>
  <si>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</si>
  <si>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</si>
  <si>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</si>
  <si>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</si>
  <si>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</si>
  <si>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</si>
  <si>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</si>
  <si>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</si>
  <si>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7, 2022</t>
  </si>
  <si>
    <t>Oct 6, 2022</t>
  </si>
  <si>
    <t>Oct 5, 2022</t>
  </si>
  <si>
    <t>Oct 4, 2022</t>
  </si>
  <si>
    <t>Oct 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</si>
  <si>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</si>
  <si>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</si>
  <si>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</si>
  <si>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</si>
  <si>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</si>
  <si>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</si>
  <si>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</si>
  <si>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</si>
  <si>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</si>
  <si>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</si>
  <si>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</si>
  <si>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</si>
  <si>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</si>
  <si>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</si>
  <si>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</si>
  <si>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9, 2022</t>
  </si>
  <si>
    <t>Sep 8, 2022</t>
  </si>
  <si>
    <t>Sep 7, 2022</t>
  </si>
  <si>
    <t>Sep 6, 2022</t>
  </si>
  <si>
    <t>Sep 2, 2022</t>
  </si>
  <si>
    <t>Sep 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</si>
  <si>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</si>
  <si>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</si>
  <si>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</si>
  <si>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</si>
  <si>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</si>
  <si>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</si>
  <si>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</si>
  <si>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</si>
  <si>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</si>
  <si>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</si>
  <si>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</si>
  <si>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</si>
  <si>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</si>
  <si>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</si>
  <si>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</si>
  <si>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</si>
  <si>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9, 2022</t>
  </si>
  <si>
    <t>Aug 8, 2022</t>
  </si>
  <si>
    <t>Aug 5, 2022</t>
  </si>
  <si>
    <t>Aug 4, 2022</t>
  </si>
  <si>
    <t>Aug 3, 2022</t>
  </si>
  <si>
    <t>Aug 2, 2022</t>
  </si>
  <si>
    <t>Aug 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</si>
  <si>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</si>
  <si>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</si>
  <si>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</si>
  <si>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</si>
  <si>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</si>
  <si>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</si>
  <si>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</si>
  <si>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</si>
  <si>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</si>
  <si>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</si>
  <si>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</si>
  <si>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</si>
  <si>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</si>
  <si>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</si>
  <si>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</si>
  <si>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8, 2022</t>
  </si>
  <si>
    <t>Jul 7, 2022</t>
  </si>
  <si>
    <t>Jul 6, 2022</t>
  </si>
  <si>
    <t>Jul 5, 2022</t>
  </si>
  <si>
    <t>Jul 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</si>
  <si>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</si>
  <si>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</si>
  <si>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</si>
  <si>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</si>
  <si>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</si>
  <si>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</si>
  <si>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</si>
  <si>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</si>
  <si>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</si>
  <si>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</si>
  <si>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</si>
  <si>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</si>
  <si>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</si>
  <si>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</si>
  <si>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9, 2022</t>
  </si>
  <si>
    <t>Jun 8, 2022</t>
  </si>
  <si>
    <t>Jun 7, 2022</t>
  </si>
  <si>
    <t>Jun 6, 2022</t>
  </si>
  <si>
    <t>Jun 3, 2022</t>
  </si>
  <si>
    <t>Jun 2, 2022</t>
  </si>
  <si>
    <t>Jun 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</si>
  <si>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</si>
  <si>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</si>
  <si>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</si>
  <si>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</si>
  <si>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</si>
  <si>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</si>
  <si>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</si>
  <si>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</si>
  <si>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</si>
  <si>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</si>
  <si>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</si>
  <si>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</si>
  <si>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</si>
  <si>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</si>
  <si>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</si>
  <si>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9, 2022</t>
  </si>
  <si>
    <t>May 6, 2022</t>
  </si>
  <si>
    <t>May 5, 2022</t>
  </si>
  <si>
    <t>May 4, 2022</t>
  </si>
  <si>
    <t>May 3, 2022</t>
  </si>
  <si>
    <t>May 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</si>
  <si>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</si>
  <si>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</si>
  <si>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</si>
  <si>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</si>
  <si>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</si>
  <si>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</si>
  <si>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</si>
  <si>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</si>
  <si>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</si>
  <si>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</si>
  <si>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</si>
  <si>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</si>
  <si>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</si>
  <si>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</si>
  <si>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8, 2022</t>
  </si>
  <si>
    <t>Apr 7, 2022</t>
  </si>
  <si>
    <t>Apr 6, 2022</t>
  </si>
  <si>
    <t>Apr 5, 2022</t>
  </si>
  <si>
    <t>Apr 4, 2022</t>
  </si>
  <si>
    <t>Apr 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</si>
  <si>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</si>
  <si>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</si>
  <si>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</si>
  <si>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</si>
  <si>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</si>
  <si>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</si>
  <si>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</si>
  <si>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</si>
  <si>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</si>
  <si>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</si>
  <si>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</si>
  <si>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</si>
  <si>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</si>
  <si>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</si>
  <si>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</si>
  <si>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</si>
  <si>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9, 2022</t>
  </si>
  <si>
    <t>Mar 8, 2022</t>
  </si>
  <si>
    <t>Mar 7, 2022</t>
  </si>
  <si>
    <t>Mar 4, 2022</t>
  </si>
  <si>
    <t>Mar 3, 2022</t>
  </si>
  <si>
    <t>Mar 2, 2022</t>
  </si>
  <si>
    <t>Mar 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</si>
  <si>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</si>
  <si>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</si>
  <si>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</si>
  <si>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</si>
  <si>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</si>
  <si>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</si>
  <si>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</si>
  <si>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</si>
  <si>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</si>
  <si>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</si>
  <si>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</si>
  <si>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</si>
  <si>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9, 2022</t>
  </si>
  <si>
    <t>Feb 8, 2022</t>
  </si>
  <si>
    <t>Feb 7, 2022</t>
  </si>
  <si>
    <t>Feb 4, 2022</t>
  </si>
  <si>
    <t>Feb 3, 2022</t>
  </si>
  <si>
    <t>Feb 2, 2022</t>
  </si>
  <si>
    <t>Feb 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</si>
  <si>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</si>
  <si>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</si>
  <si>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</si>
  <si>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</si>
  <si>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</si>
  <si>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</si>
  <si>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</si>
  <si>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</si>
  <si>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</si>
  <si>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</si>
  <si>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</si>
  <si>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</si>
  <si>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</si>
  <si>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</si>
  <si>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</si>
  <si>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7, 2022</t>
  </si>
  <si>
    <t>Jan 6, 2022</t>
  </si>
  <si>
    <t>Jan 5, 2022</t>
  </si>
  <si>
    <t>Jan 4, 2022</t>
  </si>
  <si>
    <t>Jan 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</si>
  <si>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</si>
  <si>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</si>
  <si>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</si>
  <si>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</si>
  <si>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</si>
  <si>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</si>
  <si>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</si>
  <si>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</si>
  <si>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</si>
  <si>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</si>
  <si>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</si>
  <si>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</si>
  <si>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</si>
  <si>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</si>
  <si>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</si>
  <si>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9, 2021</t>
  </si>
  <si>
    <t>Dec 8, 2021</t>
  </si>
  <si>
    <t>Dec 7, 2021</t>
  </si>
  <si>
    <t>Dec 6, 2021</t>
  </si>
  <si>
    <t>Dec 3, 2021</t>
  </si>
  <si>
    <t>Dec 2, 2021</t>
  </si>
  <si>
    <t>Dec 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</si>
  <si>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</si>
  <si>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</si>
  <si>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</si>
  <si>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</si>
  <si>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</si>
  <si>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</si>
  <si>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</si>
  <si>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</si>
  <si>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</si>
  <si>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</si>
  <si>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</si>
  <si>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</si>
  <si>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</si>
  <si>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</si>
  <si>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9, 2021</t>
  </si>
  <si>
    <t>Nov 8, 2021</t>
  </si>
  <si>
    <t>Nov 5, 2021</t>
  </si>
  <si>
    <t>Nov 4, 2021</t>
  </si>
  <si>
    <t>Nov 3, 2021</t>
  </si>
  <si>
    <t>Nov 2, 2021</t>
  </si>
  <si>
    <t>Nov 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</si>
  <si>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</si>
  <si>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</si>
  <si>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</si>
  <si>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</si>
  <si>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</si>
  <si>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</si>
  <si>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</si>
  <si>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</si>
  <si>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</si>
  <si>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</si>
  <si>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</si>
  <si>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</si>
  <si>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</si>
  <si>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</si>
  <si>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</si>
  <si>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8, 2021</t>
  </si>
  <si>
    <t>Oct 7, 2021</t>
  </si>
  <si>
    <t>Oct 6, 2021</t>
  </si>
  <si>
    <t>Oct 5, 2021</t>
  </si>
  <si>
    <t>Oct 4, 2021</t>
  </si>
  <si>
    <t>Oct 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</si>
  <si>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</si>
  <si>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</si>
  <si>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</si>
  <si>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</si>
  <si>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</si>
  <si>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</si>
  <si>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</si>
  <si>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</si>
  <si>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</si>
  <si>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</si>
  <si>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</si>
  <si>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</si>
  <si>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</si>
  <si>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</si>
  <si>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</si>
  <si>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9, 2021</t>
  </si>
  <si>
    <t>Sep 8, 2021</t>
  </si>
  <si>
    <t>Sep 7, 2021</t>
  </si>
  <si>
    <t>Sep 3, 2021</t>
  </si>
  <si>
    <t>Sep 2, 2021</t>
  </si>
  <si>
    <t>Sep 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</si>
  <si>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</si>
  <si>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</si>
  <si>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</si>
  <si>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</si>
  <si>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</si>
  <si>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</si>
  <si>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</si>
  <si>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</si>
  <si>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</si>
  <si>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</si>
  <si>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</si>
  <si>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</si>
  <si>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</si>
  <si>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</si>
  <si>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</si>
  <si>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</si>
  <si>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9, 2021</t>
  </si>
  <si>
    <t>Aug 6, 2021</t>
  </si>
  <si>
    <t>Aug 5, 2021</t>
  </si>
  <si>
    <t>Aug 4, 2021</t>
  </si>
  <si>
    <t>Aug 3, 2021</t>
  </si>
  <si>
    <t>Aug 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</si>
  <si>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</si>
  <si>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</si>
  <si>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</si>
  <si>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</si>
  <si>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</si>
  <si>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</si>
  <si>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</si>
  <si>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</si>
  <si>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</si>
  <si>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</si>
  <si>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</si>
  <si>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</si>
  <si>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</si>
  <si>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</si>
  <si>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</si>
  <si>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9, 2021</t>
  </si>
  <si>
    <t>Jul 8, 2021</t>
  </si>
  <si>
    <t>Jul 7, 2021</t>
  </si>
  <si>
    <t>Jul 6, 2021</t>
  </si>
  <si>
    <t>Jul 2, 2021</t>
  </si>
  <si>
    <t>Jul 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</si>
  <si>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</si>
  <si>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</si>
  <si>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</si>
  <si>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</si>
  <si>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</si>
  <si>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</si>
  <si>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</si>
  <si>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</si>
  <si>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</si>
  <si>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</si>
  <si>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</si>
  <si>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</si>
  <si>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</si>
  <si>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</si>
  <si>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</si>
  <si>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9, 2021</t>
  </si>
  <si>
    <t>Jun 8, 2021</t>
  </si>
  <si>
    <t>Jun 7, 2021</t>
  </si>
  <si>
    <t>Jun 4, 2021</t>
  </si>
  <si>
    <t>Jun 3, 2021</t>
  </si>
  <si>
    <t>Jun 2, 2021</t>
  </si>
  <si>
    <t>Jun 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</si>
  <si>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</si>
  <si>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</si>
  <si>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</si>
  <si>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</si>
  <si>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</si>
  <si>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</si>
  <si>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</si>
  <si>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</si>
  <si>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</si>
  <si>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</si>
  <si>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</si>
  <si>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</si>
  <si>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</si>
  <si>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</si>
  <si>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</si>
  <si>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7, 2021</t>
  </si>
  <si>
    <t>May 6, 2021</t>
  </si>
  <si>
    <t>May 5, 2021</t>
  </si>
  <si>
    <t>May 4, 2021</t>
  </si>
  <si>
    <t>May 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</si>
  <si>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</si>
  <si>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</si>
  <si>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</si>
  <si>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</si>
  <si>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</si>
  <si>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</si>
  <si>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</si>
  <si>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</si>
  <si>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</si>
  <si>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</si>
  <si>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</si>
  <si>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</si>
  <si>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</si>
  <si>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</si>
  <si>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</si>
  <si>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9, 2021</t>
  </si>
  <si>
    <t>Apr 8, 2021</t>
  </si>
  <si>
    <t>Apr 7, 2021</t>
  </si>
  <si>
    <t>Apr 6, 2021</t>
  </si>
  <si>
    <t>Apr 5, 2021</t>
  </si>
  <si>
    <t>Apr 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</si>
  <si>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</si>
  <si>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</si>
  <si>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</si>
  <si>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</si>
  <si>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</si>
  <si>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</si>
  <si>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</si>
  <si>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</si>
  <si>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</si>
  <si>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</si>
  <si>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</si>
  <si>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</si>
  <si>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</si>
  <si>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</si>
  <si>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</si>
  <si>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</si>
  <si>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9, 2021</t>
  </si>
  <si>
    <t>Mar 8, 2021</t>
  </si>
  <si>
    <t>Mar 5, 2021</t>
  </si>
  <si>
    <t>Mar 4, 2021</t>
  </si>
  <si>
    <t>Mar 3, 2021</t>
  </si>
  <si>
    <t>Mar 2, 2021</t>
  </si>
  <si>
    <t>Mar 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</si>
  <si>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</si>
  <si>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</si>
  <si>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</si>
  <si>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</si>
  <si>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</si>
  <si>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</si>
  <si>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</si>
  <si>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</si>
  <si>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</si>
  <si>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</si>
  <si>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</si>
  <si>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</si>
  <si>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9, 2021</t>
  </si>
  <si>
    <t>Feb 8, 2021</t>
  </si>
  <si>
    <t>Feb 5, 2021</t>
  </si>
  <si>
    <t>Feb 4, 2021</t>
  </si>
  <si>
    <t>Feb 3, 2021</t>
  </si>
  <si>
    <t>Feb 2, 2021</t>
  </si>
  <si>
    <t>Feb 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</si>
  <si>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</si>
  <si>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</si>
  <si>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</si>
  <si>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</si>
  <si>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</si>
  <si>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</si>
  <si>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</si>
  <si>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</si>
  <si>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</si>
  <si>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</si>
  <si>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</si>
  <si>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</si>
  <si>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</si>
  <si>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</si>
  <si>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8, 2021</t>
  </si>
  <si>
    <t>Jan 7, 2021</t>
  </si>
  <si>
    <t>Jan 6, 2021</t>
  </si>
  <si>
    <t>Jan 5, 2021</t>
  </si>
  <si>
    <t>Jan 4, 2021</t>
  </si>
  <si>
    <t>Ticker</t>
  </si>
  <si>
    <t>APPLE</t>
  </si>
  <si>
    <t>Volatility</t>
  </si>
  <si>
    <t>Volatility Levels</t>
  </si>
  <si>
    <t xml:space="preserve">Price Change (Absolute) </t>
  </si>
  <si>
    <t>Price Change (Percentage)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</si>
</sst>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2FE2-BEAD-4101-926A-F31491750048}">
  <dimension ref="A1:N975"/>
  <sheetViews>
    <sheetView tabSelected="1" topLeftCell="H1" workbookViewId="0">
      <selection activeCell="L9" sqref="L9"/>
    </sheetView>
  </sheetViews>
  <sheetFormatPr defaultRowHeight="14.5" x14ac:dyDescent="0.35"/>
  <cols>
    <col min="1" max="1" width="11.7265625" style="5" customWidth="1"/>
    <col min="2" max="2" width="17" style="9" customWidth="1"/>
    <col min="3" max="3" width="20.453125" style="5" customWidth="1"/>
    <col min="4" max="4" width="16.453125" style="5" customWidth="1"/>
    <col min="5" max="5" width="17.36328125" style="5" customWidth="1"/>
    <col min="6" max="6" width="17.6328125" style="5" customWidth="1"/>
    <col min="7" max="7" width="20.1796875" style="5" customWidth="1"/>
    <col min="8" max="8" width="23.08984375" style="5" customWidth="1"/>
    <col min="9" max="9" width="21.90625" style="5" customWidth="1"/>
    <col min="10" max="10" width="25.54296875" style="5" customWidth="1"/>
    <col min="11" max="11" width="26.7265625" style="13" customWidth="1"/>
    <col min="12" max="12" width="25.7265625" style="13" customWidth="1"/>
    <col min="13" max="13" width="13.1796875" customWidth="1"/>
    <col min="14" max="14" width="11.7265625" customWidth="1"/>
  </cols>
  <sheetData>
    <row r="1" spans="1:14" s="1" customFormat="1" ht="15" x14ac:dyDescent="0.3">
      <c r="A1" s="2" t="s">
        <v>980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982</v>
      </c>
      <c r="J1" s="2" t="s">
        <v>983</v>
      </c>
      <c r="K1" s="2" t="s">
        <v>984</v>
      </c>
      <c r="L1" s="2" t="s">
        <v>985</v>
      </c>
      <c r="M1" s="12"/>
      <c r="N1" s="12"/>
    </row>
    <row r="2" spans="1:14" x14ac:dyDescent="0.35">
      <c r="K2" s="10"/>
      <c r="L2" s="11"/>
      <c r="M2" s="11"/>
      <c r="N2" s="11"/>
    </row>
    <row r="3" spans="1:14" x14ac:dyDescent="0.35">
      <c r="A3" s="5" t="s">
        <v>981</v>
      </c>
      <c r="B3" s="6" t="s">
        <v>54</v>
      </c>
      <c r="C3" s="7">
        <v>220.82</v>
      </c>
      <c r="D3" s="7">
        <v>221.27</v>
      </c>
      <c r="E3" s="7">
        <v>216.71</v>
      </c>
      <c r="F3" s="7">
        <v>220.91</v>
      </c>
      <c r="G3" s="7">
        <v>220.67</v>
      </c>
      <c r="H3" s="8">
        <v>67180000</v>
      </c>
      <c r="I3" s="5">
        <f t="shared" ref="I3:I66" si="0">D3-E3/C3*100</f>
        <v>123.13124445249525</v>
      </c>
      <c r="J3" s="5" t="str">
        <f t="shared" ref="J3:J66" si="1">IF(I3&lt;=57, "Low", IF(I3&lt;=97, "Moderate", "High"))</f>
        <v>High</v>
      </c>
      <c r="K3" s="13">
        <f>F3-C3</f>
        <v>9.0000000000003411E-2</v>
      </c>
      <c r="L3" s="13">
        <f>(F3- C3)/C3*100</f>
        <v>4.0757177791868222E-2</v>
      </c>
    </row>
    <row r="4" spans="1:14" x14ac:dyDescent="0.35">
      <c r="A4" s="5" t="s">
        <v>981</v>
      </c>
      <c r="B4" s="6" t="s">
        <v>555</v>
      </c>
      <c r="C4" s="7">
        <v>155.47</v>
      </c>
      <c r="D4" s="7">
        <v>157.82</v>
      </c>
      <c r="E4" s="7">
        <v>154.75</v>
      </c>
      <c r="F4" s="7">
        <v>157.37</v>
      </c>
      <c r="G4" s="7">
        <v>155.47</v>
      </c>
      <c r="H4" s="8">
        <v>68028800</v>
      </c>
      <c r="I4" s="5">
        <f t="shared" si="0"/>
        <v>58.28311185437704</v>
      </c>
      <c r="J4" s="5" t="str">
        <f t="shared" si="1"/>
        <v>Moderate</v>
      </c>
      <c r="K4" s="13">
        <f t="shared" ref="K4:K67" si="2">F4-C4</f>
        <v>1.9000000000000057</v>
      </c>
      <c r="L4" s="13">
        <f t="shared" ref="L4:L67" si="3">(F4- C4)/C4*100</f>
        <v>1.2221007268283306</v>
      </c>
    </row>
    <row r="5" spans="1:14" x14ac:dyDescent="0.35">
      <c r="A5" s="5" t="s">
        <v>981</v>
      </c>
      <c r="B5" s="6" t="s">
        <v>807</v>
      </c>
      <c r="C5" s="7">
        <v>155.49</v>
      </c>
      <c r="D5" s="7">
        <v>156.11000000000001</v>
      </c>
      <c r="E5" s="7">
        <v>153.94999999999999</v>
      </c>
      <c r="F5" s="7">
        <v>154.07</v>
      </c>
      <c r="G5" s="7">
        <v>151.37</v>
      </c>
      <c r="H5" s="8">
        <v>57305700</v>
      </c>
      <c r="I5" s="5">
        <f t="shared" si="0"/>
        <v>57.100417390185896</v>
      </c>
      <c r="J5" s="5" t="str">
        <f t="shared" si="1"/>
        <v>Moderate</v>
      </c>
      <c r="K5" s="13">
        <f t="shared" si="2"/>
        <v>-1.4200000000000159</v>
      </c>
      <c r="L5" s="13">
        <f t="shared" si="3"/>
        <v>-0.91324200913243025</v>
      </c>
    </row>
    <row r="6" spans="1:14" x14ac:dyDescent="0.35">
      <c r="A6" s="5" t="s">
        <v>981</v>
      </c>
      <c r="B6" s="6" t="s">
        <v>305</v>
      </c>
      <c r="C6" s="7">
        <v>178.35</v>
      </c>
      <c r="D6" s="7">
        <v>180.24</v>
      </c>
      <c r="E6" s="7">
        <v>177.79</v>
      </c>
      <c r="F6" s="7">
        <v>178.18</v>
      </c>
      <c r="G6" s="7">
        <v>177.08</v>
      </c>
      <c r="H6" s="8">
        <v>65551300</v>
      </c>
      <c r="I6" s="5">
        <f t="shared" si="0"/>
        <v>80.553989346790033</v>
      </c>
      <c r="J6" s="5" t="str">
        <f t="shared" si="1"/>
        <v>Moderate</v>
      </c>
      <c r="K6" s="13">
        <f t="shared" si="2"/>
        <v>-0.16999999999998749</v>
      </c>
      <c r="L6" s="13">
        <f t="shared" si="3"/>
        <v>-9.5318194561248945E-2</v>
      </c>
    </row>
    <row r="7" spans="1:14" x14ac:dyDescent="0.35">
      <c r="A7" s="5" t="s">
        <v>981</v>
      </c>
      <c r="B7" s="6" t="s">
        <v>556</v>
      </c>
      <c r="C7" s="7">
        <v>154.63999999999999</v>
      </c>
      <c r="D7" s="7">
        <v>156.36000000000001</v>
      </c>
      <c r="E7" s="7">
        <v>152.68</v>
      </c>
      <c r="F7" s="7">
        <v>154.46</v>
      </c>
      <c r="G7" s="7">
        <v>152.6</v>
      </c>
      <c r="H7" s="8">
        <v>84923800</v>
      </c>
      <c r="I7" s="5">
        <f t="shared" si="0"/>
        <v>57.627459906880503</v>
      </c>
      <c r="J7" s="5" t="str">
        <f t="shared" si="1"/>
        <v>Moderate</v>
      </c>
      <c r="K7" s="13">
        <f t="shared" si="2"/>
        <v>-0.1799999999999784</v>
      </c>
      <c r="L7" s="13">
        <f t="shared" si="3"/>
        <v>-0.11639937920329695</v>
      </c>
    </row>
    <row r="8" spans="1:14" x14ac:dyDescent="0.35">
      <c r="A8" s="5" t="s">
        <v>981</v>
      </c>
      <c r="B8" s="6" t="s">
        <v>808</v>
      </c>
      <c r="C8" s="7">
        <v>156.97999999999999</v>
      </c>
      <c r="D8" s="7">
        <v>157.04</v>
      </c>
      <c r="E8" s="7">
        <v>153.97999999999999</v>
      </c>
      <c r="F8" s="7">
        <v>155.11000000000001</v>
      </c>
      <c r="G8" s="7">
        <v>152.38999999999999</v>
      </c>
      <c r="H8" s="8">
        <v>74420200</v>
      </c>
      <c r="I8" s="5">
        <f t="shared" si="0"/>
        <v>58.951071474073132</v>
      </c>
      <c r="J8" s="5" t="str">
        <f t="shared" si="1"/>
        <v>Moderate</v>
      </c>
      <c r="K8" s="13">
        <f t="shared" si="2"/>
        <v>-1.8699999999999761</v>
      </c>
      <c r="L8" s="13">
        <f t="shared" si="3"/>
        <v>-1.1912345521722361</v>
      </c>
    </row>
    <row r="9" spans="1:14" x14ac:dyDescent="0.35">
      <c r="A9" s="5" t="s">
        <v>981</v>
      </c>
      <c r="B9" s="6" t="s">
        <v>306</v>
      </c>
      <c r="C9" s="7">
        <v>175.18</v>
      </c>
      <c r="D9" s="7">
        <v>178.21</v>
      </c>
      <c r="E9" s="7">
        <v>173.54</v>
      </c>
      <c r="F9" s="7">
        <v>177.56</v>
      </c>
      <c r="G9" s="7">
        <v>176.46</v>
      </c>
      <c r="H9" s="8">
        <v>112488800</v>
      </c>
      <c r="I9" s="5">
        <f t="shared" si="0"/>
        <v>79.146179929215677</v>
      </c>
      <c r="J9" s="5" t="str">
        <f t="shared" si="1"/>
        <v>Moderate</v>
      </c>
      <c r="K9" s="13">
        <f t="shared" si="2"/>
        <v>2.3799999999999955</v>
      </c>
      <c r="L9" s="13">
        <f t="shared" si="3"/>
        <v>1.3586025802032169</v>
      </c>
    </row>
    <row r="10" spans="1:14" x14ac:dyDescent="0.35">
      <c r="A10" s="5" t="s">
        <v>981</v>
      </c>
      <c r="B10" s="6" t="s">
        <v>557</v>
      </c>
      <c r="C10" s="7">
        <v>154.82</v>
      </c>
      <c r="D10" s="7">
        <v>156.66999999999999</v>
      </c>
      <c r="E10" s="7">
        <v>153.61000000000001</v>
      </c>
      <c r="F10" s="7">
        <v>155.96</v>
      </c>
      <c r="G10" s="7">
        <v>154.08000000000001</v>
      </c>
      <c r="H10" s="8">
        <v>87449600</v>
      </c>
      <c r="I10" s="5">
        <f t="shared" si="0"/>
        <v>57.451552770959808</v>
      </c>
      <c r="J10" s="5" t="str">
        <f t="shared" si="1"/>
        <v>Moderate</v>
      </c>
      <c r="K10" s="13">
        <f t="shared" si="2"/>
        <v>1.1400000000000148</v>
      </c>
      <c r="L10" s="13">
        <f t="shared" si="3"/>
        <v>0.73633897429273665</v>
      </c>
    </row>
    <row r="11" spans="1:14" x14ac:dyDescent="0.35">
      <c r="A11" s="5" t="s">
        <v>981</v>
      </c>
      <c r="B11" s="6" t="s">
        <v>809</v>
      </c>
      <c r="C11" s="7">
        <v>154.97</v>
      </c>
      <c r="D11" s="7">
        <v>157.26</v>
      </c>
      <c r="E11" s="7">
        <v>154.38999999999999</v>
      </c>
      <c r="F11" s="7">
        <v>156.69</v>
      </c>
      <c r="G11" s="7">
        <v>153.94</v>
      </c>
      <c r="H11" s="8">
        <v>82278300</v>
      </c>
      <c r="I11" s="5">
        <f t="shared" si="0"/>
        <v>57.634265986965218</v>
      </c>
      <c r="J11" s="5" t="str">
        <f t="shared" si="1"/>
        <v>Moderate</v>
      </c>
      <c r="K11" s="13">
        <f t="shared" si="2"/>
        <v>1.7199999999999989</v>
      </c>
      <c r="L11" s="13">
        <f t="shared" si="3"/>
        <v>1.1098922372072006</v>
      </c>
    </row>
    <row r="12" spans="1:14" x14ac:dyDescent="0.35">
      <c r="A12" s="5" t="s">
        <v>981</v>
      </c>
      <c r="B12" s="6" t="s">
        <v>55</v>
      </c>
      <c r="C12" s="7">
        <v>223.95</v>
      </c>
      <c r="D12" s="7">
        <v>225.24</v>
      </c>
      <c r="E12" s="7">
        <v>219.77</v>
      </c>
      <c r="F12" s="7">
        <v>220.82</v>
      </c>
      <c r="G12" s="7">
        <v>220.58</v>
      </c>
      <c r="H12" s="8">
        <v>48423000</v>
      </c>
      <c r="I12" s="5">
        <f t="shared" si="0"/>
        <v>127.10648805536951</v>
      </c>
      <c r="J12" s="5" t="str">
        <f t="shared" si="1"/>
        <v>High</v>
      </c>
      <c r="K12" s="13">
        <f t="shared" si="2"/>
        <v>-3.1299999999999955</v>
      </c>
      <c r="L12" s="13">
        <f t="shared" si="3"/>
        <v>-1.3976334003125679</v>
      </c>
    </row>
    <row r="13" spans="1:14" x14ac:dyDescent="0.35">
      <c r="A13" s="5" t="s">
        <v>981</v>
      </c>
      <c r="B13" s="6" t="s">
        <v>307</v>
      </c>
      <c r="C13" s="7">
        <v>188.4</v>
      </c>
      <c r="D13" s="7">
        <v>188.85</v>
      </c>
      <c r="E13" s="7">
        <v>181.47</v>
      </c>
      <c r="F13" s="7">
        <v>182.91</v>
      </c>
      <c r="G13" s="7">
        <v>181.78</v>
      </c>
      <c r="H13" s="8">
        <v>81755800</v>
      </c>
      <c r="I13" s="5">
        <f t="shared" si="0"/>
        <v>92.528343949044583</v>
      </c>
      <c r="J13" s="5" t="str">
        <f t="shared" si="1"/>
        <v>Moderate</v>
      </c>
      <c r="K13" s="13">
        <f t="shared" si="2"/>
        <v>-5.4900000000000091</v>
      </c>
      <c r="L13" s="13">
        <f t="shared" si="3"/>
        <v>-2.9140127388535082</v>
      </c>
    </row>
    <row r="14" spans="1:14" x14ac:dyDescent="0.35">
      <c r="A14" s="5" t="s">
        <v>981</v>
      </c>
      <c r="B14" s="6" t="s">
        <v>558</v>
      </c>
      <c r="C14" s="7">
        <v>156.47</v>
      </c>
      <c r="D14" s="7">
        <v>157.09</v>
      </c>
      <c r="E14" s="7">
        <v>153.69</v>
      </c>
      <c r="F14" s="7">
        <v>154.53</v>
      </c>
      <c r="G14" s="7">
        <v>152.66999999999999</v>
      </c>
      <c r="H14" s="8">
        <v>73714800</v>
      </c>
      <c r="I14" s="5">
        <f t="shared" si="0"/>
        <v>58.86669840864063</v>
      </c>
      <c r="J14" s="5" t="str">
        <f t="shared" si="1"/>
        <v>Moderate</v>
      </c>
      <c r="K14" s="13">
        <f t="shared" si="2"/>
        <v>-1.9399999999999977</v>
      </c>
      <c r="L14" s="13">
        <f t="shared" si="3"/>
        <v>-1.2398542851664842</v>
      </c>
    </row>
    <row r="15" spans="1:14" x14ac:dyDescent="0.35">
      <c r="A15" s="5" t="s">
        <v>981</v>
      </c>
      <c r="B15" s="6" t="s">
        <v>56</v>
      </c>
      <c r="C15" s="7">
        <v>221.63</v>
      </c>
      <c r="D15" s="7">
        <v>225.48</v>
      </c>
      <c r="E15" s="7">
        <v>221.52</v>
      </c>
      <c r="F15" s="7">
        <v>222.38</v>
      </c>
      <c r="G15" s="7">
        <v>222.14</v>
      </c>
      <c r="H15" s="8">
        <v>36615400</v>
      </c>
      <c r="I15" s="5">
        <f t="shared" si="0"/>
        <v>125.52963226999954</v>
      </c>
      <c r="J15" s="5" t="str">
        <f t="shared" si="1"/>
        <v>High</v>
      </c>
      <c r="K15" s="13">
        <f t="shared" si="2"/>
        <v>0.75</v>
      </c>
      <c r="L15" s="13">
        <f t="shared" si="3"/>
        <v>0.33840184090601455</v>
      </c>
    </row>
    <row r="16" spans="1:14" x14ac:dyDescent="0.35">
      <c r="A16" s="5" t="s">
        <v>981</v>
      </c>
      <c r="B16" s="6" t="s">
        <v>308</v>
      </c>
      <c r="C16" s="7">
        <v>188.28</v>
      </c>
      <c r="D16" s="7">
        <v>189.98</v>
      </c>
      <c r="E16" s="7">
        <v>187.61</v>
      </c>
      <c r="F16" s="7">
        <v>189.7</v>
      </c>
      <c r="G16" s="7">
        <v>188.53</v>
      </c>
      <c r="H16" s="8">
        <v>45280000</v>
      </c>
      <c r="I16" s="5">
        <f t="shared" si="0"/>
        <v>90.335852984916059</v>
      </c>
      <c r="J16" s="5" t="str">
        <f t="shared" si="1"/>
        <v>Moderate</v>
      </c>
      <c r="K16" s="13">
        <f t="shared" si="2"/>
        <v>1.4199999999999875</v>
      </c>
      <c r="L16" s="13">
        <f t="shared" si="3"/>
        <v>0.75419587847885461</v>
      </c>
    </row>
    <row r="17" spans="1:12" x14ac:dyDescent="0.35">
      <c r="A17" s="5" t="s">
        <v>981</v>
      </c>
      <c r="B17" s="6" t="s">
        <v>57</v>
      </c>
      <c r="C17" s="7">
        <v>221.66</v>
      </c>
      <c r="D17" s="7">
        <v>221.78</v>
      </c>
      <c r="E17" s="7">
        <v>217.48</v>
      </c>
      <c r="F17" s="7">
        <v>220.85</v>
      </c>
      <c r="G17" s="7">
        <v>220.61</v>
      </c>
      <c r="H17" s="8">
        <v>43840200</v>
      </c>
      <c r="I17" s="5">
        <f t="shared" si="0"/>
        <v>123.66577100063159</v>
      </c>
      <c r="J17" s="5" t="str">
        <f t="shared" si="1"/>
        <v>High</v>
      </c>
      <c r="K17" s="13">
        <f t="shared" si="2"/>
        <v>-0.81000000000000227</v>
      </c>
      <c r="L17" s="13">
        <f t="shared" si="3"/>
        <v>-0.36542452404583697</v>
      </c>
    </row>
    <row r="18" spans="1:12" x14ac:dyDescent="0.35">
      <c r="A18" s="5" t="s">
        <v>981</v>
      </c>
      <c r="B18" s="6" t="s">
        <v>39</v>
      </c>
      <c r="C18" s="7">
        <v>230.04</v>
      </c>
      <c r="D18" s="7">
        <v>233</v>
      </c>
      <c r="E18" s="7">
        <v>229.65</v>
      </c>
      <c r="F18" s="7">
        <v>233</v>
      </c>
      <c r="G18" s="7">
        <v>232.74</v>
      </c>
      <c r="H18" s="8">
        <v>54541900</v>
      </c>
      <c r="I18" s="5">
        <f t="shared" si="0"/>
        <v>133.16953573291602</v>
      </c>
      <c r="J18" s="5" t="str">
        <f t="shared" si="1"/>
        <v>High</v>
      </c>
      <c r="K18" s="13">
        <f t="shared" si="2"/>
        <v>2.960000000000008</v>
      </c>
      <c r="L18" s="13">
        <f t="shared" si="3"/>
        <v>1.2867327421318067</v>
      </c>
    </row>
    <row r="19" spans="1:12" x14ac:dyDescent="0.35">
      <c r="A19" s="5" t="s">
        <v>981</v>
      </c>
      <c r="B19" s="6" t="s">
        <v>540</v>
      </c>
      <c r="C19" s="7">
        <v>141.28</v>
      </c>
      <c r="D19" s="7">
        <v>143.1</v>
      </c>
      <c r="E19" s="7">
        <v>138</v>
      </c>
      <c r="F19" s="7">
        <v>138.19999999999999</v>
      </c>
      <c r="G19" s="7">
        <v>136.54</v>
      </c>
      <c r="H19" s="8">
        <v>124925300</v>
      </c>
      <c r="I19" s="5">
        <f t="shared" si="0"/>
        <v>45.421630804077012</v>
      </c>
      <c r="J19" s="5" t="str">
        <f t="shared" si="1"/>
        <v>Low</v>
      </c>
      <c r="K19" s="13">
        <f t="shared" si="2"/>
        <v>-3.0800000000000125</v>
      </c>
      <c r="L19" s="13">
        <f t="shared" si="3"/>
        <v>-2.1800679501698843</v>
      </c>
    </row>
    <row r="20" spans="1:12" x14ac:dyDescent="0.35">
      <c r="A20" s="5" t="s">
        <v>981</v>
      </c>
      <c r="B20" s="6" t="s">
        <v>792</v>
      </c>
      <c r="C20" s="7">
        <v>143.66</v>
      </c>
      <c r="D20" s="7">
        <v>144.38</v>
      </c>
      <c r="E20" s="7">
        <v>141.28</v>
      </c>
      <c r="F20" s="7">
        <v>141.5</v>
      </c>
      <c r="G20" s="7">
        <v>139.02000000000001</v>
      </c>
      <c r="H20" s="8">
        <v>89056700</v>
      </c>
      <c r="I20" s="5">
        <f t="shared" si="0"/>
        <v>46.036689405540855</v>
      </c>
      <c r="J20" s="5" t="str">
        <f t="shared" si="1"/>
        <v>Low</v>
      </c>
      <c r="K20" s="13">
        <f t="shared" si="2"/>
        <v>-2.1599999999999966</v>
      </c>
      <c r="L20" s="13">
        <f t="shared" si="3"/>
        <v>-1.5035500487261566</v>
      </c>
    </row>
    <row r="21" spans="1:12" x14ac:dyDescent="0.35">
      <c r="A21" s="5" t="s">
        <v>981</v>
      </c>
      <c r="B21" s="6" t="s">
        <v>58</v>
      </c>
      <c r="C21" s="7">
        <v>228.55</v>
      </c>
      <c r="D21" s="7">
        <v>229</v>
      </c>
      <c r="E21" s="7">
        <v>221.17</v>
      </c>
      <c r="F21" s="7">
        <v>222.77</v>
      </c>
      <c r="G21" s="7">
        <v>222.53</v>
      </c>
      <c r="H21" s="8">
        <v>50190600</v>
      </c>
      <c r="I21" s="5">
        <f t="shared" si="0"/>
        <v>132.22905272369286</v>
      </c>
      <c r="J21" s="5" t="str">
        <f t="shared" si="1"/>
        <v>High</v>
      </c>
      <c r="K21" s="13">
        <f t="shared" si="2"/>
        <v>-5.7800000000000011</v>
      </c>
      <c r="L21" s="13">
        <f t="shared" si="3"/>
        <v>-2.5289870925399258</v>
      </c>
    </row>
    <row r="22" spans="1:12" x14ac:dyDescent="0.35">
      <c r="A22" s="5" t="s">
        <v>981</v>
      </c>
      <c r="B22" s="6" t="s">
        <v>810</v>
      </c>
      <c r="C22" s="7">
        <v>153.76</v>
      </c>
      <c r="D22" s="7">
        <v>154.63</v>
      </c>
      <c r="E22" s="7">
        <v>153.09</v>
      </c>
      <c r="F22" s="7">
        <v>154.30000000000001</v>
      </c>
      <c r="G22" s="7">
        <v>151.59</v>
      </c>
      <c r="H22" s="8">
        <v>57808700</v>
      </c>
      <c r="I22" s="5">
        <f t="shared" si="0"/>
        <v>55.065744016649319</v>
      </c>
      <c r="J22" s="5" t="str">
        <f t="shared" si="1"/>
        <v>Low</v>
      </c>
      <c r="K22" s="13">
        <f t="shared" si="2"/>
        <v>0.54000000000002046</v>
      </c>
      <c r="L22" s="13">
        <f t="shared" si="3"/>
        <v>0.3511966701352891</v>
      </c>
    </row>
    <row r="23" spans="1:12" x14ac:dyDescent="0.35">
      <c r="A23" s="5" t="s">
        <v>981</v>
      </c>
      <c r="B23" s="6" t="s">
        <v>290</v>
      </c>
      <c r="C23" s="7">
        <v>172.02</v>
      </c>
      <c r="D23" s="7">
        <v>173.07</v>
      </c>
      <c r="E23" s="7">
        <v>170.34</v>
      </c>
      <c r="F23" s="7">
        <v>171.21</v>
      </c>
      <c r="G23" s="7">
        <v>170.15</v>
      </c>
      <c r="H23" s="8">
        <v>51814200</v>
      </c>
      <c r="I23" s="5">
        <f t="shared" si="0"/>
        <v>74.046630624346008</v>
      </c>
      <c r="J23" s="5" t="str">
        <f t="shared" si="1"/>
        <v>Moderate</v>
      </c>
      <c r="K23" s="13">
        <f t="shared" si="2"/>
        <v>-0.81000000000000227</v>
      </c>
      <c r="L23" s="13">
        <f t="shared" si="3"/>
        <v>-0.47087547959539722</v>
      </c>
    </row>
    <row r="24" spans="1:12" x14ac:dyDescent="0.35">
      <c r="A24" s="5" t="s">
        <v>981</v>
      </c>
      <c r="B24" s="6" t="s">
        <v>541</v>
      </c>
      <c r="C24" s="7">
        <v>146.1</v>
      </c>
      <c r="D24" s="7">
        <v>146.72</v>
      </c>
      <c r="E24" s="7">
        <v>140.68</v>
      </c>
      <c r="F24" s="7">
        <v>142.47999999999999</v>
      </c>
      <c r="G24" s="7">
        <v>140.76</v>
      </c>
      <c r="H24" s="8">
        <v>128138200</v>
      </c>
      <c r="I24" s="5">
        <f t="shared" si="0"/>
        <v>50.429787816563987</v>
      </c>
      <c r="J24" s="5" t="str">
        <f t="shared" si="1"/>
        <v>Low</v>
      </c>
      <c r="K24" s="13">
        <f t="shared" si="2"/>
        <v>-3.6200000000000045</v>
      </c>
      <c r="L24" s="13">
        <f t="shared" si="3"/>
        <v>-2.4777549623545547</v>
      </c>
    </row>
    <row r="25" spans="1:12" x14ac:dyDescent="0.35">
      <c r="A25" s="5" t="s">
        <v>981</v>
      </c>
      <c r="B25" s="6" t="s">
        <v>793</v>
      </c>
      <c r="C25" s="7">
        <v>142.47</v>
      </c>
      <c r="D25" s="7">
        <v>144.44999999999999</v>
      </c>
      <c r="E25" s="7">
        <v>142.03</v>
      </c>
      <c r="F25" s="7">
        <v>142.83000000000001</v>
      </c>
      <c r="G25" s="7">
        <v>140.32</v>
      </c>
      <c r="H25" s="8">
        <v>74602000</v>
      </c>
      <c r="I25" s="5">
        <f t="shared" si="0"/>
        <v>44.758836948129414</v>
      </c>
      <c r="J25" s="5" t="str">
        <f t="shared" si="1"/>
        <v>Low</v>
      </c>
      <c r="K25" s="13">
        <f t="shared" si="2"/>
        <v>0.36000000000001364</v>
      </c>
      <c r="L25" s="13">
        <f t="shared" si="3"/>
        <v>0.25268477574227111</v>
      </c>
    </row>
    <row r="26" spans="1:12" x14ac:dyDescent="0.35">
      <c r="A26" s="5" t="s">
        <v>981</v>
      </c>
      <c r="B26" s="6" t="s">
        <v>291</v>
      </c>
      <c r="C26" s="7">
        <v>169.34</v>
      </c>
      <c r="D26" s="7">
        <v>172.03</v>
      </c>
      <c r="E26" s="7">
        <v>167.62</v>
      </c>
      <c r="F26" s="7">
        <v>170.69</v>
      </c>
      <c r="G26" s="7">
        <v>169.63</v>
      </c>
      <c r="H26" s="8">
        <v>56294400</v>
      </c>
      <c r="I26" s="5">
        <f t="shared" si="0"/>
        <v>73.045708042990441</v>
      </c>
      <c r="J26" s="5" t="str">
        <f t="shared" si="1"/>
        <v>Moderate</v>
      </c>
      <c r="K26" s="13">
        <f t="shared" si="2"/>
        <v>1.3499999999999943</v>
      </c>
      <c r="L26" s="13">
        <f t="shared" si="3"/>
        <v>0.79721270816109269</v>
      </c>
    </row>
    <row r="27" spans="1:12" x14ac:dyDescent="0.35">
      <c r="A27" s="5" t="s">
        <v>981</v>
      </c>
      <c r="B27" s="6" t="s">
        <v>542</v>
      </c>
      <c r="C27" s="7">
        <v>147.63999999999999</v>
      </c>
      <c r="D27" s="7">
        <v>150.63999999999999</v>
      </c>
      <c r="E27" s="7">
        <v>144.84</v>
      </c>
      <c r="F27" s="7">
        <v>149.84</v>
      </c>
      <c r="G27" s="7">
        <v>148.04</v>
      </c>
      <c r="H27" s="8">
        <v>146691400</v>
      </c>
      <c r="I27" s="5">
        <f t="shared" si="0"/>
        <v>52.536505012191796</v>
      </c>
      <c r="J27" s="5" t="str">
        <f t="shared" si="1"/>
        <v>Low</v>
      </c>
      <c r="K27" s="13">
        <f t="shared" si="2"/>
        <v>2.2000000000000171</v>
      </c>
      <c r="L27" s="13">
        <f t="shared" si="3"/>
        <v>1.4901110810078686</v>
      </c>
    </row>
    <row r="28" spans="1:12" x14ac:dyDescent="0.35">
      <c r="A28" s="5" t="s">
        <v>981</v>
      </c>
      <c r="B28" s="6" t="s">
        <v>794</v>
      </c>
      <c r="C28" s="7">
        <v>143.25</v>
      </c>
      <c r="D28" s="7">
        <v>144.75</v>
      </c>
      <c r="E28" s="7">
        <v>141.69</v>
      </c>
      <c r="F28" s="7">
        <v>141.91</v>
      </c>
      <c r="G28" s="7">
        <v>139.41999999999999</v>
      </c>
      <c r="H28" s="8">
        <v>108972300</v>
      </c>
      <c r="I28" s="5">
        <f t="shared" si="0"/>
        <v>45.839005235602087</v>
      </c>
      <c r="J28" s="5" t="str">
        <f t="shared" si="1"/>
        <v>Low</v>
      </c>
      <c r="K28" s="13">
        <f t="shared" si="2"/>
        <v>-1.3400000000000034</v>
      </c>
      <c r="L28" s="13">
        <f t="shared" si="3"/>
        <v>-0.93542757417103206</v>
      </c>
    </row>
    <row r="29" spans="1:12" x14ac:dyDescent="0.35">
      <c r="A29" s="5" t="s">
        <v>981</v>
      </c>
      <c r="B29" s="6" t="s">
        <v>40</v>
      </c>
      <c r="C29" s="7">
        <v>228.46</v>
      </c>
      <c r="D29" s="7">
        <v>229.52</v>
      </c>
      <c r="E29" s="7">
        <v>227.3</v>
      </c>
      <c r="F29" s="7">
        <v>227.79</v>
      </c>
      <c r="G29" s="7">
        <v>227.54</v>
      </c>
      <c r="H29" s="8">
        <v>34026000</v>
      </c>
      <c r="I29" s="5">
        <f t="shared" si="0"/>
        <v>130.02774752691937</v>
      </c>
      <c r="J29" s="5" t="str">
        <f t="shared" si="1"/>
        <v>High</v>
      </c>
      <c r="K29" s="13">
        <f t="shared" si="2"/>
        <v>-0.67000000000001592</v>
      </c>
      <c r="L29" s="13">
        <f t="shared" si="3"/>
        <v>-0.29326796813447253</v>
      </c>
    </row>
    <row r="30" spans="1:12" x14ac:dyDescent="0.35">
      <c r="A30" s="5" t="s">
        <v>981</v>
      </c>
      <c r="B30" s="6" t="s">
        <v>292</v>
      </c>
      <c r="C30" s="7">
        <v>172.62</v>
      </c>
      <c r="D30" s="7">
        <v>173.04</v>
      </c>
      <c r="E30" s="7">
        <v>169.05</v>
      </c>
      <c r="F30" s="7">
        <v>170.43</v>
      </c>
      <c r="G30" s="7">
        <v>169.38</v>
      </c>
      <c r="H30" s="8">
        <v>66921800</v>
      </c>
      <c r="I30" s="5">
        <f t="shared" si="0"/>
        <v>75.108126520681253</v>
      </c>
      <c r="J30" s="5" t="str">
        <f t="shared" si="1"/>
        <v>Moderate</v>
      </c>
      <c r="K30" s="13">
        <f t="shared" si="2"/>
        <v>-2.1899999999999977</v>
      </c>
      <c r="L30" s="13">
        <f t="shared" si="3"/>
        <v>-1.2686826555439681</v>
      </c>
    </row>
    <row r="31" spans="1:12" x14ac:dyDescent="0.35">
      <c r="A31" s="5" t="s">
        <v>981</v>
      </c>
      <c r="B31" s="6" t="s">
        <v>543</v>
      </c>
      <c r="C31" s="7">
        <v>152.74</v>
      </c>
      <c r="D31" s="7">
        <v>154.72</v>
      </c>
      <c r="E31" s="7">
        <v>149.94999999999999</v>
      </c>
      <c r="F31" s="7">
        <v>151.76</v>
      </c>
      <c r="G31" s="7">
        <v>149.93</v>
      </c>
      <c r="H31" s="8">
        <v>84442700</v>
      </c>
      <c r="I31" s="5">
        <f t="shared" si="0"/>
        <v>56.546633494827816</v>
      </c>
      <c r="J31" s="5" t="str">
        <f t="shared" si="1"/>
        <v>Low</v>
      </c>
      <c r="K31" s="13">
        <f t="shared" si="2"/>
        <v>-0.98000000000001819</v>
      </c>
      <c r="L31" s="13">
        <f t="shared" si="3"/>
        <v>-0.64161319890010349</v>
      </c>
    </row>
    <row r="32" spans="1:12" x14ac:dyDescent="0.35">
      <c r="A32" s="5" t="s">
        <v>981</v>
      </c>
      <c r="B32" s="6" t="s">
        <v>795</v>
      </c>
      <c r="C32" s="7">
        <v>145.47</v>
      </c>
      <c r="D32" s="7">
        <v>145.96</v>
      </c>
      <c r="E32" s="7">
        <v>143.82</v>
      </c>
      <c r="F32" s="7">
        <v>145.37</v>
      </c>
      <c r="G32" s="7">
        <v>142.82</v>
      </c>
      <c r="H32" s="8">
        <v>74150700</v>
      </c>
      <c r="I32" s="5">
        <f t="shared" si="0"/>
        <v>47.094254485460937</v>
      </c>
      <c r="J32" s="5" t="str">
        <f t="shared" si="1"/>
        <v>Low</v>
      </c>
      <c r="K32" s="13">
        <f t="shared" si="2"/>
        <v>-9.9999999999994316E-2</v>
      </c>
      <c r="L32" s="13">
        <f t="shared" si="3"/>
        <v>-6.8742696088536684E-2</v>
      </c>
    </row>
    <row r="33" spans="1:12" x14ac:dyDescent="0.35">
      <c r="A33" s="5" t="s">
        <v>981</v>
      </c>
      <c r="B33" s="6" t="s">
        <v>41</v>
      </c>
      <c r="C33" s="7">
        <v>227.3</v>
      </c>
      <c r="D33" s="7">
        <v>228.5</v>
      </c>
      <c r="E33" s="7">
        <v>225.41</v>
      </c>
      <c r="F33" s="7">
        <v>227.52</v>
      </c>
      <c r="G33" s="7">
        <v>227.27</v>
      </c>
      <c r="H33" s="8">
        <v>36636700</v>
      </c>
      <c r="I33" s="5">
        <f t="shared" si="0"/>
        <v>129.33150021997363</v>
      </c>
      <c r="J33" s="5" t="str">
        <f t="shared" si="1"/>
        <v>High</v>
      </c>
      <c r="K33" s="13">
        <f t="shared" si="2"/>
        <v>0.21999999999999886</v>
      </c>
      <c r="L33" s="13">
        <f t="shared" si="3"/>
        <v>9.6788385393752244E-2</v>
      </c>
    </row>
    <row r="34" spans="1:12" x14ac:dyDescent="0.35">
      <c r="A34" s="5" t="s">
        <v>981</v>
      </c>
      <c r="B34" s="6" t="s">
        <v>293</v>
      </c>
      <c r="C34" s="7">
        <v>174.82</v>
      </c>
      <c r="D34" s="7">
        <v>175.2</v>
      </c>
      <c r="E34" s="7">
        <v>171.66</v>
      </c>
      <c r="F34" s="7">
        <v>171.96</v>
      </c>
      <c r="G34" s="7">
        <v>170.9</v>
      </c>
      <c r="H34" s="8">
        <v>64588900</v>
      </c>
      <c r="I34" s="5">
        <f t="shared" si="0"/>
        <v>77.00757350417571</v>
      </c>
      <c r="J34" s="5" t="str">
        <f t="shared" si="1"/>
        <v>Moderate</v>
      </c>
      <c r="K34" s="13">
        <f t="shared" si="2"/>
        <v>-2.8599999999999852</v>
      </c>
      <c r="L34" s="13">
        <f t="shared" si="3"/>
        <v>-1.6359684246653616</v>
      </c>
    </row>
    <row r="35" spans="1:12" x14ac:dyDescent="0.35">
      <c r="A35" s="5" t="s">
        <v>981</v>
      </c>
      <c r="B35" s="6" t="s">
        <v>544</v>
      </c>
      <c r="C35" s="7">
        <v>149.66</v>
      </c>
      <c r="D35" s="7">
        <v>153.77000000000001</v>
      </c>
      <c r="E35" s="7">
        <v>149.63999999999999</v>
      </c>
      <c r="F35" s="7">
        <v>150.77000000000001</v>
      </c>
      <c r="G35" s="7">
        <v>148.94999999999999</v>
      </c>
      <c r="H35" s="8">
        <v>93339400</v>
      </c>
      <c r="I35" s="5">
        <f t="shared" si="0"/>
        <v>53.7833636242149</v>
      </c>
      <c r="J35" s="5" t="str">
        <f t="shared" si="1"/>
        <v>Low</v>
      </c>
      <c r="K35" s="13">
        <f t="shared" si="2"/>
        <v>1.1100000000000136</v>
      </c>
      <c r="L35" s="13">
        <f t="shared" si="3"/>
        <v>0.74168114392624196</v>
      </c>
    </row>
    <row r="36" spans="1:12" x14ac:dyDescent="0.35">
      <c r="A36" s="5" t="s">
        <v>981</v>
      </c>
      <c r="B36" s="6" t="s">
        <v>42</v>
      </c>
      <c r="C36" s="7">
        <v>224.93</v>
      </c>
      <c r="D36" s="7">
        <v>227.29</v>
      </c>
      <c r="E36" s="7">
        <v>224.02</v>
      </c>
      <c r="F36" s="7">
        <v>226.37</v>
      </c>
      <c r="G36" s="7">
        <v>226.12</v>
      </c>
      <c r="H36" s="8">
        <v>42308700</v>
      </c>
      <c r="I36" s="5">
        <f t="shared" si="0"/>
        <v>127.69457031076334</v>
      </c>
      <c r="J36" s="5" t="str">
        <f t="shared" si="1"/>
        <v>High</v>
      </c>
      <c r="K36" s="13">
        <f t="shared" si="2"/>
        <v>1.4399999999999977</v>
      </c>
      <c r="L36" s="13">
        <f t="shared" si="3"/>
        <v>0.64019917307606711</v>
      </c>
    </row>
    <row r="37" spans="1:12" x14ac:dyDescent="0.35">
      <c r="A37" s="5" t="s">
        <v>981</v>
      </c>
      <c r="B37" s="6" t="s">
        <v>294</v>
      </c>
      <c r="C37" s="7">
        <v>174.2</v>
      </c>
      <c r="D37" s="7">
        <v>176.97</v>
      </c>
      <c r="E37" s="7">
        <v>174.15</v>
      </c>
      <c r="F37" s="7">
        <v>176.08</v>
      </c>
      <c r="G37" s="7">
        <v>174.99</v>
      </c>
      <c r="H37" s="8">
        <v>46172700</v>
      </c>
      <c r="I37" s="5">
        <f t="shared" si="0"/>
        <v>76.998702640642932</v>
      </c>
      <c r="J37" s="5" t="str">
        <f t="shared" si="1"/>
        <v>Moderate</v>
      </c>
      <c r="K37" s="13">
        <f t="shared" si="2"/>
        <v>1.8800000000000239</v>
      </c>
      <c r="L37" s="13">
        <f t="shared" si="3"/>
        <v>1.0792192881745257</v>
      </c>
    </row>
    <row r="38" spans="1:12" x14ac:dyDescent="0.35">
      <c r="A38" s="5" t="s">
        <v>981</v>
      </c>
      <c r="B38" s="6" t="s">
        <v>43</v>
      </c>
      <c r="C38" s="7">
        <v>228.65</v>
      </c>
      <c r="D38" s="7">
        <v>229.35</v>
      </c>
      <c r="E38" s="7">
        <v>225.73</v>
      </c>
      <c r="F38" s="7">
        <v>227.37</v>
      </c>
      <c r="G38" s="7">
        <v>227.12</v>
      </c>
      <c r="H38" s="8">
        <v>43556100</v>
      </c>
      <c r="I38" s="5">
        <f t="shared" si="0"/>
        <v>130.62706101027771</v>
      </c>
      <c r="J38" s="5" t="str">
        <f t="shared" si="1"/>
        <v>High</v>
      </c>
      <c r="K38" s="13">
        <f t="shared" si="2"/>
        <v>-1.2800000000000011</v>
      </c>
      <c r="L38" s="13">
        <f t="shared" si="3"/>
        <v>-0.55980756614913674</v>
      </c>
    </row>
    <row r="39" spans="1:12" x14ac:dyDescent="0.35">
      <c r="A39" s="5" t="s">
        <v>981</v>
      </c>
      <c r="B39" s="6" t="s">
        <v>796</v>
      </c>
      <c r="C39" s="7">
        <v>145.66</v>
      </c>
      <c r="D39" s="7">
        <v>147.47</v>
      </c>
      <c r="E39" s="7">
        <v>145.56</v>
      </c>
      <c r="F39" s="7">
        <v>146.91999999999999</v>
      </c>
      <c r="G39" s="7">
        <v>144.34</v>
      </c>
      <c r="H39" s="8">
        <v>53477900</v>
      </c>
      <c r="I39" s="5">
        <f t="shared" si="0"/>
        <v>47.538653027598514</v>
      </c>
      <c r="J39" s="5" t="str">
        <f t="shared" si="1"/>
        <v>Low</v>
      </c>
      <c r="K39" s="13">
        <f t="shared" si="2"/>
        <v>1.2599999999999909</v>
      </c>
      <c r="L39" s="13">
        <f t="shared" si="3"/>
        <v>0.86502814774130909</v>
      </c>
    </row>
    <row r="40" spans="1:12" x14ac:dyDescent="0.35">
      <c r="A40" s="5" t="s">
        <v>981</v>
      </c>
      <c r="B40" s="6" t="s">
        <v>44</v>
      </c>
      <c r="C40" s="7">
        <v>227.34</v>
      </c>
      <c r="D40" s="7">
        <v>229.45</v>
      </c>
      <c r="E40" s="7">
        <v>225.81</v>
      </c>
      <c r="F40" s="7">
        <v>226.47</v>
      </c>
      <c r="G40" s="7">
        <v>226.22</v>
      </c>
      <c r="H40" s="8">
        <v>54146000</v>
      </c>
      <c r="I40" s="5">
        <f t="shared" si="0"/>
        <v>130.12300079176563</v>
      </c>
      <c r="J40" s="5" t="str">
        <f t="shared" si="1"/>
        <v>High</v>
      </c>
      <c r="K40" s="13">
        <f t="shared" si="2"/>
        <v>-0.87000000000000455</v>
      </c>
      <c r="L40" s="13">
        <f t="shared" si="3"/>
        <v>-0.38268672472948206</v>
      </c>
    </row>
    <row r="41" spans="1:12" x14ac:dyDescent="0.35">
      <c r="A41" s="5" t="s">
        <v>981</v>
      </c>
      <c r="B41" s="6" t="s">
        <v>545</v>
      </c>
      <c r="C41" s="7">
        <v>151.19</v>
      </c>
      <c r="D41" s="7">
        <v>151.47</v>
      </c>
      <c r="E41" s="7">
        <v>148.56</v>
      </c>
      <c r="F41" s="7">
        <v>150.43</v>
      </c>
      <c r="G41" s="7">
        <v>148.62</v>
      </c>
      <c r="H41" s="8">
        <v>96029900</v>
      </c>
      <c r="I41" s="5">
        <f t="shared" si="0"/>
        <v>53.209533037899334</v>
      </c>
      <c r="J41" s="5" t="str">
        <f t="shared" si="1"/>
        <v>Low</v>
      </c>
      <c r="K41" s="13">
        <f t="shared" si="2"/>
        <v>-0.75999999999999091</v>
      </c>
      <c r="L41" s="13">
        <f t="shared" si="3"/>
        <v>-0.50267874859447781</v>
      </c>
    </row>
    <row r="42" spans="1:12" x14ac:dyDescent="0.35">
      <c r="A42" s="5" t="s">
        <v>981</v>
      </c>
      <c r="B42" s="6" t="s">
        <v>797</v>
      </c>
      <c r="C42" s="7">
        <v>146.65</v>
      </c>
      <c r="D42" s="7">
        <v>147.08000000000001</v>
      </c>
      <c r="E42" s="7">
        <v>145.63999999999999</v>
      </c>
      <c r="F42" s="7">
        <v>146.83000000000001</v>
      </c>
      <c r="G42" s="7">
        <v>144.25</v>
      </c>
      <c r="H42" s="8">
        <v>64838200</v>
      </c>
      <c r="I42" s="5">
        <f t="shared" si="0"/>
        <v>47.768714626662145</v>
      </c>
      <c r="J42" s="5" t="str">
        <f t="shared" si="1"/>
        <v>Low</v>
      </c>
      <c r="K42" s="13">
        <f t="shared" si="2"/>
        <v>0.18000000000000682</v>
      </c>
      <c r="L42" s="13">
        <f t="shared" si="3"/>
        <v>0.12274122059325387</v>
      </c>
    </row>
    <row r="43" spans="1:12" x14ac:dyDescent="0.35">
      <c r="A43" s="5" t="s">
        <v>981</v>
      </c>
      <c r="B43" s="6" t="s">
        <v>295</v>
      </c>
      <c r="C43" s="7">
        <v>174.67</v>
      </c>
      <c r="D43" s="7">
        <v>177.08</v>
      </c>
      <c r="E43" s="7">
        <v>174.05</v>
      </c>
      <c r="F43" s="7">
        <v>174.79</v>
      </c>
      <c r="G43" s="7">
        <v>173.71</v>
      </c>
      <c r="H43" s="8">
        <v>56725400</v>
      </c>
      <c r="I43" s="5">
        <f t="shared" si="0"/>
        <v>77.43495505810958</v>
      </c>
      <c r="J43" s="5" t="str">
        <f t="shared" si="1"/>
        <v>Moderate</v>
      </c>
      <c r="K43" s="13">
        <f t="shared" si="2"/>
        <v>0.12000000000000455</v>
      </c>
      <c r="L43" s="13">
        <f t="shared" si="3"/>
        <v>6.8700978988953193E-2</v>
      </c>
    </row>
    <row r="44" spans="1:12" x14ac:dyDescent="0.35">
      <c r="A44" s="5" t="s">
        <v>981</v>
      </c>
      <c r="B44" s="6" t="s">
        <v>546</v>
      </c>
      <c r="C44" s="7">
        <v>152.38</v>
      </c>
      <c r="D44" s="7">
        <v>154.47</v>
      </c>
      <c r="E44" s="7">
        <v>150.91</v>
      </c>
      <c r="F44" s="7">
        <v>152.74</v>
      </c>
      <c r="G44" s="7">
        <v>150.9</v>
      </c>
      <c r="H44" s="8">
        <v>86652500</v>
      </c>
      <c r="I44" s="5">
        <f t="shared" si="0"/>
        <v>55.434693529334552</v>
      </c>
      <c r="J44" s="5" t="str">
        <f t="shared" si="1"/>
        <v>Low</v>
      </c>
      <c r="K44" s="13">
        <f t="shared" si="2"/>
        <v>0.36000000000001364</v>
      </c>
      <c r="L44" s="13">
        <f t="shared" si="3"/>
        <v>0.23625147657173753</v>
      </c>
    </row>
    <row r="45" spans="1:12" x14ac:dyDescent="0.35">
      <c r="A45" s="5" t="s">
        <v>981</v>
      </c>
      <c r="B45" s="6" t="s">
        <v>798</v>
      </c>
      <c r="C45" s="7">
        <v>144.44999999999999</v>
      </c>
      <c r="D45" s="7">
        <v>146.43</v>
      </c>
      <c r="E45" s="7">
        <v>143.69999999999999</v>
      </c>
      <c r="F45" s="7">
        <v>145.85</v>
      </c>
      <c r="G45" s="7">
        <v>143.29</v>
      </c>
      <c r="H45" s="8">
        <v>76404300</v>
      </c>
      <c r="I45" s="5">
        <f t="shared" si="0"/>
        <v>46.949210799584648</v>
      </c>
      <c r="J45" s="5" t="str">
        <f t="shared" si="1"/>
        <v>Low</v>
      </c>
      <c r="K45" s="13">
        <f t="shared" si="2"/>
        <v>1.4000000000000057</v>
      </c>
      <c r="L45" s="13">
        <f t="shared" si="3"/>
        <v>0.96919349255798259</v>
      </c>
    </row>
    <row r="46" spans="1:12" x14ac:dyDescent="0.35">
      <c r="A46" s="5" t="s">
        <v>981</v>
      </c>
      <c r="B46" s="6" t="s">
        <v>296</v>
      </c>
      <c r="C46" s="7">
        <v>174.55</v>
      </c>
      <c r="D46" s="7">
        <v>176.3</v>
      </c>
      <c r="E46" s="7">
        <v>173.86</v>
      </c>
      <c r="F46" s="7">
        <v>173.93</v>
      </c>
      <c r="G46" s="7">
        <v>172.85</v>
      </c>
      <c r="H46" s="8">
        <v>63047900</v>
      </c>
      <c r="I46" s="5">
        <f t="shared" si="0"/>
        <v>76.695302205671737</v>
      </c>
      <c r="J46" s="5" t="str">
        <f t="shared" si="1"/>
        <v>Moderate</v>
      </c>
      <c r="K46" s="13">
        <f t="shared" si="2"/>
        <v>-0.62000000000000455</v>
      </c>
      <c r="L46" s="13">
        <f t="shared" si="3"/>
        <v>-0.35519908335720685</v>
      </c>
    </row>
    <row r="47" spans="1:12" x14ac:dyDescent="0.35">
      <c r="A47" s="5" t="s">
        <v>981</v>
      </c>
      <c r="B47" s="6" t="s">
        <v>547</v>
      </c>
      <c r="C47" s="7">
        <v>157.34</v>
      </c>
      <c r="D47" s="7">
        <v>158.74</v>
      </c>
      <c r="E47" s="7">
        <v>153.6</v>
      </c>
      <c r="F47" s="7">
        <v>153.72</v>
      </c>
      <c r="G47" s="7">
        <v>151.87</v>
      </c>
      <c r="H47" s="8">
        <v>101696800</v>
      </c>
      <c r="I47" s="5">
        <f t="shared" si="0"/>
        <v>61.117017922969382</v>
      </c>
      <c r="J47" s="5" t="str">
        <f t="shared" si="1"/>
        <v>Moderate</v>
      </c>
      <c r="K47" s="13">
        <f t="shared" si="2"/>
        <v>-3.6200000000000045</v>
      </c>
      <c r="L47" s="13">
        <f t="shared" si="3"/>
        <v>-2.3007499682216883</v>
      </c>
    </row>
    <row r="48" spans="1:12" x14ac:dyDescent="0.35">
      <c r="A48" s="5" t="s">
        <v>981</v>
      </c>
      <c r="B48" s="6" t="s">
        <v>799</v>
      </c>
      <c r="C48" s="7">
        <v>143.93</v>
      </c>
      <c r="D48" s="7">
        <v>144.6</v>
      </c>
      <c r="E48" s="7">
        <v>142.78</v>
      </c>
      <c r="F48" s="7">
        <v>143.43</v>
      </c>
      <c r="G48" s="7">
        <v>140.91</v>
      </c>
      <c r="H48" s="8">
        <v>75834000</v>
      </c>
      <c r="I48" s="5">
        <f t="shared" si="0"/>
        <v>45.39899951365247</v>
      </c>
      <c r="J48" s="5" t="str">
        <f t="shared" si="1"/>
        <v>Low</v>
      </c>
      <c r="K48" s="13">
        <f t="shared" si="2"/>
        <v>-0.5</v>
      </c>
      <c r="L48" s="13">
        <f t="shared" si="3"/>
        <v>-0.34739109289237824</v>
      </c>
    </row>
    <row r="49" spans="1:12" x14ac:dyDescent="0.35">
      <c r="A49" s="5" t="s">
        <v>981</v>
      </c>
      <c r="B49" s="6" t="s">
        <v>45</v>
      </c>
      <c r="C49" s="7">
        <v>229.97</v>
      </c>
      <c r="D49" s="7">
        <v>233.09</v>
      </c>
      <c r="E49" s="7">
        <v>227.62</v>
      </c>
      <c r="F49" s="7">
        <v>228.2</v>
      </c>
      <c r="G49" s="7">
        <v>227.95</v>
      </c>
      <c r="H49" s="8">
        <v>318679900</v>
      </c>
      <c r="I49" s="5">
        <f t="shared" si="0"/>
        <v>134.1118724181415</v>
      </c>
      <c r="J49" s="5" t="str">
        <f t="shared" si="1"/>
        <v>High</v>
      </c>
      <c r="K49" s="13">
        <f t="shared" si="2"/>
        <v>-1.7700000000000102</v>
      </c>
      <c r="L49" s="13">
        <f t="shared" si="3"/>
        <v>-0.76966560855764243</v>
      </c>
    </row>
    <row r="50" spans="1:12" x14ac:dyDescent="0.35">
      <c r="A50" s="5" t="s">
        <v>981</v>
      </c>
      <c r="B50" s="6" t="s">
        <v>297</v>
      </c>
      <c r="C50" s="7">
        <v>179.26</v>
      </c>
      <c r="D50" s="7">
        <v>179.7</v>
      </c>
      <c r="E50" s="7">
        <v>175.4</v>
      </c>
      <c r="F50" s="7">
        <v>175.49</v>
      </c>
      <c r="G50" s="7">
        <v>174.4</v>
      </c>
      <c r="H50" s="8">
        <v>58436200</v>
      </c>
      <c r="I50" s="5">
        <f t="shared" si="0"/>
        <v>81.85329688720293</v>
      </c>
      <c r="J50" s="5" t="str">
        <f t="shared" si="1"/>
        <v>Moderate</v>
      </c>
      <c r="K50" s="13">
        <f t="shared" si="2"/>
        <v>-3.7699999999999818</v>
      </c>
      <c r="L50" s="13">
        <f t="shared" si="3"/>
        <v>-2.1030904830971675</v>
      </c>
    </row>
    <row r="51" spans="1:12" x14ac:dyDescent="0.35">
      <c r="A51" s="5" t="s">
        <v>981</v>
      </c>
      <c r="B51" s="6" t="s">
        <v>548</v>
      </c>
      <c r="C51" s="7">
        <v>153.4</v>
      </c>
      <c r="D51" s="7">
        <v>158.08000000000001</v>
      </c>
      <c r="E51" s="7">
        <v>153.08000000000001</v>
      </c>
      <c r="F51" s="7">
        <v>156.9</v>
      </c>
      <c r="G51" s="7">
        <v>155.01</v>
      </c>
      <c r="H51" s="8">
        <v>107689800</v>
      </c>
      <c r="I51" s="5">
        <f t="shared" si="0"/>
        <v>58.288604954367671</v>
      </c>
      <c r="J51" s="5" t="str">
        <f t="shared" si="1"/>
        <v>Moderate</v>
      </c>
      <c r="K51" s="13">
        <f t="shared" si="2"/>
        <v>3.5</v>
      </c>
      <c r="L51" s="13">
        <f t="shared" si="3"/>
        <v>2.2816166883963493</v>
      </c>
    </row>
    <row r="52" spans="1:12" x14ac:dyDescent="0.35">
      <c r="A52" s="5" t="s">
        <v>981</v>
      </c>
      <c r="B52" s="6" t="s">
        <v>800</v>
      </c>
      <c r="C52" s="7">
        <v>143.80000000000001</v>
      </c>
      <c r="D52" s="7">
        <v>144.84</v>
      </c>
      <c r="E52" s="7">
        <v>141.27000000000001</v>
      </c>
      <c r="F52" s="7">
        <v>142.94</v>
      </c>
      <c r="G52" s="7">
        <v>140.43</v>
      </c>
      <c r="H52" s="8">
        <v>123478900</v>
      </c>
      <c r="I52" s="5">
        <f t="shared" si="0"/>
        <v>46.599388038942976</v>
      </c>
      <c r="J52" s="5" t="str">
        <f t="shared" si="1"/>
        <v>Low</v>
      </c>
      <c r="K52" s="13">
        <f t="shared" si="2"/>
        <v>-0.86000000000001364</v>
      </c>
      <c r="L52" s="13">
        <f t="shared" si="3"/>
        <v>-0.59805285118220697</v>
      </c>
    </row>
    <row r="53" spans="1:12" x14ac:dyDescent="0.35">
      <c r="A53" s="5" t="s">
        <v>981</v>
      </c>
      <c r="B53" s="6" t="s">
        <v>559</v>
      </c>
      <c r="C53" s="7">
        <v>159.75</v>
      </c>
      <c r="D53" s="7">
        <v>160.36000000000001</v>
      </c>
      <c r="E53" s="7">
        <v>154.97</v>
      </c>
      <c r="F53" s="7">
        <v>155.81</v>
      </c>
      <c r="G53" s="7">
        <v>153.93</v>
      </c>
      <c r="H53" s="8">
        <v>76957800</v>
      </c>
      <c r="I53" s="5">
        <f t="shared" si="0"/>
        <v>63.352175273865427</v>
      </c>
      <c r="J53" s="5" t="str">
        <f t="shared" si="1"/>
        <v>Moderate</v>
      </c>
      <c r="K53" s="13">
        <f t="shared" si="2"/>
        <v>-3.9399999999999977</v>
      </c>
      <c r="L53" s="13">
        <f t="shared" si="3"/>
        <v>-2.466353677621282</v>
      </c>
    </row>
    <row r="54" spans="1:12" x14ac:dyDescent="0.35">
      <c r="A54" s="5" t="s">
        <v>981</v>
      </c>
      <c r="B54" s="6" t="s">
        <v>811</v>
      </c>
      <c r="C54" s="7">
        <v>153.87</v>
      </c>
      <c r="D54" s="7">
        <v>154.72</v>
      </c>
      <c r="E54" s="7">
        <v>152.4</v>
      </c>
      <c r="F54" s="7">
        <v>153.65</v>
      </c>
      <c r="G54" s="7">
        <v>150.94999999999999</v>
      </c>
      <c r="H54" s="8">
        <v>71115500</v>
      </c>
      <c r="I54" s="5">
        <f t="shared" si="0"/>
        <v>55.675351920452329</v>
      </c>
      <c r="J54" s="5" t="str">
        <f t="shared" si="1"/>
        <v>Low</v>
      </c>
      <c r="K54" s="13">
        <f t="shared" si="2"/>
        <v>-0.21999999999999886</v>
      </c>
      <c r="L54" s="13">
        <f t="shared" si="3"/>
        <v>-0.14297783843504183</v>
      </c>
    </row>
    <row r="55" spans="1:12" x14ac:dyDescent="0.35">
      <c r="A55" s="5" t="s">
        <v>981</v>
      </c>
      <c r="B55" s="6" t="s">
        <v>46</v>
      </c>
      <c r="C55" s="7">
        <v>224.99</v>
      </c>
      <c r="D55" s="7">
        <v>229.82</v>
      </c>
      <c r="E55" s="7">
        <v>224.63</v>
      </c>
      <c r="F55" s="7">
        <v>228.87</v>
      </c>
      <c r="G55" s="7">
        <v>228.62</v>
      </c>
      <c r="H55" s="8">
        <v>66781300</v>
      </c>
      <c r="I55" s="5">
        <f t="shared" si="0"/>
        <v>129.9800071114272</v>
      </c>
      <c r="J55" s="5" t="str">
        <f t="shared" si="1"/>
        <v>High</v>
      </c>
      <c r="K55" s="13">
        <f t="shared" si="2"/>
        <v>3.8799999999999955</v>
      </c>
      <c r="L55" s="13">
        <f t="shared" si="3"/>
        <v>1.7245210898262124</v>
      </c>
    </row>
    <row r="56" spans="1:12" x14ac:dyDescent="0.35">
      <c r="A56" s="5" t="s">
        <v>981</v>
      </c>
      <c r="B56" s="6" t="s">
        <v>298</v>
      </c>
      <c r="C56" s="7">
        <v>177.52</v>
      </c>
      <c r="D56" s="7">
        <v>179.63</v>
      </c>
      <c r="E56" s="7">
        <v>177.13</v>
      </c>
      <c r="F56" s="7">
        <v>179.07</v>
      </c>
      <c r="G56" s="7">
        <v>177.96</v>
      </c>
      <c r="H56" s="8">
        <v>51826900</v>
      </c>
      <c r="I56" s="5">
        <f t="shared" si="0"/>
        <v>79.849693555655705</v>
      </c>
      <c r="J56" s="5" t="str">
        <f t="shared" si="1"/>
        <v>Moderate</v>
      </c>
      <c r="K56" s="13">
        <f t="shared" si="2"/>
        <v>1.5499999999999829</v>
      </c>
      <c r="L56" s="13">
        <f t="shared" si="3"/>
        <v>0.87314105452905755</v>
      </c>
    </row>
    <row r="57" spans="1:12" x14ac:dyDescent="0.35">
      <c r="A57" s="5" t="s">
        <v>981</v>
      </c>
      <c r="B57" s="6" t="s">
        <v>549</v>
      </c>
      <c r="C57" s="7">
        <v>149.31</v>
      </c>
      <c r="D57" s="7">
        <v>154.56</v>
      </c>
      <c r="E57" s="7">
        <v>149.1</v>
      </c>
      <c r="F57" s="7">
        <v>154.47999999999999</v>
      </c>
      <c r="G57" s="7">
        <v>152.62</v>
      </c>
      <c r="H57" s="8">
        <v>81474200</v>
      </c>
      <c r="I57" s="5">
        <f t="shared" si="0"/>
        <v>54.700646976090027</v>
      </c>
      <c r="J57" s="5" t="str">
        <f t="shared" si="1"/>
        <v>Low</v>
      </c>
      <c r="K57" s="13">
        <f t="shared" si="2"/>
        <v>5.1699999999999875</v>
      </c>
      <c r="L57" s="13">
        <f t="shared" si="3"/>
        <v>3.4625946018350997</v>
      </c>
    </row>
    <row r="58" spans="1:12" x14ac:dyDescent="0.35">
      <c r="A58" s="5" t="s">
        <v>981</v>
      </c>
      <c r="B58" s="6" t="s">
        <v>47</v>
      </c>
      <c r="C58" s="7">
        <v>217.55</v>
      </c>
      <c r="D58" s="7">
        <v>222.71</v>
      </c>
      <c r="E58" s="7">
        <v>217.54</v>
      </c>
      <c r="F58" s="7">
        <v>220.69</v>
      </c>
      <c r="G58" s="7">
        <v>220.45</v>
      </c>
      <c r="H58" s="8">
        <v>59894900</v>
      </c>
      <c r="I58" s="5">
        <f t="shared" si="0"/>
        <v>122.71459664444957</v>
      </c>
      <c r="J58" s="5" t="str">
        <f t="shared" si="1"/>
        <v>High</v>
      </c>
      <c r="K58" s="13">
        <f t="shared" si="2"/>
        <v>3.1399999999999864</v>
      </c>
      <c r="L58" s="13">
        <f t="shared" si="3"/>
        <v>1.4433463571592673</v>
      </c>
    </row>
    <row r="59" spans="1:12" x14ac:dyDescent="0.35">
      <c r="A59" s="5" t="s">
        <v>981</v>
      </c>
      <c r="B59" s="6" t="s">
        <v>299</v>
      </c>
      <c r="C59" s="7">
        <v>176.48</v>
      </c>
      <c r="D59" s="7">
        <v>179.38</v>
      </c>
      <c r="E59" s="7">
        <v>176.17</v>
      </c>
      <c r="F59" s="7">
        <v>177.97</v>
      </c>
      <c r="G59" s="7">
        <v>176.87</v>
      </c>
      <c r="H59" s="8">
        <v>67257600</v>
      </c>
      <c r="I59" s="5">
        <f t="shared" si="0"/>
        <v>79.555657298277424</v>
      </c>
      <c r="J59" s="5" t="str">
        <f t="shared" si="1"/>
        <v>Moderate</v>
      </c>
      <c r="K59" s="13">
        <f t="shared" si="2"/>
        <v>1.4900000000000091</v>
      </c>
      <c r="L59" s="13">
        <f t="shared" si="3"/>
        <v>0.8442883046237587</v>
      </c>
    </row>
    <row r="60" spans="1:12" x14ac:dyDescent="0.35">
      <c r="A60" s="5" t="s">
        <v>981</v>
      </c>
      <c r="B60" s="6" t="s">
        <v>48</v>
      </c>
      <c r="C60" s="7">
        <v>215.75</v>
      </c>
      <c r="D60" s="7">
        <v>216.9</v>
      </c>
      <c r="E60" s="7">
        <v>214.5</v>
      </c>
      <c r="F60" s="7">
        <v>216.79</v>
      </c>
      <c r="G60" s="7">
        <v>216.55</v>
      </c>
      <c r="H60" s="8">
        <v>45519300</v>
      </c>
      <c r="I60" s="5">
        <f t="shared" si="0"/>
        <v>117.47937427578216</v>
      </c>
      <c r="J60" s="5" t="str">
        <f t="shared" si="1"/>
        <v>High</v>
      </c>
      <c r="K60" s="13">
        <f t="shared" si="2"/>
        <v>1.039999999999992</v>
      </c>
      <c r="L60" s="13">
        <f t="shared" si="3"/>
        <v>0.48203939745074947</v>
      </c>
    </row>
    <row r="61" spans="1:12" x14ac:dyDescent="0.35">
      <c r="A61" s="5" t="s">
        <v>981</v>
      </c>
      <c r="B61" s="6" t="s">
        <v>801</v>
      </c>
      <c r="C61" s="7">
        <v>148.82</v>
      </c>
      <c r="D61" s="7">
        <v>148.82</v>
      </c>
      <c r="E61" s="7">
        <v>145.76</v>
      </c>
      <c r="F61" s="7">
        <v>146.06</v>
      </c>
      <c r="G61" s="7">
        <v>143.5</v>
      </c>
      <c r="H61" s="8">
        <v>129868800</v>
      </c>
      <c r="I61" s="5">
        <f t="shared" si="0"/>
        <v>50.876175245262729</v>
      </c>
      <c r="J61" s="5" t="str">
        <f t="shared" si="1"/>
        <v>Low</v>
      </c>
      <c r="K61" s="13">
        <f t="shared" si="2"/>
        <v>-2.7599999999999909</v>
      </c>
      <c r="L61" s="13">
        <f t="shared" si="3"/>
        <v>-1.854589436903636</v>
      </c>
    </row>
    <row r="62" spans="1:12" x14ac:dyDescent="0.35">
      <c r="A62" s="5" t="s">
        <v>981</v>
      </c>
      <c r="B62" s="6" t="s">
        <v>49</v>
      </c>
      <c r="C62" s="7">
        <v>216.54</v>
      </c>
      <c r="D62" s="7">
        <v>217.22</v>
      </c>
      <c r="E62" s="7">
        <v>213.92</v>
      </c>
      <c r="F62" s="7">
        <v>216.32</v>
      </c>
      <c r="G62" s="7">
        <v>216.08</v>
      </c>
      <c r="H62" s="8">
        <v>59357400</v>
      </c>
      <c r="I62" s="5">
        <f t="shared" si="0"/>
        <v>118.4299381176688</v>
      </c>
      <c r="J62" s="5" t="str">
        <f t="shared" si="1"/>
        <v>High</v>
      </c>
      <c r="K62" s="13">
        <f t="shared" si="2"/>
        <v>-0.21999999999999886</v>
      </c>
      <c r="L62" s="13">
        <f t="shared" si="3"/>
        <v>-0.10159785720882926</v>
      </c>
    </row>
    <row r="63" spans="1:12" x14ac:dyDescent="0.35">
      <c r="A63" s="5" t="s">
        <v>981</v>
      </c>
      <c r="B63" s="6" t="s">
        <v>550</v>
      </c>
      <c r="C63" s="7">
        <v>151.21</v>
      </c>
      <c r="D63" s="7">
        <v>151.35</v>
      </c>
      <c r="E63" s="7">
        <v>148.37</v>
      </c>
      <c r="F63" s="7">
        <v>150.69999999999999</v>
      </c>
      <c r="G63" s="7">
        <v>148.88</v>
      </c>
      <c r="H63" s="8">
        <v>162278800</v>
      </c>
      <c r="I63" s="5">
        <f t="shared" si="0"/>
        <v>53.228182659876992</v>
      </c>
      <c r="J63" s="5" t="str">
        <f t="shared" si="1"/>
        <v>Low</v>
      </c>
      <c r="K63" s="13">
        <f t="shared" si="2"/>
        <v>-0.51000000000001933</v>
      </c>
      <c r="L63" s="13">
        <f t="shared" si="3"/>
        <v>-0.33727928047088107</v>
      </c>
    </row>
    <row r="64" spans="1:12" x14ac:dyDescent="0.35">
      <c r="A64" s="5" t="s">
        <v>981</v>
      </c>
      <c r="B64" s="6" t="s">
        <v>802</v>
      </c>
      <c r="C64" s="7">
        <v>148.44</v>
      </c>
      <c r="D64" s="7">
        <v>148.97</v>
      </c>
      <c r="E64" s="7">
        <v>147.22</v>
      </c>
      <c r="F64" s="7">
        <v>148.79</v>
      </c>
      <c r="G64" s="7">
        <v>146.18</v>
      </c>
      <c r="H64" s="8">
        <v>68034100</v>
      </c>
      <c r="I64" s="5">
        <f t="shared" si="0"/>
        <v>49.791880894637558</v>
      </c>
      <c r="J64" s="5" t="str">
        <f t="shared" si="1"/>
        <v>Low</v>
      </c>
      <c r="K64" s="13">
        <f t="shared" si="2"/>
        <v>0.34999999999999432</v>
      </c>
      <c r="L64" s="13">
        <f t="shared" si="3"/>
        <v>0.23578550255995306</v>
      </c>
    </row>
    <row r="65" spans="1:12" x14ac:dyDescent="0.35">
      <c r="A65" s="5" t="s">
        <v>981</v>
      </c>
      <c r="B65" s="6" t="s">
        <v>300</v>
      </c>
      <c r="C65" s="7">
        <v>176.48</v>
      </c>
      <c r="D65" s="7">
        <v>176.5</v>
      </c>
      <c r="E65" s="7">
        <v>173.82</v>
      </c>
      <c r="F65" s="7">
        <v>175.01</v>
      </c>
      <c r="G65" s="7">
        <v>173.93</v>
      </c>
      <c r="H65" s="8">
        <v>109205100</v>
      </c>
      <c r="I65" s="5">
        <f t="shared" si="0"/>
        <v>78.007252946509524</v>
      </c>
      <c r="J65" s="5" t="str">
        <f t="shared" si="1"/>
        <v>Moderate</v>
      </c>
      <c r="K65" s="13">
        <f t="shared" si="2"/>
        <v>-1.4699999999999989</v>
      </c>
      <c r="L65" s="13">
        <f t="shared" si="3"/>
        <v>-0.83295557570262857</v>
      </c>
    </row>
    <row r="66" spans="1:12" x14ac:dyDescent="0.35">
      <c r="A66" s="5" t="s">
        <v>981</v>
      </c>
      <c r="B66" s="6" t="s">
        <v>551</v>
      </c>
      <c r="C66" s="7">
        <v>154.65</v>
      </c>
      <c r="D66" s="7">
        <v>155.24</v>
      </c>
      <c r="E66" s="7">
        <v>151.38</v>
      </c>
      <c r="F66" s="7">
        <v>152.37</v>
      </c>
      <c r="G66" s="7">
        <v>150.53</v>
      </c>
      <c r="H66" s="8">
        <v>90481100</v>
      </c>
      <c r="I66" s="5">
        <f t="shared" si="0"/>
        <v>57.354451988360836</v>
      </c>
      <c r="J66" s="5" t="str">
        <f t="shared" si="1"/>
        <v>Moderate</v>
      </c>
      <c r="K66" s="13">
        <f t="shared" si="2"/>
        <v>-2.2800000000000011</v>
      </c>
      <c r="L66" s="13">
        <f t="shared" si="3"/>
        <v>-1.474296799224055</v>
      </c>
    </row>
    <row r="67" spans="1:12" x14ac:dyDescent="0.35">
      <c r="A67" s="5" t="s">
        <v>981</v>
      </c>
      <c r="B67" s="6" t="s">
        <v>803</v>
      </c>
      <c r="C67" s="7">
        <v>148.56</v>
      </c>
      <c r="D67" s="7">
        <v>149.44</v>
      </c>
      <c r="E67" s="7">
        <v>146.37</v>
      </c>
      <c r="F67" s="7">
        <v>149.03</v>
      </c>
      <c r="G67" s="7">
        <v>146.41</v>
      </c>
      <c r="H67" s="8">
        <v>83281300</v>
      </c>
      <c r="I67" s="5">
        <f t="shared" ref="I67:I130" si="4">D67-E67/C67*100</f>
        <v>50.914151857835208</v>
      </c>
      <c r="J67" s="5" t="str">
        <f t="shared" ref="J67:J130" si="5">IF(I67&lt;=57, "Low", IF(I67&lt;=97, "Moderate", "High"))</f>
        <v>Low</v>
      </c>
      <c r="K67" s="13">
        <f t="shared" si="2"/>
        <v>0.46999999999999886</v>
      </c>
      <c r="L67" s="13">
        <f t="shared" si="3"/>
        <v>0.31637049003769441</v>
      </c>
    </row>
    <row r="68" spans="1:12" x14ac:dyDescent="0.35">
      <c r="A68" s="5" t="s">
        <v>981</v>
      </c>
      <c r="B68" s="6" t="s">
        <v>301</v>
      </c>
      <c r="C68" s="7">
        <v>174</v>
      </c>
      <c r="D68" s="7">
        <v>176.1</v>
      </c>
      <c r="E68" s="7">
        <v>173.58</v>
      </c>
      <c r="F68" s="7">
        <v>175.74</v>
      </c>
      <c r="G68" s="7">
        <v>174.65</v>
      </c>
      <c r="H68" s="8">
        <v>60895800</v>
      </c>
      <c r="I68" s="5">
        <f t="shared" si="4"/>
        <v>76.34137931034482</v>
      </c>
      <c r="J68" s="5" t="str">
        <f t="shared" si="5"/>
        <v>Moderate</v>
      </c>
      <c r="K68" s="13">
        <f t="shared" ref="K68:K131" si="6">F68-C68</f>
        <v>1.7400000000000091</v>
      </c>
      <c r="L68" s="13">
        <f t="shared" ref="L68:L131" si="7">(F68- C68)/C68*100</f>
        <v>1.0000000000000053</v>
      </c>
    </row>
    <row r="69" spans="1:12" x14ac:dyDescent="0.35">
      <c r="A69" s="5" t="s">
        <v>981</v>
      </c>
      <c r="B69" s="6" t="s">
        <v>552</v>
      </c>
      <c r="C69" s="7">
        <v>154.79</v>
      </c>
      <c r="D69" s="7">
        <v>157.1</v>
      </c>
      <c r="E69" s="7">
        <v>153.61000000000001</v>
      </c>
      <c r="F69" s="7">
        <v>155.31</v>
      </c>
      <c r="G69" s="7">
        <v>153.44</v>
      </c>
      <c r="H69" s="8">
        <v>87965400</v>
      </c>
      <c r="I69" s="5">
        <f t="shared" si="4"/>
        <v>57.86232314749013</v>
      </c>
      <c r="J69" s="5" t="str">
        <f t="shared" si="5"/>
        <v>Moderate</v>
      </c>
      <c r="K69" s="13">
        <f t="shared" si="6"/>
        <v>0.52000000000001023</v>
      </c>
      <c r="L69" s="13">
        <f t="shared" si="7"/>
        <v>0.33593901414820743</v>
      </c>
    </row>
    <row r="70" spans="1:12" x14ac:dyDescent="0.35">
      <c r="A70" s="5" t="s">
        <v>981</v>
      </c>
      <c r="B70" s="6" t="s">
        <v>804</v>
      </c>
      <c r="C70" s="7">
        <v>150.35</v>
      </c>
      <c r="D70" s="7">
        <v>151.07</v>
      </c>
      <c r="E70" s="7">
        <v>146.91</v>
      </c>
      <c r="F70" s="7">
        <v>148.12</v>
      </c>
      <c r="G70" s="7">
        <v>145.52000000000001</v>
      </c>
      <c r="H70" s="8">
        <v>109296300</v>
      </c>
      <c r="I70" s="5">
        <f t="shared" si="4"/>
        <v>53.35799467908214</v>
      </c>
      <c r="J70" s="5" t="str">
        <f t="shared" si="5"/>
        <v>Low</v>
      </c>
      <c r="K70" s="13">
        <f t="shared" si="6"/>
        <v>-2.2299999999999898</v>
      </c>
      <c r="L70" s="13">
        <f t="shared" si="7"/>
        <v>-1.4832058530096373</v>
      </c>
    </row>
    <row r="71" spans="1:12" x14ac:dyDescent="0.35">
      <c r="A71" s="5" t="s">
        <v>981</v>
      </c>
      <c r="B71" s="6" t="s">
        <v>50</v>
      </c>
      <c r="C71" s="7">
        <v>223.58</v>
      </c>
      <c r="D71" s="7">
        <v>224.04</v>
      </c>
      <c r="E71" s="7">
        <v>221.91</v>
      </c>
      <c r="F71" s="7">
        <v>222.5</v>
      </c>
      <c r="G71" s="7">
        <v>222.26</v>
      </c>
      <c r="H71" s="8">
        <v>36766600</v>
      </c>
      <c r="I71" s="5">
        <f t="shared" si="4"/>
        <v>124.78693621969765</v>
      </c>
      <c r="J71" s="5" t="str">
        <f t="shared" si="5"/>
        <v>High</v>
      </c>
      <c r="K71" s="13">
        <f t="shared" si="6"/>
        <v>-1.0800000000000125</v>
      </c>
      <c r="L71" s="13">
        <f t="shared" si="7"/>
        <v>-0.48304857321764583</v>
      </c>
    </row>
    <row r="72" spans="1:12" x14ac:dyDescent="0.35">
      <c r="A72" s="5" t="s">
        <v>981</v>
      </c>
      <c r="B72" s="6" t="s">
        <v>302</v>
      </c>
      <c r="C72" s="7">
        <v>176.51</v>
      </c>
      <c r="D72" s="7">
        <v>177.3</v>
      </c>
      <c r="E72" s="7">
        <v>173.98</v>
      </c>
      <c r="F72" s="7">
        <v>174.21</v>
      </c>
      <c r="G72" s="7">
        <v>173.13</v>
      </c>
      <c r="H72" s="8">
        <v>84267900</v>
      </c>
      <c r="I72" s="5">
        <f t="shared" si="4"/>
        <v>78.733346552603265</v>
      </c>
      <c r="J72" s="5" t="str">
        <f t="shared" si="5"/>
        <v>Moderate</v>
      </c>
      <c r="K72" s="13">
        <f t="shared" si="6"/>
        <v>-2.2999999999999829</v>
      </c>
      <c r="L72" s="13">
        <f t="shared" si="7"/>
        <v>-1.3030423205484012</v>
      </c>
    </row>
    <row r="73" spans="1:12" x14ac:dyDescent="0.35">
      <c r="A73" s="5" t="s">
        <v>981</v>
      </c>
      <c r="B73" s="6" t="s">
        <v>553</v>
      </c>
      <c r="C73" s="7">
        <v>159.9</v>
      </c>
      <c r="D73" s="7">
        <v>160.54</v>
      </c>
      <c r="E73" s="7">
        <v>153.37</v>
      </c>
      <c r="F73" s="7">
        <v>153.84</v>
      </c>
      <c r="G73" s="7">
        <v>151.99</v>
      </c>
      <c r="H73" s="8">
        <v>122656600</v>
      </c>
      <c r="I73" s="5">
        <f t="shared" si="4"/>
        <v>64.623802376485287</v>
      </c>
      <c r="J73" s="5" t="str">
        <f t="shared" si="5"/>
        <v>Moderate</v>
      </c>
      <c r="K73" s="13">
        <f t="shared" si="6"/>
        <v>-6.0600000000000023</v>
      </c>
      <c r="L73" s="13">
        <f t="shared" si="7"/>
        <v>-3.7898686679174496</v>
      </c>
    </row>
    <row r="74" spans="1:12" x14ac:dyDescent="0.35">
      <c r="A74" s="5" t="s">
        <v>981</v>
      </c>
      <c r="B74" s="6" t="s">
        <v>805</v>
      </c>
      <c r="C74" s="7">
        <v>150.63</v>
      </c>
      <c r="D74" s="7">
        <v>151.41999999999999</v>
      </c>
      <c r="E74" s="7">
        <v>148.75</v>
      </c>
      <c r="F74" s="7">
        <v>149.55000000000001</v>
      </c>
      <c r="G74" s="7">
        <v>146.93</v>
      </c>
      <c r="H74" s="8">
        <v>102404300</v>
      </c>
      <c r="I74" s="5">
        <f t="shared" si="4"/>
        <v>52.668091349664721</v>
      </c>
      <c r="J74" s="5" t="str">
        <f t="shared" si="5"/>
        <v>Low</v>
      </c>
      <c r="K74" s="13">
        <f t="shared" si="6"/>
        <v>-1.0799999999999841</v>
      </c>
      <c r="L74" s="13">
        <f t="shared" si="7"/>
        <v>-0.71698864767973447</v>
      </c>
    </row>
    <row r="75" spans="1:12" x14ac:dyDescent="0.35">
      <c r="A75" s="5" t="s">
        <v>981</v>
      </c>
      <c r="B75" s="6" t="s">
        <v>51</v>
      </c>
      <c r="C75" s="7">
        <v>222.5</v>
      </c>
      <c r="D75" s="7">
        <v>223.55</v>
      </c>
      <c r="E75" s="7">
        <v>219.82</v>
      </c>
      <c r="F75" s="7">
        <v>222.77</v>
      </c>
      <c r="G75" s="7">
        <v>222.53</v>
      </c>
      <c r="H75" s="8">
        <v>37498200</v>
      </c>
      <c r="I75" s="5">
        <f t="shared" si="4"/>
        <v>124.75449438202249</v>
      </c>
      <c r="J75" s="5" t="str">
        <f t="shared" si="5"/>
        <v>High</v>
      </c>
      <c r="K75" s="13">
        <f t="shared" si="6"/>
        <v>0.27000000000001023</v>
      </c>
      <c r="L75" s="13">
        <f t="shared" si="7"/>
        <v>0.12134831460674618</v>
      </c>
    </row>
    <row r="76" spans="1:12" x14ac:dyDescent="0.35">
      <c r="A76" s="5" t="s">
        <v>981</v>
      </c>
      <c r="B76" s="6" t="s">
        <v>303</v>
      </c>
      <c r="C76" s="7">
        <v>179.49</v>
      </c>
      <c r="D76" s="7">
        <v>180.13</v>
      </c>
      <c r="E76" s="7">
        <v>174.82</v>
      </c>
      <c r="F76" s="7">
        <v>176.3</v>
      </c>
      <c r="G76" s="7">
        <v>175.21</v>
      </c>
      <c r="H76" s="8">
        <v>90370200</v>
      </c>
      <c r="I76" s="5">
        <f t="shared" si="4"/>
        <v>82.731816257173108</v>
      </c>
      <c r="J76" s="5" t="str">
        <f t="shared" si="5"/>
        <v>Moderate</v>
      </c>
      <c r="K76" s="13">
        <f t="shared" si="6"/>
        <v>-3.1899999999999977</v>
      </c>
      <c r="L76" s="13">
        <f t="shared" si="7"/>
        <v>-1.7772577859490764</v>
      </c>
    </row>
    <row r="77" spans="1:12" x14ac:dyDescent="0.35">
      <c r="A77" s="5" t="s">
        <v>981</v>
      </c>
      <c r="B77" s="6" t="s">
        <v>554</v>
      </c>
      <c r="C77" s="7">
        <v>159.59</v>
      </c>
      <c r="D77" s="7">
        <v>164.26</v>
      </c>
      <c r="E77" s="7">
        <v>159.30000000000001</v>
      </c>
      <c r="F77" s="7">
        <v>163.43</v>
      </c>
      <c r="G77" s="7">
        <v>161.46</v>
      </c>
      <c r="H77" s="8">
        <v>104956000</v>
      </c>
      <c r="I77" s="5">
        <f t="shared" si="4"/>
        <v>64.441715646343738</v>
      </c>
      <c r="J77" s="5" t="str">
        <f t="shared" si="5"/>
        <v>Moderate</v>
      </c>
      <c r="K77" s="13">
        <f t="shared" si="6"/>
        <v>3.8400000000000034</v>
      </c>
      <c r="L77" s="13">
        <f t="shared" si="7"/>
        <v>2.4061657998621486</v>
      </c>
    </row>
    <row r="78" spans="1:12" x14ac:dyDescent="0.35">
      <c r="A78" s="5" t="s">
        <v>981</v>
      </c>
      <c r="B78" s="6" t="s">
        <v>52</v>
      </c>
      <c r="C78" s="7">
        <v>221.46</v>
      </c>
      <c r="D78" s="7">
        <v>223.09</v>
      </c>
      <c r="E78" s="7">
        <v>217.89</v>
      </c>
      <c r="F78" s="7">
        <v>222.66</v>
      </c>
      <c r="G78" s="7">
        <v>222.42</v>
      </c>
      <c r="H78" s="8">
        <v>44587100</v>
      </c>
      <c r="I78" s="5">
        <f t="shared" si="4"/>
        <v>124.70202926036306</v>
      </c>
      <c r="J78" s="5" t="str">
        <f t="shared" si="5"/>
        <v>High</v>
      </c>
      <c r="K78" s="13">
        <f t="shared" si="6"/>
        <v>1.1999999999999886</v>
      </c>
      <c r="L78" s="13">
        <f t="shared" si="7"/>
        <v>0.54185857491194278</v>
      </c>
    </row>
    <row r="79" spans="1:12" x14ac:dyDescent="0.35">
      <c r="A79" s="5" t="s">
        <v>981</v>
      </c>
      <c r="B79" s="6" t="s">
        <v>304</v>
      </c>
      <c r="C79" s="7">
        <v>180.07</v>
      </c>
      <c r="D79" s="7">
        <v>180.3</v>
      </c>
      <c r="E79" s="7">
        <v>177.34</v>
      </c>
      <c r="F79" s="7">
        <v>179.36</v>
      </c>
      <c r="G79" s="7">
        <v>178.25</v>
      </c>
      <c r="H79" s="8">
        <v>58953100</v>
      </c>
      <c r="I79" s="5">
        <f t="shared" si="4"/>
        <v>81.81607708113512</v>
      </c>
      <c r="J79" s="5" t="str">
        <f t="shared" si="5"/>
        <v>Moderate</v>
      </c>
      <c r="K79" s="13">
        <f t="shared" si="6"/>
        <v>-0.70999999999997954</v>
      </c>
      <c r="L79" s="13">
        <f t="shared" si="7"/>
        <v>-0.39429110901315023</v>
      </c>
    </row>
    <row r="80" spans="1:12" x14ac:dyDescent="0.35">
      <c r="A80" s="5" t="s">
        <v>981</v>
      </c>
      <c r="B80" s="6" t="s">
        <v>53</v>
      </c>
      <c r="C80" s="7">
        <v>218.92</v>
      </c>
      <c r="D80" s="7">
        <v>221.48</v>
      </c>
      <c r="E80" s="7">
        <v>216.73</v>
      </c>
      <c r="F80" s="7">
        <v>220.11</v>
      </c>
      <c r="G80" s="7">
        <v>219.87</v>
      </c>
      <c r="H80" s="8">
        <v>51591000</v>
      </c>
      <c r="I80" s="5">
        <f t="shared" si="4"/>
        <v>122.48036543029416</v>
      </c>
      <c r="J80" s="5" t="str">
        <f t="shared" si="5"/>
        <v>High</v>
      </c>
      <c r="K80" s="13">
        <f t="shared" si="6"/>
        <v>1.1900000000000261</v>
      </c>
      <c r="L80" s="13">
        <f t="shared" si="7"/>
        <v>0.54357756257994982</v>
      </c>
    </row>
    <row r="81" spans="1:12" x14ac:dyDescent="0.35">
      <c r="A81" s="5" t="s">
        <v>981</v>
      </c>
      <c r="B81" s="6" t="s">
        <v>806</v>
      </c>
      <c r="C81" s="7">
        <v>155</v>
      </c>
      <c r="D81" s="7">
        <v>155.47999999999999</v>
      </c>
      <c r="E81" s="7">
        <v>148.69999999999999</v>
      </c>
      <c r="F81" s="7">
        <v>148.97</v>
      </c>
      <c r="G81" s="7">
        <v>146.36000000000001</v>
      </c>
      <c r="H81" s="8">
        <v>140893200</v>
      </c>
      <c r="I81" s="5">
        <f t="shared" si="4"/>
        <v>59.54451612903226</v>
      </c>
      <c r="J81" s="5" t="str">
        <f t="shared" si="5"/>
        <v>Moderate</v>
      </c>
      <c r="K81" s="13">
        <f t="shared" si="6"/>
        <v>-6.0300000000000011</v>
      </c>
      <c r="L81" s="13">
        <f t="shared" si="7"/>
        <v>-3.890322580645162</v>
      </c>
    </row>
    <row r="82" spans="1:12" x14ac:dyDescent="0.35">
      <c r="A82" s="5" t="s">
        <v>981</v>
      </c>
      <c r="B82" s="6" t="s">
        <v>309</v>
      </c>
      <c r="C82" s="7">
        <v>189.49</v>
      </c>
      <c r="D82" s="7">
        <v>189.92</v>
      </c>
      <c r="E82" s="7">
        <v>188.28</v>
      </c>
      <c r="F82" s="7">
        <v>189.46</v>
      </c>
      <c r="G82" s="7">
        <v>188.29</v>
      </c>
      <c r="H82" s="8">
        <v>45732600</v>
      </c>
      <c r="I82" s="5">
        <f t="shared" si="4"/>
        <v>90.558556124333734</v>
      </c>
      <c r="J82" s="5" t="str">
        <f t="shared" si="5"/>
        <v>Moderate</v>
      </c>
      <c r="K82" s="13">
        <f t="shared" si="6"/>
        <v>-3.0000000000001137E-2</v>
      </c>
      <c r="L82" s="13">
        <f t="shared" si="7"/>
        <v>-1.5831970024804021E-2</v>
      </c>
    </row>
    <row r="83" spans="1:12" x14ac:dyDescent="0.35">
      <c r="A83" s="5" t="s">
        <v>981</v>
      </c>
      <c r="B83" s="6" t="s">
        <v>560</v>
      </c>
      <c r="C83" s="7">
        <v>156.63999999999999</v>
      </c>
      <c r="D83" s="7">
        <v>158.41999999999999</v>
      </c>
      <c r="E83" s="7">
        <v>154.66999999999999</v>
      </c>
      <c r="F83" s="7">
        <v>157.96</v>
      </c>
      <c r="G83" s="7">
        <v>156.06</v>
      </c>
      <c r="H83" s="8">
        <v>74229900</v>
      </c>
      <c r="I83" s="5">
        <f t="shared" si="4"/>
        <v>59.677660878447384</v>
      </c>
      <c r="J83" s="5" t="str">
        <f t="shared" si="5"/>
        <v>Moderate</v>
      </c>
      <c r="K83" s="13">
        <f t="shared" si="6"/>
        <v>1.3200000000000216</v>
      </c>
      <c r="L83" s="13">
        <f t="shared" si="7"/>
        <v>0.84269662921349697</v>
      </c>
    </row>
    <row r="84" spans="1:12" x14ac:dyDescent="0.35">
      <c r="A84" s="5" t="s">
        <v>981</v>
      </c>
      <c r="B84" s="6" t="s">
        <v>812</v>
      </c>
      <c r="C84" s="7">
        <v>152.83000000000001</v>
      </c>
      <c r="D84" s="7">
        <v>154.97999999999999</v>
      </c>
      <c r="E84" s="7">
        <v>152.34</v>
      </c>
      <c r="F84" s="7">
        <v>152.51</v>
      </c>
      <c r="G84" s="7">
        <v>149.83000000000001</v>
      </c>
      <c r="H84" s="8">
        <v>80313700</v>
      </c>
      <c r="I84" s="5">
        <f t="shared" si="4"/>
        <v>55.300617679774902</v>
      </c>
      <c r="J84" s="5" t="str">
        <f t="shared" si="5"/>
        <v>Low</v>
      </c>
      <c r="K84" s="13">
        <f t="shared" si="6"/>
        <v>-0.3200000000000216</v>
      </c>
      <c r="L84" s="13">
        <f t="shared" si="7"/>
        <v>-0.20938297454689628</v>
      </c>
    </row>
    <row r="85" spans="1:12" x14ac:dyDescent="0.35">
      <c r="A85" s="5" t="s">
        <v>981</v>
      </c>
      <c r="B85" s="6" t="s">
        <v>32</v>
      </c>
      <c r="C85" s="7">
        <v>225.23</v>
      </c>
      <c r="D85" s="7">
        <v>229.75</v>
      </c>
      <c r="E85" s="7">
        <v>224.83</v>
      </c>
      <c r="F85" s="7">
        <v>229.54</v>
      </c>
      <c r="G85" s="7">
        <v>229.29</v>
      </c>
      <c r="H85" s="8">
        <v>33591100</v>
      </c>
      <c r="I85" s="5">
        <f t="shared" si="4"/>
        <v>129.92759623495982</v>
      </c>
      <c r="J85" s="5" t="str">
        <f t="shared" si="5"/>
        <v>High</v>
      </c>
      <c r="K85" s="13">
        <f t="shared" si="6"/>
        <v>4.3100000000000023</v>
      </c>
      <c r="L85" s="13">
        <f t="shared" si="7"/>
        <v>1.9135994316920493</v>
      </c>
    </row>
    <row r="86" spans="1:12" x14ac:dyDescent="0.35">
      <c r="A86" s="5" t="s">
        <v>981</v>
      </c>
      <c r="B86" s="6" t="s">
        <v>284</v>
      </c>
      <c r="C86" s="7">
        <v>176.81</v>
      </c>
      <c r="D86" s="7">
        <v>179.05</v>
      </c>
      <c r="E86" s="7">
        <v>175.8</v>
      </c>
      <c r="F86" s="7">
        <v>178.99</v>
      </c>
      <c r="G86" s="7">
        <v>177.88</v>
      </c>
      <c r="H86" s="8">
        <v>42390800</v>
      </c>
      <c r="I86" s="5">
        <f t="shared" si="4"/>
        <v>79.62123465867316</v>
      </c>
      <c r="J86" s="5" t="str">
        <f t="shared" si="5"/>
        <v>Moderate</v>
      </c>
      <c r="K86" s="13">
        <f t="shared" si="6"/>
        <v>2.1800000000000068</v>
      </c>
      <c r="L86" s="13">
        <f t="shared" si="7"/>
        <v>1.2329619365420545</v>
      </c>
    </row>
    <row r="87" spans="1:12" x14ac:dyDescent="0.35">
      <c r="A87" s="5" t="s">
        <v>981</v>
      </c>
      <c r="B87" s="6" t="s">
        <v>33</v>
      </c>
      <c r="C87" s="7">
        <v>224.3</v>
      </c>
      <c r="D87" s="7">
        <v>225.98</v>
      </c>
      <c r="E87" s="7">
        <v>223.25</v>
      </c>
      <c r="F87" s="7">
        <v>225.77</v>
      </c>
      <c r="G87" s="7">
        <v>225.52</v>
      </c>
      <c r="H87" s="8">
        <v>31855700</v>
      </c>
      <c r="I87" s="5">
        <f t="shared" si="4"/>
        <v>126.44812304948729</v>
      </c>
      <c r="J87" s="5" t="str">
        <f t="shared" si="5"/>
        <v>High</v>
      </c>
      <c r="K87" s="13">
        <f t="shared" si="6"/>
        <v>1.4699999999999989</v>
      </c>
      <c r="L87" s="13">
        <f t="shared" si="7"/>
        <v>0.65537226928221071</v>
      </c>
    </row>
    <row r="88" spans="1:12" x14ac:dyDescent="0.35">
      <c r="A88" s="5" t="s">
        <v>981</v>
      </c>
      <c r="B88" s="6" t="s">
        <v>786</v>
      </c>
      <c r="C88" s="7">
        <v>144.03</v>
      </c>
      <c r="D88" s="7">
        <v>144.18</v>
      </c>
      <c r="E88" s="7">
        <v>142.56</v>
      </c>
      <c r="F88" s="7">
        <v>142.9</v>
      </c>
      <c r="G88" s="7">
        <v>140.38999999999999</v>
      </c>
      <c r="H88" s="8">
        <v>58773200</v>
      </c>
      <c r="I88" s="5">
        <f t="shared" si="4"/>
        <v>45.200620704019997</v>
      </c>
      <c r="J88" s="5" t="str">
        <f t="shared" si="5"/>
        <v>Low</v>
      </c>
      <c r="K88" s="13">
        <f t="shared" si="6"/>
        <v>-1.1299999999999955</v>
      </c>
      <c r="L88" s="13">
        <f t="shared" si="7"/>
        <v>-0.78455877247795269</v>
      </c>
    </row>
    <row r="89" spans="1:12" x14ac:dyDescent="0.35">
      <c r="A89" s="5" t="s">
        <v>981</v>
      </c>
      <c r="B89" s="6" t="s">
        <v>34</v>
      </c>
      <c r="C89" s="7">
        <v>224.5</v>
      </c>
      <c r="D89" s="7">
        <v>225.69</v>
      </c>
      <c r="E89" s="7">
        <v>221.33</v>
      </c>
      <c r="F89" s="7">
        <v>221.69</v>
      </c>
      <c r="G89" s="7">
        <v>221.45</v>
      </c>
      <c r="H89" s="8">
        <v>39505400</v>
      </c>
      <c r="I89" s="5">
        <f t="shared" si="4"/>
        <v>127.1020267260579</v>
      </c>
      <c r="J89" s="5" t="str">
        <f t="shared" si="5"/>
        <v>High</v>
      </c>
      <c r="K89" s="13">
        <f t="shared" si="6"/>
        <v>-2.8100000000000023</v>
      </c>
      <c r="L89" s="13">
        <f t="shared" si="7"/>
        <v>-1.2516703786191545</v>
      </c>
    </row>
    <row r="90" spans="1:12" x14ac:dyDescent="0.35">
      <c r="A90" s="5" t="s">
        <v>981</v>
      </c>
      <c r="B90" s="6" t="s">
        <v>535</v>
      </c>
      <c r="C90" s="7">
        <v>142.54</v>
      </c>
      <c r="D90" s="7">
        <v>143.1</v>
      </c>
      <c r="E90" s="7">
        <v>139.44999999999999</v>
      </c>
      <c r="F90" s="7">
        <v>140.09</v>
      </c>
      <c r="G90" s="7">
        <v>138.4</v>
      </c>
      <c r="H90" s="8">
        <v>85925600</v>
      </c>
      <c r="I90" s="5">
        <f t="shared" si="4"/>
        <v>45.267812543847342</v>
      </c>
      <c r="J90" s="5" t="str">
        <f t="shared" si="5"/>
        <v>Low</v>
      </c>
      <c r="K90" s="13">
        <f t="shared" si="6"/>
        <v>-2.4499999999999886</v>
      </c>
      <c r="L90" s="13">
        <f t="shared" si="7"/>
        <v>-1.7188157710116381</v>
      </c>
    </row>
    <row r="91" spans="1:12" x14ac:dyDescent="0.35">
      <c r="A91" s="5" t="s">
        <v>981</v>
      </c>
      <c r="B91" s="6" t="s">
        <v>787</v>
      </c>
      <c r="C91" s="7">
        <v>143.06</v>
      </c>
      <c r="D91" s="7">
        <v>144.22</v>
      </c>
      <c r="E91" s="7">
        <v>142.72</v>
      </c>
      <c r="F91" s="7">
        <v>143.29</v>
      </c>
      <c r="G91" s="7">
        <v>140.78</v>
      </c>
      <c r="H91" s="8">
        <v>61732700</v>
      </c>
      <c r="I91" s="5">
        <f t="shared" si="4"/>
        <v>44.457662519222708</v>
      </c>
      <c r="J91" s="5" t="str">
        <f t="shared" si="5"/>
        <v>Low</v>
      </c>
      <c r="K91" s="13">
        <f t="shared" si="6"/>
        <v>0.22999999999998977</v>
      </c>
      <c r="L91" s="13">
        <f t="shared" si="7"/>
        <v>0.16077170418005715</v>
      </c>
    </row>
    <row r="92" spans="1:12" x14ac:dyDescent="0.35">
      <c r="A92" s="5" t="s">
        <v>981</v>
      </c>
      <c r="B92" s="6" t="s">
        <v>285</v>
      </c>
      <c r="C92" s="7">
        <v>173.8</v>
      </c>
      <c r="D92" s="7">
        <v>177.99</v>
      </c>
      <c r="E92" s="7">
        <v>173.18</v>
      </c>
      <c r="F92" s="7">
        <v>177.49</v>
      </c>
      <c r="G92" s="7">
        <v>176.39</v>
      </c>
      <c r="H92" s="8">
        <v>57224100</v>
      </c>
      <c r="I92" s="5">
        <f t="shared" si="4"/>
        <v>78.346731875719229</v>
      </c>
      <c r="J92" s="5" t="str">
        <f t="shared" si="5"/>
        <v>Moderate</v>
      </c>
      <c r="K92" s="13">
        <f t="shared" si="6"/>
        <v>3.6899999999999977</v>
      </c>
      <c r="L92" s="13">
        <f t="shared" si="7"/>
        <v>2.123130034522438</v>
      </c>
    </row>
    <row r="93" spans="1:12" x14ac:dyDescent="0.35">
      <c r="A93" s="5" t="s">
        <v>981</v>
      </c>
      <c r="B93" s="6" t="s">
        <v>536</v>
      </c>
      <c r="C93" s="7">
        <v>145.81</v>
      </c>
      <c r="D93" s="7">
        <v>147.54</v>
      </c>
      <c r="E93" s="7">
        <v>145.22</v>
      </c>
      <c r="F93" s="7">
        <v>145.43</v>
      </c>
      <c r="G93" s="7">
        <v>143.68</v>
      </c>
      <c r="H93" s="8">
        <v>68402200</v>
      </c>
      <c r="I93" s="5">
        <f t="shared" si="4"/>
        <v>47.944636170358677</v>
      </c>
      <c r="J93" s="5" t="str">
        <f t="shared" si="5"/>
        <v>Low</v>
      </c>
      <c r="K93" s="13">
        <f t="shared" si="6"/>
        <v>-0.37999999999999545</v>
      </c>
      <c r="L93" s="13">
        <f t="shared" si="7"/>
        <v>-0.2606131266716929</v>
      </c>
    </row>
    <row r="94" spans="1:12" x14ac:dyDescent="0.35">
      <c r="A94" s="5" t="s">
        <v>981</v>
      </c>
      <c r="B94" s="6" t="s">
        <v>788</v>
      </c>
      <c r="C94" s="7">
        <v>139.47</v>
      </c>
      <c r="D94" s="7">
        <v>142.15</v>
      </c>
      <c r="E94" s="7">
        <v>138.37</v>
      </c>
      <c r="F94" s="7">
        <v>142</v>
      </c>
      <c r="G94" s="7">
        <v>139.51</v>
      </c>
      <c r="H94" s="8">
        <v>83221100</v>
      </c>
      <c r="I94" s="5">
        <f t="shared" si="4"/>
        <v>42.938700078870013</v>
      </c>
      <c r="J94" s="5" t="str">
        <f t="shared" si="5"/>
        <v>Low</v>
      </c>
      <c r="K94" s="13">
        <f t="shared" si="6"/>
        <v>2.5300000000000011</v>
      </c>
      <c r="L94" s="13">
        <f t="shared" si="7"/>
        <v>1.8140101814010192</v>
      </c>
    </row>
    <row r="95" spans="1:12" x14ac:dyDescent="0.35">
      <c r="A95" s="5" t="s">
        <v>981</v>
      </c>
      <c r="B95" s="6" t="s">
        <v>286</v>
      </c>
      <c r="C95" s="7">
        <v>173.79</v>
      </c>
      <c r="D95" s="7">
        <v>175.45</v>
      </c>
      <c r="E95" s="7">
        <v>172.68</v>
      </c>
      <c r="F95" s="7">
        <v>174.91</v>
      </c>
      <c r="G95" s="7">
        <v>173.83</v>
      </c>
      <c r="H95" s="8">
        <v>48527900</v>
      </c>
      <c r="I95" s="5">
        <f t="shared" si="4"/>
        <v>76.088701881581187</v>
      </c>
      <c r="J95" s="5" t="str">
        <f t="shared" si="5"/>
        <v>Moderate</v>
      </c>
      <c r="K95" s="13">
        <f t="shared" si="6"/>
        <v>1.1200000000000045</v>
      </c>
      <c r="L95" s="13">
        <f t="shared" si="7"/>
        <v>0.6444559525864576</v>
      </c>
    </row>
    <row r="96" spans="1:12" x14ac:dyDescent="0.35">
      <c r="A96" s="5" t="s">
        <v>981</v>
      </c>
      <c r="B96" s="6" t="s">
        <v>537</v>
      </c>
      <c r="C96" s="7">
        <v>144.07</v>
      </c>
      <c r="D96" s="7">
        <v>147.38</v>
      </c>
      <c r="E96" s="7">
        <v>143.01</v>
      </c>
      <c r="F96" s="7">
        <v>146.4</v>
      </c>
      <c r="G96" s="7">
        <v>144.63999999999999</v>
      </c>
      <c r="H96" s="8">
        <v>79471000</v>
      </c>
      <c r="I96" s="5">
        <f t="shared" si="4"/>
        <v>48.115753453182478</v>
      </c>
      <c r="J96" s="5" t="str">
        <f t="shared" si="5"/>
        <v>Low</v>
      </c>
      <c r="K96" s="13">
        <f t="shared" si="6"/>
        <v>2.3300000000000125</v>
      </c>
      <c r="L96" s="13">
        <f t="shared" si="7"/>
        <v>1.617269382938858</v>
      </c>
    </row>
    <row r="97" spans="1:12" x14ac:dyDescent="0.35">
      <c r="A97" s="5" t="s">
        <v>981</v>
      </c>
      <c r="B97" s="6" t="s">
        <v>789</v>
      </c>
      <c r="C97" s="7">
        <v>139.49</v>
      </c>
      <c r="D97" s="7">
        <v>142.24</v>
      </c>
      <c r="E97" s="7">
        <v>139.36000000000001</v>
      </c>
      <c r="F97" s="7">
        <v>141.11000000000001</v>
      </c>
      <c r="G97" s="7">
        <v>138.63</v>
      </c>
      <c r="H97" s="8">
        <v>80861100</v>
      </c>
      <c r="I97" s="5">
        <f t="shared" si="4"/>
        <v>42.33319664492079</v>
      </c>
      <c r="J97" s="5" t="str">
        <f t="shared" si="5"/>
        <v>Low</v>
      </c>
      <c r="K97" s="13">
        <f t="shared" si="6"/>
        <v>1.6200000000000045</v>
      </c>
      <c r="L97" s="13">
        <f t="shared" si="7"/>
        <v>1.1613735751666818</v>
      </c>
    </row>
    <row r="98" spans="1:12" x14ac:dyDescent="0.35">
      <c r="A98" s="5" t="s">
        <v>981</v>
      </c>
      <c r="B98" s="6" t="s">
        <v>35</v>
      </c>
      <c r="C98" s="7">
        <v>227.9</v>
      </c>
      <c r="D98" s="7">
        <v>228</v>
      </c>
      <c r="E98" s="7">
        <v>224.13</v>
      </c>
      <c r="F98" s="7">
        <v>226.8</v>
      </c>
      <c r="G98" s="7">
        <v>226.55</v>
      </c>
      <c r="H98" s="8">
        <v>37245100</v>
      </c>
      <c r="I98" s="5">
        <f t="shared" si="4"/>
        <v>129.65423431329532</v>
      </c>
      <c r="J98" s="5" t="str">
        <f t="shared" si="5"/>
        <v>High</v>
      </c>
      <c r="K98" s="13">
        <f t="shared" si="6"/>
        <v>-1.0999999999999943</v>
      </c>
      <c r="L98" s="13">
        <f t="shared" si="7"/>
        <v>-0.48266783677051084</v>
      </c>
    </row>
    <row r="99" spans="1:12" x14ac:dyDescent="0.35">
      <c r="A99" s="5" t="s">
        <v>981</v>
      </c>
      <c r="B99" s="6" t="s">
        <v>287</v>
      </c>
      <c r="C99" s="7">
        <v>171.09</v>
      </c>
      <c r="D99" s="7">
        <v>174.21</v>
      </c>
      <c r="E99" s="7">
        <v>170.97</v>
      </c>
      <c r="F99" s="7">
        <v>173.66</v>
      </c>
      <c r="G99" s="7">
        <v>172.59</v>
      </c>
      <c r="H99" s="8">
        <v>53020300</v>
      </c>
      <c r="I99" s="5">
        <f t="shared" si="4"/>
        <v>74.2801385235841</v>
      </c>
      <c r="J99" s="5" t="str">
        <f t="shared" si="5"/>
        <v>Moderate</v>
      </c>
      <c r="K99" s="13">
        <f t="shared" si="6"/>
        <v>2.5699999999999932</v>
      </c>
      <c r="L99" s="13">
        <f t="shared" si="7"/>
        <v>1.5021333800923451</v>
      </c>
    </row>
    <row r="100" spans="1:12" x14ac:dyDescent="0.35">
      <c r="A100" s="5" t="s">
        <v>981</v>
      </c>
      <c r="B100" s="6" t="s">
        <v>538</v>
      </c>
      <c r="C100" s="7">
        <v>145.03</v>
      </c>
      <c r="D100" s="7">
        <v>146.22</v>
      </c>
      <c r="E100" s="7">
        <v>144.26</v>
      </c>
      <c r="F100" s="7">
        <v>146.1</v>
      </c>
      <c r="G100" s="7">
        <v>144.34</v>
      </c>
      <c r="H100" s="8">
        <v>87830100</v>
      </c>
      <c r="I100" s="5">
        <f t="shared" si="4"/>
        <v>46.750924636282164</v>
      </c>
      <c r="J100" s="5" t="str">
        <f t="shared" si="5"/>
        <v>Low</v>
      </c>
      <c r="K100" s="13">
        <f t="shared" si="6"/>
        <v>1.0699999999999932</v>
      </c>
      <c r="L100" s="13">
        <f t="shared" si="7"/>
        <v>0.73777839067778606</v>
      </c>
    </row>
    <row r="101" spans="1:12" x14ac:dyDescent="0.35">
      <c r="A101" s="5" t="s">
        <v>981</v>
      </c>
      <c r="B101" s="6" t="s">
        <v>790</v>
      </c>
      <c r="C101" s="7">
        <v>141.76</v>
      </c>
      <c r="D101" s="7">
        <v>142.21</v>
      </c>
      <c r="E101" s="7">
        <v>138.27000000000001</v>
      </c>
      <c r="F101" s="7">
        <v>139.13999999999999</v>
      </c>
      <c r="G101" s="7">
        <v>136.69999999999999</v>
      </c>
      <c r="H101" s="8">
        <v>98322000</v>
      </c>
      <c r="I101" s="5">
        <f t="shared" si="4"/>
        <v>44.671907449209925</v>
      </c>
      <c r="J101" s="5" t="str">
        <f t="shared" si="5"/>
        <v>Low</v>
      </c>
      <c r="K101" s="13">
        <f t="shared" si="6"/>
        <v>-2.6200000000000045</v>
      </c>
      <c r="L101" s="13">
        <f t="shared" si="7"/>
        <v>-1.8481941309255112</v>
      </c>
    </row>
    <row r="102" spans="1:12" x14ac:dyDescent="0.35">
      <c r="A102" s="5" t="s">
        <v>981</v>
      </c>
      <c r="B102" s="6" t="s">
        <v>16</v>
      </c>
      <c r="C102" s="7">
        <v>229.34</v>
      </c>
      <c r="D102" s="7">
        <v>229.83</v>
      </c>
      <c r="E102" s="7">
        <v>225.37</v>
      </c>
      <c r="F102" s="7">
        <v>225.91</v>
      </c>
      <c r="G102" s="7">
        <v>225.66</v>
      </c>
      <c r="H102" s="8">
        <v>64370100</v>
      </c>
      <c r="I102" s="5">
        <f t="shared" si="4"/>
        <v>131.56105432981599</v>
      </c>
      <c r="J102" s="5" t="str">
        <f t="shared" si="5"/>
        <v>High</v>
      </c>
      <c r="K102" s="13">
        <f t="shared" si="6"/>
        <v>-3.4300000000000068</v>
      </c>
      <c r="L102" s="13">
        <f t="shared" si="7"/>
        <v>-1.4955960582541235</v>
      </c>
    </row>
    <row r="103" spans="1:12" x14ac:dyDescent="0.35">
      <c r="A103" s="5" t="s">
        <v>981</v>
      </c>
      <c r="B103" s="6" t="s">
        <v>268</v>
      </c>
      <c r="C103" s="7">
        <v>169.35</v>
      </c>
      <c r="D103" s="7">
        <v>170.9</v>
      </c>
      <c r="E103" s="7">
        <v>167.9</v>
      </c>
      <c r="F103" s="7">
        <v>170.77</v>
      </c>
      <c r="G103" s="7">
        <v>169.71</v>
      </c>
      <c r="H103" s="8">
        <v>44846000</v>
      </c>
      <c r="I103" s="5">
        <f t="shared" si="4"/>
        <v>71.756214939474461</v>
      </c>
      <c r="J103" s="5" t="str">
        <f t="shared" si="5"/>
        <v>Moderate</v>
      </c>
      <c r="K103" s="13">
        <f t="shared" si="6"/>
        <v>1.4200000000000159</v>
      </c>
      <c r="L103" s="13">
        <f t="shared" si="7"/>
        <v>0.83850014762327485</v>
      </c>
    </row>
    <row r="104" spans="1:12" x14ac:dyDescent="0.35">
      <c r="A104" s="5" t="s">
        <v>981</v>
      </c>
      <c r="B104" s="6" t="s">
        <v>519</v>
      </c>
      <c r="C104" s="7">
        <v>153.16</v>
      </c>
      <c r="D104" s="7">
        <v>154.24</v>
      </c>
      <c r="E104" s="7">
        <v>151.91999999999999</v>
      </c>
      <c r="F104" s="7">
        <v>153.34</v>
      </c>
      <c r="G104" s="7">
        <v>151.49</v>
      </c>
      <c r="H104" s="8">
        <v>97943200</v>
      </c>
      <c r="I104" s="5">
        <f t="shared" si="4"/>
        <v>55.049610864455488</v>
      </c>
      <c r="J104" s="5" t="str">
        <f t="shared" si="5"/>
        <v>Low</v>
      </c>
      <c r="K104" s="13">
        <f t="shared" si="6"/>
        <v>0.18000000000000682</v>
      </c>
      <c r="L104" s="13">
        <f t="shared" si="7"/>
        <v>0.11752415774354062</v>
      </c>
    </row>
    <row r="105" spans="1:12" x14ac:dyDescent="0.35">
      <c r="A105" s="5" t="s">
        <v>981</v>
      </c>
      <c r="B105" s="6" t="s">
        <v>17</v>
      </c>
      <c r="C105" s="7">
        <v>232.61</v>
      </c>
      <c r="D105" s="7">
        <v>233.47</v>
      </c>
      <c r="E105" s="7">
        <v>229.55</v>
      </c>
      <c r="F105" s="7">
        <v>230.1</v>
      </c>
      <c r="G105" s="7">
        <v>229.85</v>
      </c>
      <c r="H105" s="8">
        <v>47070900</v>
      </c>
      <c r="I105" s="5">
        <f t="shared" si="4"/>
        <v>134.78550664201885</v>
      </c>
      <c r="J105" s="5" t="str">
        <f t="shared" si="5"/>
        <v>High</v>
      </c>
      <c r="K105" s="13">
        <f t="shared" si="6"/>
        <v>-2.5100000000000193</v>
      </c>
      <c r="L105" s="13">
        <f t="shared" si="7"/>
        <v>-1.0790593697605515</v>
      </c>
    </row>
    <row r="106" spans="1:12" x14ac:dyDescent="0.35">
      <c r="A106" s="5" t="s">
        <v>981</v>
      </c>
      <c r="B106" s="6" t="s">
        <v>269</v>
      </c>
      <c r="C106" s="7">
        <v>169.02</v>
      </c>
      <c r="D106" s="7">
        <v>171.17</v>
      </c>
      <c r="E106" s="7">
        <v>168.87</v>
      </c>
      <c r="F106" s="7">
        <v>170.29</v>
      </c>
      <c r="G106" s="7">
        <v>169.24</v>
      </c>
      <c r="H106" s="8">
        <v>51131000</v>
      </c>
      <c r="I106" s="5">
        <f t="shared" si="4"/>
        <v>71.258746893858699</v>
      </c>
      <c r="J106" s="5" t="str">
        <f t="shared" si="5"/>
        <v>Moderate</v>
      </c>
      <c r="K106" s="13">
        <f t="shared" si="6"/>
        <v>1.2699999999999818</v>
      </c>
      <c r="L106" s="13">
        <f t="shared" si="7"/>
        <v>0.75139036800377579</v>
      </c>
    </row>
    <row r="107" spans="1:12" x14ac:dyDescent="0.35">
      <c r="A107" s="5" t="s">
        <v>981</v>
      </c>
      <c r="B107" s="6" t="s">
        <v>36</v>
      </c>
      <c r="C107" s="7">
        <v>225.14</v>
      </c>
      <c r="D107" s="7">
        <v>226.81</v>
      </c>
      <c r="E107" s="7">
        <v>223.32</v>
      </c>
      <c r="F107" s="7">
        <v>225.67</v>
      </c>
      <c r="G107" s="7">
        <v>225.42</v>
      </c>
      <c r="H107" s="8">
        <v>34044200</v>
      </c>
      <c r="I107" s="5">
        <f t="shared" si="4"/>
        <v>127.618385893222</v>
      </c>
      <c r="J107" s="5" t="str">
        <f t="shared" si="5"/>
        <v>High</v>
      </c>
      <c r="K107" s="13">
        <f t="shared" si="6"/>
        <v>0.53000000000000114</v>
      </c>
      <c r="L107" s="13">
        <f t="shared" si="7"/>
        <v>0.23540907879541667</v>
      </c>
    </row>
    <row r="108" spans="1:12" x14ac:dyDescent="0.35">
      <c r="A108" s="5" t="s">
        <v>981</v>
      </c>
      <c r="B108" s="6" t="s">
        <v>288</v>
      </c>
      <c r="C108" s="7">
        <v>172.26</v>
      </c>
      <c r="D108" s="7">
        <v>173.63</v>
      </c>
      <c r="E108" s="7">
        <v>170.82</v>
      </c>
      <c r="F108" s="7">
        <v>172.4</v>
      </c>
      <c r="G108" s="7">
        <v>171.33</v>
      </c>
      <c r="H108" s="8">
        <v>49594600</v>
      </c>
      <c r="I108" s="5">
        <f t="shared" si="4"/>
        <v>74.465945663531869</v>
      </c>
      <c r="J108" s="5" t="str">
        <f t="shared" si="5"/>
        <v>Moderate</v>
      </c>
      <c r="K108" s="13">
        <f t="shared" si="6"/>
        <v>0.14000000000001478</v>
      </c>
      <c r="L108" s="13">
        <f t="shared" si="7"/>
        <v>8.1272495065607103E-2</v>
      </c>
    </row>
    <row r="109" spans="1:12" x14ac:dyDescent="0.35">
      <c r="A109" s="5" t="s">
        <v>981</v>
      </c>
      <c r="B109" s="6" t="s">
        <v>539</v>
      </c>
      <c r="C109" s="7">
        <v>138.21</v>
      </c>
      <c r="D109" s="7">
        <v>143.07</v>
      </c>
      <c r="E109" s="7">
        <v>137.69</v>
      </c>
      <c r="F109" s="7">
        <v>142.44999999999999</v>
      </c>
      <c r="G109" s="7">
        <v>140.72999999999999</v>
      </c>
      <c r="H109" s="8">
        <v>114311700</v>
      </c>
      <c r="I109" s="5">
        <f t="shared" si="4"/>
        <v>43.446239056508219</v>
      </c>
      <c r="J109" s="5" t="str">
        <f t="shared" si="5"/>
        <v>Low</v>
      </c>
      <c r="K109" s="13">
        <f t="shared" si="6"/>
        <v>4.2399999999999807</v>
      </c>
      <c r="L109" s="13">
        <f t="shared" si="7"/>
        <v>3.0677953838361769</v>
      </c>
    </row>
    <row r="110" spans="1:12" x14ac:dyDescent="0.35">
      <c r="A110" s="5" t="s">
        <v>981</v>
      </c>
      <c r="B110" s="6" t="s">
        <v>18</v>
      </c>
      <c r="C110" s="7">
        <v>233.1</v>
      </c>
      <c r="D110" s="7">
        <v>234.33</v>
      </c>
      <c r="E110" s="7">
        <v>232.32</v>
      </c>
      <c r="F110" s="7">
        <v>233.67</v>
      </c>
      <c r="G110" s="7">
        <v>233.41</v>
      </c>
      <c r="H110" s="8">
        <v>35417200</v>
      </c>
      <c r="I110" s="5">
        <f t="shared" si="4"/>
        <v>134.66462033462034</v>
      </c>
      <c r="J110" s="5" t="str">
        <f t="shared" si="5"/>
        <v>High</v>
      </c>
      <c r="K110" s="13">
        <f t="shared" si="6"/>
        <v>0.56999999999999318</v>
      </c>
      <c r="L110" s="13">
        <f t="shared" si="7"/>
        <v>0.24453024453024158</v>
      </c>
    </row>
    <row r="111" spans="1:12" x14ac:dyDescent="0.35">
      <c r="A111" s="5" t="s">
        <v>981</v>
      </c>
      <c r="B111" s="6" t="s">
        <v>771</v>
      </c>
      <c r="C111" s="7">
        <v>147.22</v>
      </c>
      <c r="D111" s="7">
        <v>149.94</v>
      </c>
      <c r="E111" s="7">
        <v>146.41</v>
      </c>
      <c r="F111" s="7">
        <v>149.80000000000001</v>
      </c>
      <c r="G111" s="7">
        <v>147.16999999999999</v>
      </c>
      <c r="H111" s="8">
        <v>124953200</v>
      </c>
      <c r="I111" s="5">
        <f t="shared" si="4"/>
        <v>50.490196984105424</v>
      </c>
      <c r="J111" s="5" t="str">
        <f t="shared" si="5"/>
        <v>Low</v>
      </c>
      <c r="K111" s="13">
        <f t="shared" si="6"/>
        <v>2.5800000000000125</v>
      </c>
      <c r="L111" s="13">
        <f t="shared" si="7"/>
        <v>1.7524792827061626</v>
      </c>
    </row>
    <row r="112" spans="1:12" x14ac:dyDescent="0.35">
      <c r="A112" s="5" t="s">
        <v>981</v>
      </c>
      <c r="B112" s="6" t="s">
        <v>19</v>
      </c>
      <c r="C112" s="7">
        <v>233.32</v>
      </c>
      <c r="D112" s="7">
        <v>234.73</v>
      </c>
      <c r="E112" s="7">
        <v>232.55</v>
      </c>
      <c r="F112" s="7">
        <v>233.4</v>
      </c>
      <c r="G112" s="7">
        <v>233.14</v>
      </c>
      <c r="H112" s="8">
        <v>36087100</v>
      </c>
      <c r="I112" s="5">
        <f t="shared" si="4"/>
        <v>135.06001885822045</v>
      </c>
      <c r="J112" s="5" t="str">
        <f t="shared" si="5"/>
        <v>High</v>
      </c>
      <c r="K112" s="13">
        <f t="shared" si="6"/>
        <v>8.0000000000012506E-2</v>
      </c>
      <c r="L112" s="13">
        <f t="shared" si="7"/>
        <v>3.4287673581352866E-2</v>
      </c>
    </row>
    <row r="113" spans="1:12" x14ac:dyDescent="0.35">
      <c r="A113" s="5" t="s">
        <v>981</v>
      </c>
      <c r="B113" s="6" t="s">
        <v>520</v>
      </c>
      <c r="C113" s="7">
        <v>148.19999999999999</v>
      </c>
      <c r="D113" s="7">
        <v>157.5</v>
      </c>
      <c r="E113" s="7">
        <v>147.82</v>
      </c>
      <c r="F113" s="7">
        <v>155.74</v>
      </c>
      <c r="G113" s="7">
        <v>153.86000000000001</v>
      </c>
      <c r="H113" s="8">
        <v>164762400</v>
      </c>
      <c r="I113" s="5">
        <f t="shared" si="4"/>
        <v>57.756410256410248</v>
      </c>
      <c r="J113" s="5" t="str">
        <f t="shared" si="5"/>
        <v>Moderate</v>
      </c>
      <c r="K113" s="13">
        <f t="shared" si="6"/>
        <v>7.5400000000000205</v>
      </c>
      <c r="L113" s="13">
        <f t="shared" si="7"/>
        <v>5.0877192982456281</v>
      </c>
    </row>
    <row r="114" spans="1:12" x14ac:dyDescent="0.35">
      <c r="A114" s="5" t="s">
        <v>981</v>
      </c>
      <c r="B114" s="6" t="s">
        <v>772</v>
      </c>
      <c r="C114" s="7">
        <v>149.82</v>
      </c>
      <c r="D114" s="7">
        <v>153.16999999999999</v>
      </c>
      <c r="E114" s="7">
        <v>149.72</v>
      </c>
      <c r="F114" s="7">
        <v>152.57</v>
      </c>
      <c r="G114" s="7">
        <v>149.88999999999999</v>
      </c>
      <c r="H114" s="8">
        <v>100077900</v>
      </c>
      <c r="I114" s="5">
        <f t="shared" si="4"/>
        <v>53.236746762781991</v>
      </c>
      <c r="J114" s="5" t="str">
        <f t="shared" si="5"/>
        <v>Low</v>
      </c>
      <c r="K114" s="13">
        <f t="shared" si="6"/>
        <v>2.75</v>
      </c>
      <c r="L114" s="13">
        <f t="shared" si="7"/>
        <v>1.8355359765051396</v>
      </c>
    </row>
    <row r="115" spans="1:12" x14ac:dyDescent="0.35">
      <c r="A115" s="5" t="s">
        <v>981</v>
      </c>
      <c r="B115" s="6" t="s">
        <v>270</v>
      </c>
      <c r="C115" s="7">
        <v>166.91</v>
      </c>
      <c r="D115" s="7">
        <v>168.96</v>
      </c>
      <c r="E115" s="7">
        <v>166.83</v>
      </c>
      <c r="F115" s="7">
        <v>168.22</v>
      </c>
      <c r="G115" s="7">
        <v>167.18</v>
      </c>
      <c r="H115" s="8">
        <v>58499100</v>
      </c>
      <c r="I115" s="5">
        <f t="shared" si="4"/>
        <v>69.007930022167642</v>
      </c>
      <c r="J115" s="5" t="str">
        <f t="shared" si="5"/>
        <v>Moderate</v>
      </c>
      <c r="K115" s="13">
        <f t="shared" si="6"/>
        <v>1.3100000000000023</v>
      </c>
      <c r="L115" s="13">
        <f t="shared" si="7"/>
        <v>0.78485411299502872</v>
      </c>
    </row>
    <row r="116" spans="1:12" x14ac:dyDescent="0.35">
      <c r="A116" s="5" t="s">
        <v>981</v>
      </c>
      <c r="B116" s="6" t="s">
        <v>521</v>
      </c>
      <c r="C116" s="7">
        <v>148.07</v>
      </c>
      <c r="D116" s="7">
        <v>149.05000000000001</v>
      </c>
      <c r="E116" s="7">
        <v>144.13</v>
      </c>
      <c r="F116" s="7">
        <v>144.80000000000001</v>
      </c>
      <c r="G116" s="7">
        <v>143.06</v>
      </c>
      <c r="H116" s="8">
        <v>109180200</v>
      </c>
      <c r="I116" s="5">
        <f t="shared" si="4"/>
        <v>51.710903626663068</v>
      </c>
      <c r="J116" s="5" t="str">
        <f t="shared" si="5"/>
        <v>Low</v>
      </c>
      <c r="K116" s="13">
        <f t="shared" si="6"/>
        <v>-3.2699999999999818</v>
      </c>
      <c r="L116" s="13">
        <f t="shared" si="7"/>
        <v>-2.2084149388802472</v>
      </c>
    </row>
    <row r="117" spans="1:12" x14ac:dyDescent="0.35">
      <c r="A117" s="5" t="s">
        <v>981</v>
      </c>
      <c r="B117" s="6" t="s">
        <v>773</v>
      </c>
      <c r="C117" s="7">
        <v>149.36000000000001</v>
      </c>
      <c r="D117" s="7">
        <v>149.72999999999999</v>
      </c>
      <c r="E117" s="7">
        <v>148.49</v>
      </c>
      <c r="F117" s="7">
        <v>148.85</v>
      </c>
      <c r="G117" s="7">
        <v>146.24</v>
      </c>
      <c r="H117" s="8">
        <v>56094900</v>
      </c>
      <c r="I117" s="5">
        <f t="shared" si="4"/>
        <v>50.312485270487414</v>
      </c>
      <c r="J117" s="5" t="str">
        <f t="shared" si="5"/>
        <v>Low</v>
      </c>
      <c r="K117" s="13">
        <f t="shared" si="6"/>
        <v>-0.51000000000001933</v>
      </c>
      <c r="L117" s="13">
        <f t="shared" si="7"/>
        <v>-0.34145688269953084</v>
      </c>
    </row>
    <row r="118" spans="1:12" x14ac:dyDescent="0.35">
      <c r="A118" s="5" t="s">
        <v>981</v>
      </c>
      <c r="B118" s="6" t="s">
        <v>271</v>
      </c>
      <c r="C118" s="7">
        <v>170.37</v>
      </c>
      <c r="D118" s="7">
        <v>171.38</v>
      </c>
      <c r="E118" s="7">
        <v>165.67</v>
      </c>
      <c r="F118" s="7">
        <v>166.89</v>
      </c>
      <c r="G118" s="7">
        <v>165.86</v>
      </c>
      <c r="H118" s="8">
        <v>70625300</v>
      </c>
      <c r="I118" s="5">
        <f t="shared" si="4"/>
        <v>74.138701649351418</v>
      </c>
      <c r="J118" s="5" t="str">
        <f t="shared" si="5"/>
        <v>Moderate</v>
      </c>
      <c r="K118" s="13">
        <f t="shared" si="6"/>
        <v>-3.4800000000000182</v>
      </c>
      <c r="L118" s="13">
        <f t="shared" si="7"/>
        <v>-2.042613136115524</v>
      </c>
    </row>
    <row r="119" spans="1:12" x14ac:dyDescent="0.35">
      <c r="A119" s="5" t="s">
        <v>981</v>
      </c>
      <c r="B119" s="6" t="s">
        <v>522</v>
      </c>
      <c r="C119" s="7">
        <v>150.96</v>
      </c>
      <c r="D119" s="7">
        <v>151.99</v>
      </c>
      <c r="E119" s="7">
        <v>148.04</v>
      </c>
      <c r="F119" s="7">
        <v>149.35</v>
      </c>
      <c r="G119" s="7">
        <v>147.55000000000001</v>
      </c>
      <c r="H119" s="8">
        <v>88194300</v>
      </c>
      <c r="I119" s="5">
        <f t="shared" si="4"/>
        <v>53.924287228404893</v>
      </c>
      <c r="J119" s="5" t="str">
        <f t="shared" si="5"/>
        <v>Low</v>
      </c>
      <c r="K119" s="13">
        <f t="shared" si="6"/>
        <v>-1.6100000000000136</v>
      </c>
      <c r="L119" s="13">
        <f t="shared" si="7"/>
        <v>-1.0665076841547521</v>
      </c>
    </row>
    <row r="120" spans="1:12" x14ac:dyDescent="0.35">
      <c r="A120" s="5" t="s">
        <v>981</v>
      </c>
      <c r="B120" s="6" t="s">
        <v>774</v>
      </c>
      <c r="C120" s="7">
        <v>149.33000000000001</v>
      </c>
      <c r="D120" s="7">
        <v>150.84</v>
      </c>
      <c r="E120" s="7">
        <v>149.01</v>
      </c>
      <c r="F120" s="7">
        <v>149.32</v>
      </c>
      <c r="G120" s="7">
        <v>146.69999999999999</v>
      </c>
      <c r="H120" s="8">
        <v>60893400</v>
      </c>
      <c r="I120" s="5">
        <f t="shared" si="4"/>
        <v>51.054290497555755</v>
      </c>
      <c r="J120" s="5" t="str">
        <f t="shared" si="5"/>
        <v>Low</v>
      </c>
      <c r="K120" s="13">
        <f t="shared" si="6"/>
        <v>-1.0000000000019327E-2</v>
      </c>
      <c r="L120" s="13">
        <f t="shared" si="7"/>
        <v>-6.696578048630099E-3</v>
      </c>
    </row>
    <row r="121" spans="1:12" x14ac:dyDescent="0.35">
      <c r="A121" s="5" t="s">
        <v>981</v>
      </c>
      <c r="B121" s="6" t="s">
        <v>20</v>
      </c>
      <c r="C121" s="7">
        <v>229.74</v>
      </c>
      <c r="D121" s="7">
        <v>233.22</v>
      </c>
      <c r="E121" s="7">
        <v>229.57</v>
      </c>
      <c r="F121" s="7">
        <v>231.41</v>
      </c>
      <c r="G121" s="7">
        <v>231.16</v>
      </c>
      <c r="H121" s="8">
        <v>38802300</v>
      </c>
      <c r="I121" s="5">
        <f t="shared" si="4"/>
        <v>133.29399669191258</v>
      </c>
      <c r="J121" s="5" t="str">
        <f t="shared" si="5"/>
        <v>High</v>
      </c>
      <c r="K121" s="13">
        <f t="shared" si="6"/>
        <v>1.6699999999999875</v>
      </c>
      <c r="L121" s="13">
        <f t="shared" si="7"/>
        <v>0.72690867937668124</v>
      </c>
    </row>
    <row r="122" spans="1:12" x14ac:dyDescent="0.35">
      <c r="A122" s="5" t="s">
        <v>981</v>
      </c>
      <c r="B122" s="6" t="s">
        <v>272</v>
      </c>
      <c r="C122" s="7">
        <v>171.88</v>
      </c>
      <c r="D122" s="7">
        <v>173.06</v>
      </c>
      <c r="E122" s="7">
        <v>170.65</v>
      </c>
      <c r="F122" s="7">
        <v>171.1</v>
      </c>
      <c r="G122" s="7">
        <v>170.04</v>
      </c>
      <c r="H122" s="8">
        <v>57157000</v>
      </c>
      <c r="I122" s="5">
        <f t="shared" si="4"/>
        <v>73.775615545729579</v>
      </c>
      <c r="J122" s="5" t="str">
        <f t="shared" si="5"/>
        <v>Moderate</v>
      </c>
      <c r="K122" s="13">
        <f t="shared" si="6"/>
        <v>-0.78000000000000114</v>
      </c>
      <c r="L122" s="13">
        <f t="shared" si="7"/>
        <v>-0.45380498021875793</v>
      </c>
    </row>
    <row r="123" spans="1:12" x14ac:dyDescent="0.35">
      <c r="A123" s="5" t="s">
        <v>981</v>
      </c>
      <c r="B123" s="6" t="s">
        <v>523</v>
      </c>
      <c r="C123" s="7">
        <v>150.09</v>
      </c>
      <c r="D123" s="7">
        <v>152.49</v>
      </c>
      <c r="E123" s="7">
        <v>149.36000000000001</v>
      </c>
      <c r="F123" s="7">
        <v>152.34</v>
      </c>
      <c r="G123" s="7">
        <v>150.5</v>
      </c>
      <c r="H123" s="8">
        <v>74732300</v>
      </c>
      <c r="I123" s="5">
        <f t="shared" si="4"/>
        <v>52.976374841761611</v>
      </c>
      <c r="J123" s="5" t="str">
        <f t="shared" si="5"/>
        <v>Low</v>
      </c>
      <c r="K123" s="13">
        <f t="shared" si="6"/>
        <v>2.25</v>
      </c>
      <c r="L123" s="13">
        <f t="shared" si="7"/>
        <v>1.4991005396761943</v>
      </c>
    </row>
    <row r="124" spans="1:12" x14ac:dyDescent="0.35">
      <c r="A124" s="5" t="s">
        <v>981</v>
      </c>
      <c r="B124" s="6" t="s">
        <v>775</v>
      </c>
      <c r="C124" s="7">
        <v>148.68</v>
      </c>
      <c r="D124" s="7">
        <v>149.37</v>
      </c>
      <c r="E124" s="7">
        <v>147.62</v>
      </c>
      <c r="F124" s="7">
        <v>148.63999999999999</v>
      </c>
      <c r="G124" s="7">
        <v>146.03</v>
      </c>
      <c r="H124" s="8">
        <v>50720600</v>
      </c>
      <c r="I124" s="5">
        <f t="shared" si="4"/>
        <v>50.082940543449013</v>
      </c>
      <c r="J124" s="5" t="str">
        <f t="shared" si="5"/>
        <v>Low</v>
      </c>
      <c r="K124" s="13">
        <f t="shared" si="6"/>
        <v>-4.0000000000020464E-2</v>
      </c>
      <c r="L124" s="13">
        <f t="shared" si="7"/>
        <v>-2.6903416733938972E-2</v>
      </c>
    </row>
    <row r="125" spans="1:12" x14ac:dyDescent="0.35">
      <c r="A125" s="5" t="s">
        <v>981</v>
      </c>
      <c r="B125" s="6" t="s">
        <v>21</v>
      </c>
      <c r="C125" s="7">
        <v>229.98</v>
      </c>
      <c r="D125" s="7">
        <v>230.82</v>
      </c>
      <c r="E125" s="7">
        <v>228.41</v>
      </c>
      <c r="F125" s="7">
        <v>230.57</v>
      </c>
      <c r="G125" s="7">
        <v>230.32</v>
      </c>
      <c r="H125" s="8">
        <v>31109500</v>
      </c>
      <c r="I125" s="5">
        <f t="shared" si="4"/>
        <v>131.50266805809201</v>
      </c>
      <c r="J125" s="5" t="str">
        <f t="shared" si="5"/>
        <v>High</v>
      </c>
      <c r="K125" s="13">
        <f t="shared" si="6"/>
        <v>0.59000000000000341</v>
      </c>
      <c r="L125" s="13">
        <f t="shared" si="7"/>
        <v>0.25654404730846309</v>
      </c>
    </row>
    <row r="126" spans="1:12" x14ac:dyDescent="0.35">
      <c r="A126" s="5" t="s">
        <v>981</v>
      </c>
      <c r="B126" s="6" t="s">
        <v>273</v>
      </c>
      <c r="C126" s="7">
        <v>173.05</v>
      </c>
      <c r="D126" s="7">
        <v>173.67</v>
      </c>
      <c r="E126" s="7">
        <v>171.45</v>
      </c>
      <c r="F126" s="7">
        <v>173.44</v>
      </c>
      <c r="G126" s="7">
        <v>172.37</v>
      </c>
      <c r="H126" s="8">
        <v>43816600</v>
      </c>
      <c r="I126" s="5">
        <f t="shared" si="4"/>
        <v>74.594588269286334</v>
      </c>
      <c r="J126" s="5" t="str">
        <f t="shared" si="5"/>
        <v>Moderate</v>
      </c>
      <c r="K126" s="13">
        <f t="shared" si="6"/>
        <v>0.38999999999998636</v>
      </c>
      <c r="L126" s="13">
        <f t="shared" si="7"/>
        <v>0.22536839063853589</v>
      </c>
    </row>
    <row r="127" spans="1:12" x14ac:dyDescent="0.35">
      <c r="A127" s="5" t="s">
        <v>981</v>
      </c>
      <c r="B127" s="6" t="s">
        <v>524</v>
      </c>
      <c r="C127" s="7">
        <v>147.19</v>
      </c>
      <c r="D127" s="7">
        <v>150.22999999999999</v>
      </c>
      <c r="E127" s="7">
        <v>146</v>
      </c>
      <c r="F127" s="7">
        <v>149.44999999999999</v>
      </c>
      <c r="G127" s="7">
        <v>147.65</v>
      </c>
      <c r="H127" s="8">
        <v>75981900</v>
      </c>
      <c r="I127" s="5">
        <f t="shared" si="4"/>
        <v>51.038478836877488</v>
      </c>
      <c r="J127" s="5" t="str">
        <f t="shared" si="5"/>
        <v>Low</v>
      </c>
      <c r="K127" s="13">
        <f t="shared" si="6"/>
        <v>2.2599999999999909</v>
      </c>
      <c r="L127" s="13">
        <f t="shared" si="7"/>
        <v>1.5354303960866846</v>
      </c>
    </row>
    <row r="128" spans="1:12" x14ac:dyDescent="0.35">
      <c r="A128" s="5" t="s">
        <v>981</v>
      </c>
      <c r="B128" s="6" t="s">
        <v>22</v>
      </c>
      <c r="C128" s="7">
        <v>234.08</v>
      </c>
      <c r="D128" s="7">
        <v>235.14</v>
      </c>
      <c r="E128" s="7">
        <v>227.76</v>
      </c>
      <c r="F128" s="7">
        <v>230.76</v>
      </c>
      <c r="G128" s="7">
        <v>230.51</v>
      </c>
      <c r="H128" s="8">
        <v>52287000</v>
      </c>
      <c r="I128" s="5">
        <f t="shared" si="4"/>
        <v>137.83993164730006</v>
      </c>
      <c r="J128" s="5" t="str">
        <f t="shared" si="5"/>
        <v>High</v>
      </c>
      <c r="K128" s="13">
        <f t="shared" si="6"/>
        <v>-3.3200000000000216</v>
      </c>
      <c r="L128" s="13">
        <f t="shared" si="7"/>
        <v>-1.4183185235816906</v>
      </c>
    </row>
    <row r="129" spans="1:12" x14ac:dyDescent="0.35">
      <c r="A129" s="5" t="s">
        <v>981</v>
      </c>
      <c r="B129" s="6" t="s">
        <v>274</v>
      </c>
      <c r="C129" s="7">
        <v>170.91</v>
      </c>
      <c r="D129" s="7">
        <v>174.01</v>
      </c>
      <c r="E129" s="7">
        <v>169.93</v>
      </c>
      <c r="F129" s="7">
        <v>173</v>
      </c>
      <c r="G129" s="7">
        <v>171.93</v>
      </c>
      <c r="H129" s="8">
        <v>55980100</v>
      </c>
      <c r="I129" s="5">
        <f t="shared" si="4"/>
        <v>74.583401205312725</v>
      </c>
      <c r="J129" s="5" t="str">
        <f t="shared" si="5"/>
        <v>Moderate</v>
      </c>
      <c r="K129" s="13">
        <f t="shared" si="6"/>
        <v>2.0900000000000034</v>
      </c>
      <c r="L129" s="13">
        <f t="shared" si="7"/>
        <v>1.2228658358200242</v>
      </c>
    </row>
    <row r="130" spans="1:12" x14ac:dyDescent="0.35">
      <c r="A130" s="5" t="s">
        <v>981</v>
      </c>
      <c r="B130" s="6" t="s">
        <v>23</v>
      </c>
      <c r="C130" s="7">
        <v>233.89</v>
      </c>
      <c r="D130" s="7">
        <v>236.22</v>
      </c>
      <c r="E130" s="7">
        <v>232.6</v>
      </c>
      <c r="F130" s="7">
        <v>235.86</v>
      </c>
      <c r="G130" s="7">
        <v>235.6</v>
      </c>
      <c r="H130" s="8">
        <v>38846600</v>
      </c>
      <c r="I130" s="5">
        <f t="shared" si="4"/>
        <v>136.77154132284409</v>
      </c>
      <c r="J130" s="5" t="str">
        <f t="shared" si="5"/>
        <v>High</v>
      </c>
      <c r="K130" s="13">
        <f t="shared" si="6"/>
        <v>1.9700000000000273</v>
      </c>
      <c r="L130" s="13">
        <f t="shared" si="7"/>
        <v>0.84227628372312946</v>
      </c>
    </row>
    <row r="131" spans="1:12" x14ac:dyDescent="0.35">
      <c r="A131" s="5" t="s">
        <v>981</v>
      </c>
      <c r="B131" s="6" t="s">
        <v>776</v>
      </c>
      <c r="C131" s="7">
        <v>149.69</v>
      </c>
      <c r="D131" s="7">
        <v>150.18</v>
      </c>
      <c r="E131" s="7">
        <v>148.63999999999999</v>
      </c>
      <c r="F131" s="7">
        <v>148.69</v>
      </c>
      <c r="G131" s="7">
        <v>146.08000000000001</v>
      </c>
      <c r="H131" s="8">
        <v>58883400</v>
      </c>
      <c r="I131" s="5">
        <f t="shared" ref="I131:I194" si="8">D131-E131/C131*100</f>
        <v>50.881449662636129</v>
      </c>
      <c r="J131" s="5" t="str">
        <f t="shared" ref="J131:J194" si="9">IF(I131&lt;=57, "Low", IF(I131&lt;=97, "Moderate", "High"))</f>
        <v>Low</v>
      </c>
      <c r="K131" s="13">
        <f t="shared" si="6"/>
        <v>-1</v>
      </c>
      <c r="L131" s="13">
        <f t="shared" si="7"/>
        <v>-0.66804729774868066</v>
      </c>
    </row>
    <row r="132" spans="1:12" x14ac:dyDescent="0.35">
      <c r="A132" s="5" t="s">
        <v>981</v>
      </c>
      <c r="B132" s="6" t="s">
        <v>24</v>
      </c>
      <c r="C132" s="7">
        <v>234.45</v>
      </c>
      <c r="D132" s="7">
        <v>236.85</v>
      </c>
      <c r="E132" s="7">
        <v>234.45</v>
      </c>
      <c r="F132" s="7">
        <v>236.48</v>
      </c>
      <c r="G132" s="7">
        <v>236.22</v>
      </c>
      <c r="H132" s="8">
        <v>36254500</v>
      </c>
      <c r="I132" s="5">
        <f t="shared" si="8"/>
        <v>136.85</v>
      </c>
      <c r="J132" s="5" t="str">
        <f t="shared" si="9"/>
        <v>High</v>
      </c>
      <c r="K132" s="13">
        <f t="shared" ref="K132:K195" si="10">F132-C132</f>
        <v>2.0300000000000011</v>
      </c>
      <c r="L132" s="13">
        <f t="shared" ref="L132:L195" si="11">(F132- C132)/C132*100</f>
        <v>0.86585625933034804</v>
      </c>
    </row>
    <row r="133" spans="1:12" x14ac:dyDescent="0.35">
      <c r="A133" s="5" t="s">
        <v>981</v>
      </c>
      <c r="B133" s="6" t="s">
        <v>525</v>
      </c>
      <c r="C133" s="7">
        <v>142.87</v>
      </c>
      <c r="D133" s="7">
        <v>147.85</v>
      </c>
      <c r="E133" s="7">
        <v>142.65</v>
      </c>
      <c r="F133" s="7">
        <v>147.27000000000001</v>
      </c>
      <c r="G133" s="7">
        <v>145.5</v>
      </c>
      <c r="H133" s="8">
        <v>86548600</v>
      </c>
      <c r="I133" s="5">
        <f t="shared" si="8"/>
        <v>48.003986141247282</v>
      </c>
      <c r="J133" s="5" t="str">
        <f t="shared" si="9"/>
        <v>Low</v>
      </c>
      <c r="K133" s="13">
        <f t="shared" si="10"/>
        <v>4.4000000000000057</v>
      </c>
      <c r="L133" s="13">
        <f t="shared" si="11"/>
        <v>3.0797228249457587</v>
      </c>
    </row>
    <row r="134" spans="1:12" x14ac:dyDescent="0.35">
      <c r="A134" s="5" t="s">
        <v>981</v>
      </c>
      <c r="B134" s="6" t="s">
        <v>777</v>
      </c>
      <c r="C134" s="7">
        <v>148.81</v>
      </c>
      <c r="D134" s="7">
        <v>149.63999999999999</v>
      </c>
      <c r="E134" s="7">
        <v>147.87</v>
      </c>
      <c r="F134" s="7">
        <v>149.47999999999999</v>
      </c>
      <c r="G134" s="7">
        <v>146.86000000000001</v>
      </c>
      <c r="H134" s="8">
        <v>61421000</v>
      </c>
      <c r="I134" s="5">
        <f t="shared" si="8"/>
        <v>50.27167797863045</v>
      </c>
      <c r="J134" s="5" t="str">
        <f t="shared" si="9"/>
        <v>Low</v>
      </c>
      <c r="K134" s="13">
        <f t="shared" si="10"/>
        <v>0.66999999999998749</v>
      </c>
      <c r="L134" s="13">
        <f t="shared" si="11"/>
        <v>0.450238559236602</v>
      </c>
    </row>
    <row r="135" spans="1:12" x14ac:dyDescent="0.35">
      <c r="A135" s="5" t="s">
        <v>981</v>
      </c>
      <c r="B135" s="6" t="s">
        <v>275</v>
      </c>
      <c r="C135" s="7">
        <v>175.31</v>
      </c>
      <c r="D135" s="7">
        <v>175.42</v>
      </c>
      <c r="E135" s="7">
        <v>172.64</v>
      </c>
      <c r="F135" s="7">
        <v>172.88</v>
      </c>
      <c r="G135" s="7">
        <v>171.81</v>
      </c>
      <c r="H135" s="8">
        <v>64189300</v>
      </c>
      <c r="I135" s="5">
        <f t="shared" si="8"/>
        <v>76.943016370999942</v>
      </c>
      <c r="J135" s="5" t="str">
        <f t="shared" si="9"/>
        <v>Moderate</v>
      </c>
      <c r="K135" s="13">
        <f t="shared" si="10"/>
        <v>-2.4300000000000068</v>
      </c>
      <c r="L135" s="13">
        <f t="shared" si="11"/>
        <v>-1.3861160230448957</v>
      </c>
    </row>
    <row r="136" spans="1:12" x14ac:dyDescent="0.35">
      <c r="A136" s="5" t="s">
        <v>981</v>
      </c>
      <c r="B136" s="6" t="s">
        <v>526</v>
      </c>
      <c r="C136" s="7">
        <v>143.02000000000001</v>
      </c>
      <c r="D136" s="7">
        <v>145.88999999999999</v>
      </c>
      <c r="E136" s="7">
        <v>142.65</v>
      </c>
      <c r="F136" s="7">
        <v>143.38999999999999</v>
      </c>
      <c r="G136" s="7">
        <v>141.66</v>
      </c>
      <c r="H136" s="8">
        <v>64522000</v>
      </c>
      <c r="I136" s="5">
        <f t="shared" si="8"/>
        <v>46.148705076213105</v>
      </c>
      <c r="J136" s="5" t="str">
        <f t="shared" si="9"/>
        <v>Low</v>
      </c>
      <c r="K136" s="13">
        <f t="shared" si="10"/>
        <v>0.36999999999997613</v>
      </c>
      <c r="L136" s="13">
        <f t="shared" si="11"/>
        <v>0.25870507621310035</v>
      </c>
    </row>
    <row r="137" spans="1:12" x14ac:dyDescent="0.35">
      <c r="A137" s="5" t="s">
        <v>981</v>
      </c>
      <c r="B137" s="6" t="s">
        <v>778</v>
      </c>
      <c r="C137" s="7">
        <v>148.69999999999999</v>
      </c>
      <c r="D137" s="7">
        <v>149.75</v>
      </c>
      <c r="E137" s="7">
        <v>148.12</v>
      </c>
      <c r="F137" s="7">
        <v>149.26</v>
      </c>
      <c r="G137" s="7">
        <v>146.63999999999999</v>
      </c>
      <c r="H137" s="8">
        <v>58418800</v>
      </c>
      <c r="I137" s="5">
        <f t="shared" si="8"/>
        <v>50.14004707464693</v>
      </c>
      <c r="J137" s="5" t="str">
        <f t="shared" si="9"/>
        <v>Low</v>
      </c>
      <c r="K137" s="13">
        <f t="shared" si="10"/>
        <v>0.56000000000000227</v>
      </c>
      <c r="L137" s="13">
        <f t="shared" si="11"/>
        <v>0.3765971755211851</v>
      </c>
    </row>
    <row r="138" spans="1:12" x14ac:dyDescent="0.35">
      <c r="A138" s="5" t="s">
        <v>981</v>
      </c>
      <c r="B138" s="6" t="s">
        <v>37</v>
      </c>
      <c r="C138" s="7">
        <v>225.89</v>
      </c>
      <c r="D138" s="7">
        <v>227.37</v>
      </c>
      <c r="E138" s="7">
        <v>223.02</v>
      </c>
      <c r="F138" s="7">
        <v>226.78</v>
      </c>
      <c r="G138" s="7">
        <v>226.53</v>
      </c>
      <c r="H138" s="8">
        <v>32880600</v>
      </c>
      <c r="I138" s="5">
        <f t="shared" si="8"/>
        <v>128.64052990393554</v>
      </c>
      <c r="J138" s="5" t="str">
        <f t="shared" si="9"/>
        <v>High</v>
      </c>
      <c r="K138" s="13">
        <f t="shared" si="10"/>
        <v>0.89000000000001478</v>
      </c>
      <c r="L138" s="13">
        <f t="shared" si="11"/>
        <v>0.39399707822392083</v>
      </c>
    </row>
    <row r="139" spans="1:12" x14ac:dyDescent="0.35">
      <c r="A139" s="5" t="s">
        <v>981</v>
      </c>
      <c r="B139" s="6" t="s">
        <v>289</v>
      </c>
      <c r="C139" s="7">
        <v>171.22</v>
      </c>
      <c r="D139" s="7">
        <v>174.3</v>
      </c>
      <c r="E139" s="7">
        <v>170.93</v>
      </c>
      <c r="F139" s="7">
        <v>173.75</v>
      </c>
      <c r="G139" s="7">
        <v>172.68</v>
      </c>
      <c r="H139" s="8">
        <v>52164500</v>
      </c>
      <c r="I139" s="5">
        <f t="shared" si="8"/>
        <v>74.469372736829825</v>
      </c>
      <c r="J139" s="5" t="str">
        <f t="shared" si="9"/>
        <v>Moderate</v>
      </c>
      <c r="K139" s="13">
        <f t="shared" si="10"/>
        <v>2.5300000000000011</v>
      </c>
      <c r="L139" s="13">
        <f t="shared" si="11"/>
        <v>1.4776311178600638</v>
      </c>
    </row>
    <row r="140" spans="1:12" x14ac:dyDescent="0.35">
      <c r="A140" s="5" t="s">
        <v>981</v>
      </c>
      <c r="B140" s="6" t="s">
        <v>276</v>
      </c>
      <c r="C140" s="7">
        <v>176.04</v>
      </c>
      <c r="D140" s="7">
        <v>177.84</v>
      </c>
      <c r="E140" s="7">
        <v>175.19</v>
      </c>
      <c r="F140" s="7">
        <v>175.46</v>
      </c>
      <c r="G140" s="7">
        <v>174.37</v>
      </c>
      <c r="H140" s="8">
        <v>59302900</v>
      </c>
      <c r="I140" s="5">
        <f t="shared" si="8"/>
        <v>78.322844807998194</v>
      </c>
      <c r="J140" s="5" t="str">
        <f t="shared" si="9"/>
        <v>Moderate</v>
      </c>
      <c r="K140" s="13">
        <f t="shared" si="10"/>
        <v>-0.57999999999998408</v>
      </c>
      <c r="L140" s="13">
        <f t="shared" si="11"/>
        <v>-0.32947057486933884</v>
      </c>
    </row>
    <row r="141" spans="1:12" x14ac:dyDescent="0.35">
      <c r="A141" s="5" t="s">
        <v>981</v>
      </c>
      <c r="B141" s="6" t="s">
        <v>527</v>
      </c>
      <c r="C141" s="7">
        <v>141.69</v>
      </c>
      <c r="D141" s="7">
        <v>144.94999999999999</v>
      </c>
      <c r="E141" s="7">
        <v>141.5</v>
      </c>
      <c r="F141" s="7">
        <v>143.86000000000001</v>
      </c>
      <c r="G141" s="7">
        <v>142.13</v>
      </c>
      <c r="H141" s="8">
        <v>61758300</v>
      </c>
      <c r="I141" s="5">
        <f t="shared" si="8"/>
        <v>45.084095560731157</v>
      </c>
      <c r="J141" s="5" t="str">
        <f t="shared" si="9"/>
        <v>Low</v>
      </c>
      <c r="K141" s="13">
        <f t="shared" si="10"/>
        <v>2.1700000000000159</v>
      </c>
      <c r="L141" s="13">
        <f t="shared" si="11"/>
        <v>1.531512456771837</v>
      </c>
    </row>
    <row r="142" spans="1:12" x14ac:dyDescent="0.35">
      <c r="A142" s="5" t="s">
        <v>981</v>
      </c>
      <c r="B142" s="6" t="s">
        <v>779</v>
      </c>
      <c r="C142" s="7">
        <v>147.01</v>
      </c>
      <c r="D142" s="7">
        <v>149.16999999999999</v>
      </c>
      <c r="E142" s="7">
        <v>146.55000000000001</v>
      </c>
      <c r="F142" s="7">
        <v>148.76</v>
      </c>
      <c r="G142" s="7">
        <v>146.15</v>
      </c>
      <c r="H142" s="8">
        <v>76378900</v>
      </c>
      <c r="I142" s="5">
        <f t="shared" si="8"/>
        <v>49.482903884089481</v>
      </c>
      <c r="J142" s="5" t="str">
        <f t="shared" si="9"/>
        <v>Low</v>
      </c>
      <c r="K142" s="13">
        <f t="shared" si="10"/>
        <v>1.75</v>
      </c>
      <c r="L142" s="13">
        <f t="shared" si="11"/>
        <v>1.1903952112101217</v>
      </c>
    </row>
    <row r="143" spans="1:12" x14ac:dyDescent="0.35">
      <c r="A143" s="5" t="s">
        <v>981</v>
      </c>
      <c r="B143" s="6" t="s">
        <v>25</v>
      </c>
      <c r="C143" s="7">
        <v>236.18</v>
      </c>
      <c r="D143" s="7">
        <v>236.18</v>
      </c>
      <c r="E143" s="7">
        <v>234.01</v>
      </c>
      <c r="F143" s="7">
        <v>235</v>
      </c>
      <c r="G143" s="7">
        <v>234.74</v>
      </c>
      <c r="H143" s="8">
        <v>46431500</v>
      </c>
      <c r="I143" s="5">
        <f t="shared" si="8"/>
        <v>137.09879075281566</v>
      </c>
      <c r="J143" s="5" t="str">
        <f t="shared" si="9"/>
        <v>High</v>
      </c>
      <c r="K143" s="13">
        <f t="shared" si="10"/>
        <v>-1.1800000000000068</v>
      </c>
      <c r="L143" s="13">
        <f t="shared" si="11"/>
        <v>-0.49961893471081664</v>
      </c>
    </row>
    <row r="144" spans="1:12" x14ac:dyDescent="0.35">
      <c r="A144" s="5" t="s">
        <v>981</v>
      </c>
      <c r="B144" s="6" t="s">
        <v>277</v>
      </c>
      <c r="C144" s="7">
        <v>175.58</v>
      </c>
      <c r="D144" s="7">
        <v>177.58</v>
      </c>
      <c r="E144" s="7">
        <v>175.11</v>
      </c>
      <c r="F144" s="7">
        <v>175.84</v>
      </c>
      <c r="G144" s="7">
        <v>174.75</v>
      </c>
      <c r="H144" s="8">
        <v>54764400</v>
      </c>
      <c r="I144" s="5">
        <f t="shared" si="8"/>
        <v>77.847684246497337</v>
      </c>
      <c r="J144" s="5" t="str">
        <f t="shared" si="9"/>
        <v>Moderate</v>
      </c>
      <c r="K144" s="13">
        <f t="shared" si="10"/>
        <v>0.25999999999999091</v>
      </c>
      <c r="L144" s="13">
        <f t="shared" si="11"/>
        <v>0.148080646998514</v>
      </c>
    </row>
    <row r="145" spans="1:12" x14ac:dyDescent="0.35">
      <c r="A145" s="5" t="s">
        <v>981</v>
      </c>
      <c r="B145" s="6" t="s">
        <v>528</v>
      </c>
      <c r="C145" s="7">
        <v>145.49</v>
      </c>
      <c r="D145" s="7">
        <v>146.69999999999999</v>
      </c>
      <c r="E145" s="7">
        <v>140.61000000000001</v>
      </c>
      <c r="F145" s="7">
        <v>143.75</v>
      </c>
      <c r="G145" s="7">
        <v>142.02000000000001</v>
      </c>
      <c r="H145" s="8">
        <v>99136600</v>
      </c>
      <c r="I145" s="5">
        <f t="shared" si="8"/>
        <v>50.054182418035595</v>
      </c>
      <c r="J145" s="5" t="str">
        <f t="shared" si="9"/>
        <v>Low</v>
      </c>
      <c r="K145" s="13">
        <f t="shared" si="10"/>
        <v>-1.7400000000000091</v>
      </c>
      <c r="L145" s="13">
        <f t="shared" si="11"/>
        <v>-1.1959584851192584</v>
      </c>
    </row>
    <row r="146" spans="1:12" x14ac:dyDescent="0.35">
      <c r="A146" s="5" t="s">
        <v>981</v>
      </c>
      <c r="B146" s="6" t="s">
        <v>780</v>
      </c>
      <c r="C146" s="7">
        <v>143.44999999999999</v>
      </c>
      <c r="D146" s="7">
        <v>146.84</v>
      </c>
      <c r="E146" s="7">
        <v>143.16</v>
      </c>
      <c r="F146" s="7">
        <v>146.55000000000001</v>
      </c>
      <c r="G146" s="7">
        <v>143.97999999999999</v>
      </c>
      <c r="H146" s="8">
        <v>85589200</v>
      </c>
      <c r="I146" s="5">
        <f t="shared" si="8"/>
        <v>47.042161031718365</v>
      </c>
      <c r="J146" s="5" t="str">
        <f t="shared" si="9"/>
        <v>Low</v>
      </c>
      <c r="K146" s="13">
        <f t="shared" si="10"/>
        <v>3.1000000000000227</v>
      </c>
      <c r="L146" s="13">
        <f t="shared" si="11"/>
        <v>2.1610317183687857</v>
      </c>
    </row>
    <row r="147" spans="1:12" x14ac:dyDescent="0.35">
      <c r="A147" s="5" t="s">
        <v>981</v>
      </c>
      <c r="B147" s="6" t="s">
        <v>26</v>
      </c>
      <c r="C147" s="7">
        <v>233.43</v>
      </c>
      <c r="D147" s="7">
        <v>233.85</v>
      </c>
      <c r="E147" s="7">
        <v>230.52</v>
      </c>
      <c r="F147" s="7">
        <v>232.15</v>
      </c>
      <c r="G147" s="7">
        <v>231.89</v>
      </c>
      <c r="H147" s="8">
        <v>32993800</v>
      </c>
      <c r="I147" s="5">
        <f t="shared" si="8"/>
        <v>135.09662639763525</v>
      </c>
      <c r="J147" s="5" t="str">
        <f t="shared" si="9"/>
        <v>High</v>
      </c>
      <c r="K147" s="13">
        <f t="shared" si="10"/>
        <v>-1.2800000000000011</v>
      </c>
      <c r="L147" s="13">
        <f t="shared" si="11"/>
        <v>-0.54834425737908632</v>
      </c>
    </row>
    <row r="148" spans="1:12" x14ac:dyDescent="0.35">
      <c r="A148" s="5" t="s">
        <v>981</v>
      </c>
      <c r="B148" s="6" t="s">
        <v>278</v>
      </c>
      <c r="C148" s="7">
        <v>176.65</v>
      </c>
      <c r="D148" s="7">
        <v>178.42</v>
      </c>
      <c r="E148" s="7">
        <v>174.8</v>
      </c>
      <c r="F148" s="7">
        <v>177.15</v>
      </c>
      <c r="G148" s="7">
        <v>176.05</v>
      </c>
      <c r="H148" s="8">
        <v>57549400</v>
      </c>
      <c r="I148" s="5">
        <f t="shared" si="8"/>
        <v>79.467268610246236</v>
      </c>
      <c r="J148" s="5" t="str">
        <f t="shared" si="9"/>
        <v>Moderate</v>
      </c>
      <c r="K148" s="13">
        <f t="shared" si="10"/>
        <v>0.5</v>
      </c>
      <c r="L148" s="13">
        <f t="shared" si="11"/>
        <v>0.2830455703368242</v>
      </c>
    </row>
    <row r="149" spans="1:12" x14ac:dyDescent="0.35">
      <c r="A149" s="5" t="s">
        <v>981</v>
      </c>
      <c r="B149" s="6" t="s">
        <v>529</v>
      </c>
      <c r="C149" s="7">
        <v>141.07</v>
      </c>
      <c r="D149" s="7">
        <v>142.9</v>
      </c>
      <c r="E149" s="7">
        <v>140.27000000000001</v>
      </c>
      <c r="F149" s="7">
        <v>142.41</v>
      </c>
      <c r="G149" s="7">
        <v>140.69</v>
      </c>
      <c r="H149" s="8">
        <v>85250900</v>
      </c>
      <c r="I149" s="5">
        <f t="shared" si="8"/>
        <v>43.46709435032254</v>
      </c>
      <c r="J149" s="5" t="str">
        <f t="shared" si="9"/>
        <v>Low</v>
      </c>
      <c r="K149" s="13">
        <f t="shared" si="10"/>
        <v>1.3400000000000034</v>
      </c>
      <c r="L149" s="13">
        <f t="shared" si="11"/>
        <v>0.94988303679024844</v>
      </c>
    </row>
    <row r="150" spans="1:12" x14ac:dyDescent="0.35">
      <c r="A150" s="5" t="s">
        <v>981</v>
      </c>
      <c r="B150" s="6" t="s">
        <v>27</v>
      </c>
      <c r="C150" s="7">
        <v>231.6</v>
      </c>
      <c r="D150" s="7">
        <v>232.12</v>
      </c>
      <c r="E150" s="7">
        <v>229.84</v>
      </c>
      <c r="F150" s="7">
        <v>231.78</v>
      </c>
      <c r="G150" s="7">
        <v>231.53</v>
      </c>
      <c r="H150" s="8">
        <v>34082200</v>
      </c>
      <c r="I150" s="5">
        <f t="shared" si="8"/>
        <v>132.87993091537132</v>
      </c>
      <c r="J150" s="5" t="str">
        <f t="shared" si="9"/>
        <v>High</v>
      </c>
      <c r="K150" s="13">
        <f t="shared" si="10"/>
        <v>0.18000000000000682</v>
      </c>
      <c r="L150" s="13">
        <f t="shared" si="11"/>
        <v>7.7720207253888951E-2</v>
      </c>
    </row>
    <row r="151" spans="1:12" x14ac:dyDescent="0.35">
      <c r="A151" s="5" t="s">
        <v>981</v>
      </c>
      <c r="B151" s="6" t="s">
        <v>279</v>
      </c>
      <c r="C151" s="7">
        <v>176.75</v>
      </c>
      <c r="D151" s="7">
        <v>179.08</v>
      </c>
      <c r="E151" s="7">
        <v>176.51</v>
      </c>
      <c r="F151" s="7">
        <v>178.72</v>
      </c>
      <c r="G151" s="7">
        <v>177.61</v>
      </c>
      <c r="H151" s="8">
        <v>52517000</v>
      </c>
      <c r="I151" s="5">
        <f t="shared" si="8"/>
        <v>79.215785007072157</v>
      </c>
      <c r="J151" s="5" t="str">
        <f t="shared" si="9"/>
        <v>Moderate</v>
      </c>
      <c r="K151" s="13">
        <f t="shared" si="10"/>
        <v>1.9699999999999989</v>
      </c>
      <c r="L151" s="13">
        <f t="shared" si="11"/>
        <v>1.114568599717114</v>
      </c>
    </row>
    <row r="152" spans="1:12" x14ac:dyDescent="0.35">
      <c r="A152" s="5" t="s">
        <v>981</v>
      </c>
      <c r="B152" s="6" t="s">
        <v>28</v>
      </c>
      <c r="C152" s="7">
        <v>233.61</v>
      </c>
      <c r="D152" s="7">
        <v>237.49</v>
      </c>
      <c r="E152" s="7">
        <v>232.37</v>
      </c>
      <c r="F152" s="7">
        <v>233.85</v>
      </c>
      <c r="G152" s="7">
        <v>233.59</v>
      </c>
      <c r="H152" s="8">
        <v>64751400</v>
      </c>
      <c r="I152" s="5">
        <f t="shared" si="8"/>
        <v>138.02079919523993</v>
      </c>
      <c r="J152" s="5" t="str">
        <f t="shared" si="9"/>
        <v>High</v>
      </c>
      <c r="K152" s="13">
        <f t="shared" si="10"/>
        <v>0.23999999999998067</v>
      </c>
      <c r="L152" s="13">
        <f t="shared" si="11"/>
        <v>0.10273532811094588</v>
      </c>
    </row>
    <row r="153" spans="1:12" x14ac:dyDescent="0.35">
      <c r="A153" s="5" t="s">
        <v>981</v>
      </c>
      <c r="B153" s="6" t="s">
        <v>781</v>
      </c>
      <c r="C153" s="7">
        <v>143.77000000000001</v>
      </c>
      <c r="D153" s="7">
        <v>144.9</v>
      </c>
      <c r="E153" s="7">
        <v>143.51</v>
      </c>
      <c r="F153" s="7">
        <v>144.84</v>
      </c>
      <c r="G153" s="7">
        <v>142.30000000000001</v>
      </c>
      <c r="H153" s="8">
        <v>67940300</v>
      </c>
      <c r="I153" s="5">
        <f t="shared" si="8"/>
        <v>45.080844404256808</v>
      </c>
      <c r="J153" s="5" t="str">
        <f t="shared" si="9"/>
        <v>Low</v>
      </c>
      <c r="K153" s="13">
        <f t="shared" si="10"/>
        <v>1.0699999999999932</v>
      </c>
      <c r="L153" s="13">
        <f t="shared" si="11"/>
        <v>0.74424427905682211</v>
      </c>
    </row>
    <row r="154" spans="1:12" x14ac:dyDescent="0.35">
      <c r="A154" s="5" t="s">
        <v>981</v>
      </c>
      <c r="B154" s="6" t="s">
        <v>29</v>
      </c>
      <c r="C154" s="7">
        <v>228.7</v>
      </c>
      <c r="D154" s="7">
        <v>231.73</v>
      </c>
      <c r="E154" s="7">
        <v>228.6</v>
      </c>
      <c r="F154" s="7">
        <v>231.3</v>
      </c>
      <c r="G154" s="7">
        <v>231.05</v>
      </c>
      <c r="H154" s="8">
        <v>39882100</v>
      </c>
      <c r="I154" s="5">
        <f t="shared" si="8"/>
        <v>131.77372540445998</v>
      </c>
      <c r="J154" s="5" t="str">
        <f t="shared" si="9"/>
        <v>High</v>
      </c>
      <c r="K154" s="13">
        <f t="shared" si="10"/>
        <v>2.6000000000000227</v>
      </c>
      <c r="L154" s="13">
        <f t="shared" si="11"/>
        <v>1.1368605159597827</v>
      </c>
    </row>
    <row r="155" spans="1:12" x14ac:dyDescent="0.35">
      <c r="A155" s="5" t="s">
        <v>981</v>
      </c>
      <c r="B155" s="6" t="s">
        <v>530</v>
      </c>
      <c r="C155" s="7">
        <v>144.31</v>
      </c>
      <c r="D155" s="7">
        <v>144.52000000000001</v>
      </c>
      <c r="E155" s="7">
        <v>138.19</v>
      </c>
      <c r="F155" s="7">
        <v>138.38</v>
      </c>
      <c r="G155" s="7">
        <v>136.71</v>
      </c>
      <c r="H155" s="8">
        <v>88598000</v>
      </c>
      <c r="I155" s="5">
        <f t="shared" si="8"/>
        <v>48.760870348555201</v>
      </c>
      <c r="J155" s="5" t="str">
        <f t="shared" si="9"/>
        <v>Low</v>
      </c>
      <c r="K155" s="13">
        <f t="shared" si="10"/>
        <v>-5.9300000000000068</v>
      </c>
      <c r="L155" s="13">
        <f t="shared" si="11"/>
        <v>-4.1092093410020141</v>
      </c>
    </row>
    <row r="156" spans="1:12" x14ac:dyDescent="0.35">
      <c r="A156" s="5" t="s">
        <v>981</v>
      </c>
      <c r="B156" s="6" t="s">
        <v>782</v>
      </c>
      <c r="C156" s="7">
        <v>142.11000000000001</v>
      </c>
      <c r="D156" s="7">
        <v>143.88</v>
      </c>
      <c r="E156" s="7">
        <v>141.51</v>
      </c>
      <c r="F156" s="7">
        <v>143.76</v>
      </c>
      <c r="G156" s="7">
        <v>141.24</v>
      </c>
      <c r="H156" s="8">
        <v>69907100</v>
      </c>
      <c r="I156" s="5">
        <f t="shared" si="8"/>
        <v>44.302208148617282</v>
      </c>
      <c r="J156" s="5" t="str">
        <f t="shared" si="9"/>
        <v>Low</v>
      </c>
      <c r="K156" s="13">
        <f t="shared" si="10"/>
        <v>1.6499999999999773</v>
      </c>
      <c r="L156" s="13">
        <f t="shared" si="11"/>
        <v>1.1610724086974717</v>
      </c>
    </row>
    <row r="157" spans="1:12" x14ac:dyDescent="0.35">
      <c r="A157" s="5" t="s">
        <v>981</v>
      </c>
      <c r="B157" s="6" t="s">
        <v>280</v>
      </c>
      <c r="C157" s="7">
        <v>181.42</v>
      </c>
      <c r="D157" s="7">
        <v>181.93</v>
      </c>
      <c r="E157" s="7">
        <v>178.14</v>
      </c>
      <c r="F157" s="7">
        <v>178.85</v>
      </c>
      <c r="G157" s="7">
        <v>177.74</v>
      </c>
      <c r="H157" s="8">
        <v>51427100</v>
      </c>
      <c r="I157" s="5">
        <f t="shared" si="8"/>
        <v>83.737959431154238</v>
      </c>
      <c r="J157" s="5" t="str">
        <f t="shared" si="9"/>
        <v>Moderate</v>
      </c>
      <c r="K157" s="13">
        <f t="shared" si="10"/>
        <v>-2.5699999999999932</v>
      </c>
      <c r="L157" s="13">
        <f t="shared" si="11"/>
        <v>-1.4166023591665711</v>
      </c>
    </row>
    <row r="158" spans="1:12" x14ac:dyDescent="0.35">
      <c r="A158" s="5" t="s">
        <v>981</v>
      </c>
      <c r="B158" s="6" t="s">
        <v>531</v>
      </c>
      <c r="C158" s="7">
        <v>134.99</v>
      </c>
      <c r="D158" s="7">
        <v>143.59</v>
      </c>
      <c r="E158" s="7">
        <v>134.37</v>
      </c>
      <c r="F158" s="7">
        <v>142.99</v>
      </c>
      <c r="G158" s="7">
        <v>141.27000000000001</v>
      </c>
      <c r="H158" s="8">
        <v>113224000</v>
      </c>
      <c r="I158" s="5">
        <f t="shared" si="8"/>
        <v>44.049293280983775</v>
      </c>
      <c r="J158" s="5" t="str">
        <f t="shared" si="9"/>
        <v>Low</v>
      </c>
      <c r="K158" s="13">
        <f t="shared" si="10"/>
        <v>8</v>
      </c>
      <c r="L158" s="13">
        <f t="shared" si="11"/>
        <v>5.9263649159196978</v>
      </c>
    </row>
    <row r="159" spans="1:12" x14ac:dyDescent="0.35">
      <c r="A159" s="5" t="s">
        <v>981</v>
      </c>
      <c r="B159" s="6" t="s">
        <v>783</v>
      </c>
      <c r="C159" s="7">
        <v>141.24</v>
      </c>
      <c r="D159" s="7">
        <v>141.4</v>
      </c>
      <c r="E159" s="7">
        <v>139.19999999999999</v>
      </c>
      <c r="F159" s="7">
        <v>140.91</v>
      </c>
      <c r="G159" s="7">
        <v>138.44</v>
      </c>
      <c r="H159" s="8">
        <v>78762700</v>
      </c>
      <c r="I159" s="5">
        <f t="shared" si="8"/>
        <v>42.844350042480912</v>
      </c>
      <c r="J159" s="5" t="str">
        <f t="shared" si="9"/>
        <v>Low</v>
      </c>
      <c r="K159" s="13">
        <f t="shared" si="10"/>
        <v>-0.33000000000001251</v>
      </c>
      <c r="L159" s="13">
        <f t="shared" si="11"/>
        <v>-0.23364485981309294</v>
      </c>
    </row>
    <row r="160" spans="1:12" x14ac:dyDescent="0.35">
      <c r="A160" s="5" t="s">
        <v>981</v>
      </c>
      <c r="B160" s="6" t="s">
        <v>281</v>
      </c>
      <c r="C160" s="7">
        <v>180.07</v>
      </c>
      <c r="D160" s="7">
        <v>182.34</v>
      </c>
      <c r="E160" s="7">
        <v>179.04</v>
      </c>
      <c r="F160" s="7">
        <v>180.71</v>
      </c>
      <c r="G160" s="7">
        <v>179.59</v>
      </c>
      <c r="H160" s="8">
        <v>56743100</v>
      </c>
      <c r="I160" s="5">
        <f t="shared" si="8"/>
        <v>82.911999777864168</v>
      </c>
      <c r="J160" s="5" t="str">
        <f t="shared" si="9"/>
        <v>Moderate</v>
      </c>
      <c r="K160" s="13">
        <f t="shared" si="10"/>
        <v>0.64000000000001478</v>
      </c>
      <c r="L160" s="13">
        <f t="shared" si="11"/>
        <v>0.355417337702013</v>
      </c>
    </row>
    <row r="161" spans="1:12" x14ac:dyDescent="0.35">
      <c r="A161" s="5" t="s">
        <v>981</v>
      </c>
      <c r="B161" s="6" t="s">
        <v>532</v>
      </c>
      <c r="C161" s="7">
        <v>139.13</v>
      </c>
      <c r="D161" s="7">
        <v>140.36000000000001</v>
      </c>
      <c r="E161" s="7">
        <v>138.16</v>
      </c>
      <c r="F161" s="7">
        <v>138.34</v>
      </c>
      <c r="G161" s="7">
        <v>136.66999999999999</v>
      </c>
      <c r="H161" s="8">
        <v>70433700</v>
      </c>
      <c r="I161" s="5">
        <f t="shared" si="8"/>
        <v>41.057189678717762</v>
      </c>
      <c r="J161" s="5" t="str">
        <f t="shared" si="9"/>
        <v>Low</v>
      </c>
      <c r="K161" s="13">
        <f t="shared" si="10"/>
        <v>-0.78999999999999204</v>
      </c>
      <c r="L161" s="13">
        <f t="shared" si="11"/>
        <v>-0.56781427441960186</v>
      </c>
    </row>
    <row r="162" spans="1:12" x14ac:dyDescent="0.35">
      <c r="A162" s="5" t="s">
        <v>981</v>
      </c>
      <c r="B162" s="6" t="s">
        <v>784</v>
      </c>
      <c r="C162" s="7">
        <v>143.22999999999999</v>
      </c>
      <c r="D162" s="7">
        <v>143.25</v>
      </c>
      <c r="E162" s="7">
        <v>141.04</v>
      </c>
      <c r="F162" s="7">
        <v>141.51</v>
      </c>
      <c r="G162" s="7">
        <v>139.03</v>
      </c>
      <c r="H162" s="8">
        <v>73035900</v>
      </c>
      <c r="I162" s="5">
        <f t="shared" si="8"/>
        <v>44.779009285764147</v>
      </c>
      <c r="J162" s="5" t="str">
        <f t="shared" si="9"/>
        <v>Low</v>
      </c>
      <c r="K162" s="13">
        <f t="shared" si="10"/>
        <v>-1.7199999999999989</v>
      </c>
      <c r="L162" s="13">
        <f t="shared" si="11"/>
        <v>-1.2008657404175096</v>
      </c>
    </row>
    <row r="163" spans="1:12" x14ac:dyDescent="0.35">
      <c r="A163" s="5" t="s">
        <v>981</v>
      </c>
      <c r="B163" s="6" t="s">
        <v>30</v>
      </c>
      <c r="C163" s="7">
        <v>229.3</v>
      </c>
      <c r="D163" s="7">
        <v>229.41</v>
      </c>
      <c r="E163" s="7">
        <v>227.34</v>
      </c>
      <c r="F163" s="7">
        <v>227.55</v>
      </c>
      <c r="G163" s="7">
        <v>227.3</v>
      </c>
      <c r="H163" s="8">
        <v>31759200</v>
      </c>
      <c r="I163" s="5">
        <f t="shared" si="8"/>
        <v>130.26477540340164</v>
      </c>
      <c r="J163" s="5" t="str">
        <f t="shared" si="9"/>
        <v>High</v>
      </c>
      <c r="K163" s="13">
        <f t="shared" si="10"/>
        <v>-1.75</v>
      </c>
      <c r="L163" s="13">
        <f t="shared" si="11"/>
        <v>-0.76319232446576535</v>
      </c>
    </row>
    <row r="164" spans="1:12" x14ac:dyDescent="0.35">
      <c r="A164" s="5" t="s">
        <v>981</v>
      </c>
      <c r="B164" s="6" t="s">
        <v>282</v>
      </c>
      <c r="C164" s="7">
        <v>178.2</v>
      </c>
      <c r="D164" s="7">
        <v>179.85</v>
      </c>
      <c r="E164" s="7">
        <v>177.6</v>
      </c>
      <c r="F164" s="7">
        <v>179.8</v>
      </c>
      <c r="G164" s="7">
        <v>178.69</v>
      </c>
      <c r="H164" s="8">
        <v>47551100</v>
      </c>
      <c r="I164" s="5">
        <f t="shared" si="8"/>
        <v>80.186700336700326</v>
      </c>
      <c r="J164" s="5" t="str">
        <f t="shared" si="9"/>
        <v>Moderate</v>
      </c>
      <c r="K164" s="13">
        <f t="shared" si="10"/>
        <v>1.6000000000000227</v>
      </c>
      <c r="L164" s="13">
        <f t="shared" si="11"/>
        <v>0.89786756453424399</v>
      </c>
    </row>
    <row r="165" spans="1:12" x14ac:dyDescent="0.35">
      <c r="A165" s="5" t="s">
        <v>981</v>
      </c>
      <c r="B165" s="6" t="s">
        <v>533</v>
      </c>
      <c r="C165" s="7">
        <v>139.9</v>
      </c>
      <c r="D165" s="7">
        <v>141.35</v>
      </c>
      <c r="E165" s="7">
        <v>138.22</v>
      </c>
      <c r="F165" s="7">
        <v>138.97999999999999</v>
      </c>
      <c r="G165" s="7">
        <v>137.31</v>
      </c>
      <c r="H165" s="8">
        <v>77033700</v>
      </c>
      <c r="I165" s="5">
        <f t="shared" si="8"/>
        <v>42.550857755539667</v>
      </c>
      <c r="J165" s="5" t="str">
        <f t="shared" si="9"/>
        <v>Low</v>
      </c>
      <c r="K165" s="13">
        <f t="shared" si="10"/>
        <v>-0.92000000000001592</v>
      </c>
      <c r="L165" s="13">
        <f t="shared" si="11"/>
        <v>-0.65761258041459314</v>
      </c>
    </row>
    <row r="166" spans="1:12" x14ac:dyDescent="0.35">
      <c r="A166" s="5" t="s">
        <v>981</v>
      </c>
      <c r="B166" s="6" t="s">
        <v>785</v>
      </c>
      <c r="C166" s="7">
        <v>142.27000000000001</v>
      </c>
      <c r="D166" s="7">
        <v>144.81</v>
      </c>
      <c r="E166" s="7">
        <v>141.81</v>
      </c>
      <c r="F166" s="7">
        <v>142.81</v>
      </c>
      <c r="G166" s="7">
        <v>140.30000000000001</v>
      </c>
      <c r="H166" s="8">
        <v>64452200</v>
      </c>
      <c r="I166" s="5">
        <f t="shared" si="8"/>
        <v>45.133328881703818</v>
      </c>
      <c r="J166" s="5" t="str">
        <f t="shared" si="9"/>
        <v>Low</v>
      </c>
      <c r="K166" s="13">
        <f t="shared" si="10"/>
        <v>0.53999999999999204</v>
      </c>
      <c r="L166" s="13">
        <f t="shared" si="11"/>
        <v>0.37955999156532794</v>
      </c>
    </row>
    <row r="167" spans="1:12" x14ac:dyDescent="0.35">
      <c r="A167" s="5" t="s">
        <v>981</v>
      </c>
      <c r="B167" s="6" t="s">
        <v>31</v>
      </c>
      <c r="C167" s="7">
        <v>227.78</v>
      </c>
      <c r="D167" s="7">
        <v>229.5</v>
      </c>
      <c r="E167" s="7">
        <v>227.17</v>
      </c>
      <c r="F167" s="7">
        <v>229.04</v>
      </c>
      <c r="G167" s="7">
        <v>228.79</v>
      </c>
      <c r="H167" s="8">
        <v>28183500</v>
      </c>
      <c r="I167" s="5">
        <f t="shared" si="8"/>
        <v>129.76780226534376</v>
      </c>
      <c r="J167" s="5" t="str">
        <f t="shared" si="9"/>
        <v>High</v>
      </c>
      <c r="K167" s="13">
        <f t="shared" si="10"/>
        <v>1.2599999999999909</v>
      </c>
      <c r="L167" s="13">
        <f t="shared" si="11"/>
        <v>0.55316533497233766</v>
      </c>
    </row>
    <row r="168" spans="1:12" x14ac:dyDescent="0.35">
      <c r="A168" s="5" t="s">
        <v>981</v>
      </c>
      <c r="B168" s="6" t="s">
        <v>283</v>
      </c>
      <c r="C168" s="7">
        <v>178.1</v>
      </c>
      <c r="D168" s="7">
        <v>179.72</v>
      </c>
      <c r="E168" s="7">
        <v>177.95</v>
      </c>
      <c r="F168" s="7">
        <v>178.39</v>
      </c>
      <c r="G168" s="7">
        <v>177.29</v>
      </c>
      <c r="H168" s="8">
        <v>43698000</v>
      </c>
      <c r="I168" s="5">
        <f t="shared" si="8"/>
        <v>79.80422234699607</v>
      </c>
      <c r="J168" s="5" t="str">
        <f t="shared" si="9"/>
        <v>Moderate</v>
      </c>
      <c r="K168" s="13">
        <f t="shared" si="10"/>
        <v>0.28999999999999204</v>
      </c>
      <c r="L168" s="13">
        <f t="shared" si="11"/>
        <v>0.16282987085906347</v>
      </c>
    </row>
    <row r="169" spans="1:12" x14ac:dyDescent="0.35">
      <c r="A169" s="5" t="s">
        <v>981</v>
      </c>
      <c r="B169" s="6" t="s">
        <v>534</v>
      </c>
      <c r="C169" s="7">
        <v>140.41999999999999</v>
      </c>
      <c r="D169" s="7">
        <v>141.88999999999999</v>
      </c>
      <c r="E169" s="7">
        <v>138.57</v>
      </c>
      <c r="F169" s="7">
        <v>140.41999999999999</v>
      </c>
      <c r="G169" s="7">
        <v>138.72999999999999</v>
      </c>
      <c r="H169" s="8">
        <v>74899000</v>
      </c>
      <c r="I169" s="5">
        <f t="shared" si="8"/>
        <v>43.207476142999553</v>
      </c>
      <c r="J169" s="5" t="str">
        <f t="shared" si="9"/>
        <v>Low</v>
      </c>
      <c r="K169" s="13">
        <f t="shared" si="10"/>
        <v>0</v>
      </c>
      <c r="L169" s="13">
        <f t="shared" si="11"/>
        <v>0</v>
      </c>
    </row>
    <row r="170" spans="1:12" x14ac:dyDescent="0.35">
      <c r="A170" s="5" t="s">
        <v>981</v>
      </c>
      <c r="B170" s="6" t="s">
        <v>38</v>
      </c>
      <c r="C170" s="7">
        <v>229.52</v>
      </c>
      <c r="D170" s="7">
        <v>229.65</v>
      </c>
      <c r="E170" s="7">
        <v>223.74</v>
      </c>
      <c r="F170" s="7">
        <v>226.21</v>
      </c>
      <c r="G170" s="7">
        <v>225.96</v>
      </c>
      <c r="H170" s="8">
        <v>63285000</v>
      </c>
      <c r="I170" s="5">
        <f t="shared" si="8"/>
        <v>132.16829905890555</v>
      </c>
      <c r="J170" s="5" t="str">
        <f t="shared" si="9"/>
        <v>High</v>
      </c>
      <c r="K170" s="13">
        <f t="shared" si="10"/>
        <v>-3.3100000000000023</v>
      </c>
      <c r="L170" s="13">
        <f t="shared" si="11"/>
        <v>-1.4421401185081919</v>
      </c>
    </row>
    <row r="171" spans="1:12" x14ac:dyDescent="0.35">
      <c r="A171" s="5" t="s">
        <v>981</v>
      </c>
      <c r="B171" s="6" t="s">
        <v>791</v>
      </c>
      <c r="C171" s="7">
        <v>141.9</v>
      </c>
      <c r="D171" s="7">
        <v>142.91999999999999</v>
      </c>
      <c r="E171" s="7">
        <v>139.11000000000001</v>
      </c>
      <c r="F171" s="7">
        <v>142.65</v>
      </c>
      <c r="G171" s="7">
        <v>140.15</v>
      </c>
      <c r="H171" s="8">
        <v>94639600</v>
      </c>
      <c r="I171" s="5">
        <f t="shared" si="8"/>
        <v>44.886173361522182</v>
      </c>
      <c r="J171" s="5" t="str">
        <f t="shared" si="9"/>
        <v>Low</v>
      </c>
      <c r="K171" s="13">
        <f t="shared" si="10"/>
        <v>0.75</v>
      </c>
      <c r="L171" s="13">
        <f t="shared" si="11"/>
        <v>0.52854122621564481</v>
      </c>
    </row>
    <row r="172" spans="1:12" x14ac:dyDescent="0.35">
      <c r="A172" s="5" t="s">
        <v>981</v>
      </c>
      <c r="B172" s="6" t="s">
        <v>261</v>
      </c>
      <c r="C172" s="7">
        <v>182.96</v>
      </c>
      <c r="D172" s="7">
        <v>184.12</v>
      </c>
      <c r="E172" s="7">
        <v>181.81</v>
      </c>
      <c r="F172" s="7">
        <v>182.41</v>
      </c>
      <c r="G172" s="7">
        <v>181.28</v>
      </c>
      <c r="H172" s="8">
        <v>53763500</v>
      </c>
      <c r="I172" s="5">
        <f t="shared" si="8"/>
        <v>84.748552689112387</v>
      </c>
      <c r="J172" s="5" t="str">
        <f t="shared" si="9"/>
        <v>Moderate</v>
      </c>
      <c r="K172" s="13">
        <f t="shared" si="10"/>
        <v>-0.55000000000001137</v>
      </c>
      <c r="L172" s="13">
        <f t="shared" si="11"/>
        <v>-0.30061215566244609</v>
      </c>
    </row>
    <row r="173" spans="1:12" x14ac:dyDescent="0.35">
      <c r="A173" s="5" t="s">
        <v>981</v>
      </c>
      <c r="B173" s="6" t="s">
        <v>512</v>
      </c>
      <c r="C173" s="7">
        <v>138.5</v>
      </c>
      <c r="D173" s="7">
        <v>138.55000000000001</v>
      </c>
      <c r="E173" s="7">
        <v>134.59</v>
      </c>
      <c r="F173" s="7">
        <v>134.87</v>
      </c>
      <c r="G173" s="7">
        <v>133.47</v>
      </c>
      <c r="H173" s="8">
        <v>74917800</v>
      </c>
      <c r="I173" s="5">
        <f t="shared" si="8"/>
        <v>41.373104693140803</v>
      </c>
      <c r="J173" s="5" t="str">
        <f t="shared" si="9"/>
        <v>Low</v>
      </c>
      <c r="K173" s="13">
        <f t="shared" si="10"/>
        <v>-3.6299999999999955</v>
      </c>
      <c r="L173" s="13">
        <f t="shared" si="11"/>
        <v>-2.6209386281588412</v>
      </c>
    </row>
    <row r="174" spans="1:12" x14ac:dyDescent="0.35">
      <c r="A174" s="5" t="s">
        <v>981</v>
      </c>
      <c r="B174" s="6" t="s">
        <v>764</v>
      </c>
      <c r="C174" s="7">
        <v>150.19999999999999</v>
      </c>
      <c r="D174" s="7">
        <v>151.43</v>
      </c>
      <c r="E174" s="7">
        <v>150.06</v>
      </c>
      <c r="F174" s="7">
        <v>150.81</v>
      </c>
      <c r="G174" s="7">
        <v>148.38</v>
      </c>
      <c r="H174" s="8">
        <v>56787900</v>
      </c>
      <c r="I174" s="5">
        <f t="shared" si="8"/>
        <v>51.523209054593877</v>
      </c>
      <c r="J174" s="5" t="str">
        <f t="shared" si="9"/>
        <v>Low</v>
      </c>
      <c r="K174" s="13">
        <f t="shared" si="10"/>
        <v>0.61000000000001364</v>
      </c>
      <c r="L174" s="13">
        <f t="shared" si="11"/>
        <v>0.40612516644474944</v>
      </c>
    </row>
    <row r="175" spans="1:12" x14ac:dyDescent="0.35">
      <c r="A175" s="5" t="s">
        <v>981</v>
      </c>
      <c r="B175" s="6" t="s">
        <v>10</v>
      </c>
      <c r="C175" s="7">
        <v>227.17</v>
      </c>
      <c r="D175" s="7">
        <v>228.66</v>
      </c>
      <c r="E175" s="7">
        <v>226.41</v>
      </c>
      <c r="F175" s="7">
        <v>226.96</v>
      </c>
      <c r="G175" s="7">
        <v>226.96</v>
      </c>
      <c r="H175" s="8">
        <v>38328800</v>
      </c>
      <c r="I175" s="5">
        <f t="shared" si="8"/>
        <v>128.99455121715016</v>
      </c>
      <c r="J175" s="5" t="str">
        <f t="shared" si="9"/>
        <v>High</v>
      </c>
      <c r="K175" s="13">
        <f t="shared" si="10"/>
        <v>-0.20999999999997954</v>
      </c>
      <c r="L175" s="13">
        <f t="shared" si="11"/>
        <v>-9.244178368621718E-2</v>
      </c>
    </row>
    <row r="176" spans="1:12" x14ac:dyDescent="0.35">
      <c r="A176" s="5" t="s">
        <v>981</v>
      </c>
      <c r="B176" s="6" t="s">
        <v>262</v>
      </c>
      <c r="C176" s="7">
        <v>182.35</v>
      </c>
      <c r="D176" s="7">
        <v>183.45</v>
      </c>
      <c r="E176" s="7">
        <v>181.59</v>
      </c>
      <c r="F176" s="7">
        <v>182.89</v>
      </c>
      <c r="G176" s="7">
        <v>181.76</v>
      </c>
      <c r="H176" s="8">
        <v>49340300</v>
      </c>
      <c r="I176" s="5">
        <f t="shared" si="8"/>
        <v>83.866780915821195</v>
      </c>
      <c r="J176" s="5" t="str">
        <f t="shared" si="9"/>
        <v>Moderate</v>
      </c>
      <c r="K176" s="13">
        <f t="shared" si="10"/>
        <v>0.53999999999999204</v>
      </c>
      <c r="L176" s="13">
        <f t="shared" si="11"/>
        <v>0.29613380860981198</v>
      </c>
    </row>
    <row r="177" spans="1:12" x14ac:dyDescent="0.35">
      <c r="A177" s="5" t="s">
        <v>981</v>
      </c>
      <c r="B177" s="6" t="s">
        <v>513</v>
      </c>
      <c r="C177" s="7">
        <v>140.41</v>
      </c>
      <c r="D177" s="7">
        <v>141.43</v>
      </c>
      <c r="E177" s="7">
        <v>137.49</v>
      </c>
      <c r="F177" s="7">
        <v>139.5</v>
      </c>
      <c r="G177" s="7">
        <v>138.05000000000001</v>
      </c>
      <c r="H177" s="8">
        <v>89908500</v>
      </c>
      <c r="I177" s="5">
        <f t="shared" si="8"/>
        <v>43.509623958407531</v>
      </c>
      <c r="J177" s="5" t="str">
        <f t="shared" si="9"/>
        <v>Low</v>
      </c>
      <c r="K177" s="13">
        <f t="shared" si="10"/>
        <v>-0.90999999999999659</v>
      </c>
      <c r="L177" s="13">
        <f t="shared" si="11"/>
        <v>-0.64810198703795785</v>
      </c>
    </row>
    <row r="178" spans="1:12" x14ac:dyDescent="0.35">
      <c r="A178" s="5" t="s">
        <v>981</v>
      </c>
      <c r="B178" s="6" t="s">
        <v>765</v>
      </c>
      <c r="C178" s="7">
        <v>151.41</v>
      </c>
      <c r="D178" s="7">
        <v>151.57</v>
      </c>
      <c r="E178" s="7">
        <v>150.16</v>
      </c>
      <c r="F178" s="7">
        <v>150.44</v>
      </c>
      <c r="G178" s="7">
        <v>148.02000000000001</v>
      </c>
      <c r="H178" s="8">
        <v>55020900</v>
      </c>
      <c r="I178" s="5">
        <f t="shared" si="8"/>
        <v>52.395572947625652</v>
      </c>
      <c r="J178" s="5" t="str">
        <f t="shared" si="9"/>
        <v>Low</v>
      </c>
      <c r="K178" s="13">
        <f t="shared" si="10"/>
        <v>-0.96999999999999886</v>
      </c>
      <c r="L178" s="13">
        <f t="shared" si="11"/>
        <v>-0.64064460735750539</v>
      </c>
    </row>
    <row r="179" spans="1:12" x14ac:dyDescent="0.35">
      <c r="A179" s="5" t="s">
        <v>981</v>
      </c>
      <c r="B179" s="6" t="s">
        <v>11</v>
      </c>
      <c r="C179" s="7">
        <v>224.63</v>
      </c>
      <c r="D179" s="7">
        <v>227.88</v>
      </c>
      <c r="E179" s="7">
        <v>224.57</v>
      </c>
      <c r="F179" s="7">
        <v>227.48</v>
      </c>
      <c r="G179" s="7">
        <v>227.23</v>
      </c>
      <c r="H179" s="8">
        <v>42137700</v>
      </c>
      <c r="I179" s="5">
        <f t="shared" si="8"/>
        <v>127.90671059074923</v>
      </c>
      <c r="J179" s="5" t="str">
        <f t="shared" si="9"/>
        <v>High</v>
      </c>
      <c r="K179" s="13">
        <f t="shared" si="10"/>
        <v>2.8499999999999943</v>
      </c>
      <c r="L179" s="13">
        <f t="shared" si="11"/>
        <v>1.2687530605885209</v>
      </c>
    </row>
    <row r="180" spans="1:12" x14ac:dyDescent="0.35">
      <c r="A180" s="5" t="s">
        <v>981</v>
      </c>
      <c r="B180" s="6" t="s">
        <v>263</v>
      </c>
      <c r="C180" s="7">
        <v>179.18</v>
      </c>
      <c r="D180" s="7">
        <v>182.44</v>
      </c>
      <c r="E180" s="7">
        <v>178.97</v>
      </c>
      <c r="F180" s="7">
        <v>181.82</v>
      </c>
      <c r="G180" s="7">
        <v>180.7</v>
      </c>
      <c r="H180" s="8">
        <v>70530000</v>
      </c>
      <c r="I180" s="5">
        <f t="shared" si="8"/>
        <v>82.55720058042192</v>
      </c>
      <c r="J180" s="5" t="str">
        <f t="shared" si="9"/>
        <v>Moderate</v>
      </c>
      <c r="K180" s="13">
        <f t="shared" si="10"/>
        <v>2.6399999999999864</v>
      </c>
      <c r="L180" s="13">
        <f t="shared" si="11"/>
        <v>1.4733787253041557</v>
      </c>
    </row>
    <row r="181" spans="1:12" x14ac:dyDescent="0.35">
      <c r="A181" s="5" t="s">
        <v>981</v>
      </c>
      <c r="B181" s="6" t="s">
        <v>514</v>
      </c>
      <c r="C181" s="7">
        <v>137.11000000000001</v>
      </c>
      <c r="D181" s="7">
        <v>139.15</v>
      </c>
      <c r="E181" s="7">
        <v>135.66999999999999</v>
      </c>
      <c r="F181" s="7">
        <v>138.91999999999999</v>
      </c>
      <c r="G181" s="7">
        <v>137.47</v>
      </c>
      <c r="H181" s="8">
        <v>83374600</v>
      </c>
      <c r="I181" s="5">
        <f t="shared" si="8"/>
        <v>40.200251622784648</v>
      </c>
      <c r="J181" s="5" t="str">
        <f t="shared" si="9"/>
        <v>Low</v>
      </c>
      <c r="K181" s="13">
        <f t="shared" si="10"/>
        <v>1.8099999999999739</v>
      </c>
      <c r="L181" s="13">
        <f t="shared" si="11"/>
        <v>1.3201079425278781</v>
      </c>
    </row>
    <row r="182" spans="1:12" x14ac:dyDescent="0.35">
      <c r="A182" s="5" t="s">
        <v>981</v>
      </c>
      <c r="B182" s="6" t="s">
        <v>12</v>
      </c>
      <c r="C182" s="7">
        <v>222.61</v>
      </c>
      <c r="D182" s="7">
        <v>226.07</v>
      </c>
      <c r="E182" s="7">
        <v>221.19</v>
      </c>
      <c r="F182" s="7">
        <v>222.72</v>
      </c>
      <c r="G182" s="7">
        <v>222.48</v>
      </c>
      <c r="H182" s="8">
        <v>54561100</v>
      </c>
      <c r="I182" s="5">
        <f t="shared" si="8"/>
        <v>126.70788688738152</v>
      </c>
      <c r="J182" s="5" t="str">
        <f t="shared" si="9"/>
        <v>High</v>
      </c>
      <c r="K182" s="13">
        <f t="shared" si="10"/>
        <v>0.10999999999998522</v>
      </c>
      <c r="L182" s="13">
        <f t="shared" si="11"/>
        <v>4.9413772966167384E-2</v>
      </c>
    </row>
    <row r="183" spans="1:12" x14ac:dyDescent="0.35">
      <c r="A183" s="5" t="s">
        <v>981</v>
      </c>
      <c r="B183" s="6" t="s">
        <v>264</v>
      </c>
      <c r="C183" s="7">
        <v>176.38</v>
      </c>
      <c r="D183" s="7">
        <v>179.43</v>
      </c>
      <c r="E183" s="7">
        <v>176.21</v>
      </c>
      <c r="F183" s="7">
        <v>179.23</v>
      </c>
      <c r="G183" s="7">
        <v>178.12</v>
      </c>
      <c r="H183" s="8">
        <v>63841300</v>
      </c>
      <c r="I183" s="5">
        <f t="shared" si="8"/>
        <v>79.526382809842389</v>
      </c>
      <c r="J183" s="5" t="str">
        <f t="shared" si="9"/>
        <v>Moderate</v>
      </c>
      <c r="K183" s="13">
        <f t="shared" si="10"/>
        <v>2.8499999999999943</v>
      </c>
      <c r="L183" s="13">
        <f t="shared" si="11"/>
        <v>1.6158294591223463</v>
      </c>
    </row>
    <row r="184" spans="1:12" x14ac:dyDescent="0.35">
      <c r="A184" s="5" t="s">
        <v>981</v>
      </c>
      <c r="B184" s="6" t="s">
        <v>13</v>
      </c>
      <c r="C184" s="7">
        <v>221.8</v>
      </c>
      <c r="D184" s="7">
        <v>223.95</v>
      </c>
      <c r="E184" s="7">
        <v>221.14</v>
      </c>
      <c r="F184" s="7">
        <v>223.45</v>
      </c>
      <c r="G184" s="7">
        <v>223.2</v>
      </c>
      <c r="H184" s="8">
        <v>28111300</v>
      </c>
      <c r="I184" s="5">
        <f t="shared" si="8"/>
        <v>124.24756537421101</v>
      </c>
      <c r="J184" s="5" t="str">
        <f t="shared" si="9"/>
        <v>High</v>
      </c>
      <c r="K184" s="13">
        <f t="shared" si="10"/>
        <v>1.6499999999999773</v>
      </c>
      <c r="L184" s="13">
        <f t="shared" si="11"/>
        <v>0.74391343552749201</v>
      </c>
    </row>
    <row r="185" spans="1:12" x14ac:dyDescent="0.35">
      <c r="A185" s="5" t="s">
        <v>981</v>
      </c>
      <c r="B185" s="6" t="s">
        <v>766</v>
      </c>
      <c r="C185" s="7">
        <v>151.88999999999999</v>
      </c>
      <c r="D185" s="7">
        <v>152.19999999999999</v>
      </c>
      <c r="E185" s="7">
        <v>150.06</v>
      </c>
      <c r="F185" s="7">
        <v>151.28</v>
      </c>
      <c r="G185" s="7">
        <v>148.84</v>
      </c>
      <c r="H185" s="8">
        <v>65463900</v>
      </c>
      <c r="I185" s="5">
        <f t="shared" si="8"/>
        <v>53.404819277108416</v>
      </c>
      <c r="J185" s="5" t="str">
        <f t="shared" si="9"/>
        <v>Low</v>
      </c>
      <c r="K185" s="13">
        <f t="shared" si="10"/>
        <v>-0.60999999999998522</v>
      </c>
      <c r="L185" s="13">
        <f t="shared" si="11"/>
        <v>-0.40160642570280158</v>
      </c>
    </row>
    <row r="186" spans="1:12" x14ac:dyDescent="0.35">
      <c r="A186" s="5" t="s">
        <v>981</v>
      </c>
      <c r="B186" s="6" t="s">
        <v>14</v>
      </c>
      <c r="C186" s="7">
        <v>220.99</v>
      </c>
      <c r="D186" s="7">
        <v>222.79</v>
      </c>
      <c r="E186" s="7">
        <v>219.71</v>
      </c>
      <c r="F186" s="7">
        <v>222.01</v>
      </c>
      <c r="G186" s="7">
        <v>221.77</v>
      </c>
      <c r="H186" s="8">
        <v>44944500</v>
      </c>
      <c r="I186" s="5">
        <f t="shared" si="8"/>
        <v>123.3692117290375</v>
      </c>
      <c r="J186" s="5" t="str">
        <f t="shared" si="9"/>
        <v>High</v>
      </c>
      <c r="K186" s="13">
        <f t="shared" si="10"/>
        <v>1.0199999999999818</v>
      </c>
      <c r="L186" s="13">
        <f t="shared" si="11"/>
        <v>0.4615593465767599</v>
      </c>
    </row>
    <row r="187" spans="1:12" x14ac:dyDescent="0.35">
      <c r="A187" s="5" t="s">
        <v>981</v>
      </c>
      <c r="B187" s="6" t="s">
        <v>515</v>
      </c>
      <c r="C187" s="7">
        <v>142.09</v>
      </c>
      <c r="D187" s="7">
        <v>142.66999999999999</v>
      </c>
      <c r="E187" s="7">
        <v>134.38</v>
      </c>
      <c r="F187" s="7">
        <v>138.38</v>
      </c>
      <c r="G187" s="7">
        <v>136.94</v>
      </c>
      <c r="H187" s="8">
        <v>140814800</v>
      </c>
      <c r="I187" s="5">
        <f t="shared" si="8"/>
        <v>48.096138363009359</v>
      </c>
      <c r="J187" s="5" t="str">
        <f t="shared" si="9"/>
        <v>Low</v>
      </c>
      <c r="K187" s="13">
        <f t="shared" si="10"/>
        <v>-3.710000000000008</v>
      </c>
      <c r="L187" s="13">
        <f t="shared" si="11"/>
        <v>-2.6110211837567796</v>
      </c>
    </row>
    <row r="188" spans="1:12" x14ac:dyDescent="0.35">
      <c r="A188" s="5" t="s">
        <v>981</v>
      </c>
      <c r="B188" s="6" t="s">
        <v>767</v>
      </c>
      <c r="C188" s="7">
        <v>151.58000000000001</v>
      </c>
      <c r="D188" s="7">
        <v>152.43</v>
      </c>
      <c r="E188" s="7">
        <v>150.63999999999999</v>
      </c>
      <c r="F188" s="7">
        <v>150.96</v>
      </c>
      <c r="G188" s="7">
        <v>148.31</v>
      </c>
      <c r="H188" s="8">
        <v>60394600</v>
      </c>
      <c r="I188" s="5">
        <f t="shared" si="8"/>
        <v>53.050134582398755</v>
      </c>
      <c r="J188" s="5" t="str">
        <f t="shared" si="9"/>
        <v>Low</v>
      </c>
      <c r="K188" s="13">
        <f t="shared" si="10"/>
        <v>-0.62000000000000455</v>
      </c>
      <c r="L188" s="13">
        <f t="shared" si="11"/>
        <v>-0.4090249373268271</v>
      </c>
    </row>
    <row r="189" spans="1:12" x14ac:dyDescent="0.35">
      <c r="A189" s="5" t="s">
        <v>981</v>
      </c>
      <c r="B189" s="6" t="s">
        <v>247</v>
      </c>
      <c r="C189" s="7">
        <v>189.84</v>
      </c>
      <c r="D189" s="7">
        <v>190.32</v>
      </c>
      <c r="E189" s="7">
        <v>188.19</v>
      </c>
      <c r="F189" s="7">
        <v>189.95</v>
      </c>
      <c r="G189" s="7">
        <v>189.02</v>
      </c>
      <c r="H189" s="8">
        <v>48794400</v>
      </c>
      <c r="I189" s="5">
        <f t="shared" si="8"/>
        <v>91.189152970922876</v>
      </c>
      <c r="J189" s="5" t="str">
        <f t="shared" si="9"/>
        <v>Moderate</v>
      </c>
      <c r="K189" s="13">
        <f t="shared" si="10"/>
        <v>0.10999999999998522</v>
      </c>
      <c r="L189" s="13">
        <f t="shared" si="11"/>
        <v>5.794353139485104E-2</v>
      </c>
    </row>
    <row r="190" spans="1:12" x14ac:dyDescent="0.35">
      <c r="A190" s="5" t="s">
        <v>981</v>
      </c>
      <c r="B190" s="6" t="s">
        <v>498</v>
      </c>
      <c r="C190" s="7">
        <v>141.4</v>
      </c>
      <c r="D190" s="7">
        <v>148.72</v>
      </c>
      <c r="E190" s="7">
        <v>140.55000000000001</v>
      </c>
      <c r="F190" s="7">
        <v>148.03</v>
      </c>
      <c r="G190" s="7">
        <v>146.49</v>
      </c>
      <c r="H190" s="8">
        <v>111380900</v>
      </c>
      <c r="I190" s="5">
        <f t="shared" si="8"/>
        <v>49.321131541725592</v>
      </c>
      <c r="J190" s="5" t="str">
        <f t="shared" si="9"/>
        <v>Low</v>
      </c>
      <c r="K190" s="13">
        <f t="shared" si="10"/>
        <v>6.6299999999999955</v>
      </c>
      <c r="L190" s="13">
        <f t="shared" si="11"/>
        <v>4.6888260254596847</v>
      </c>
    </row>
    <row r="191" spans="1:12" x14ac:dyDescent="0.35">
      <c r="A191" s="5" t="s">
        <v>981</v>
      </c>
      <c r="B191" s="6" t="s">
        <v>750</v>
      </c>
      <c r="C191" s="7">
        <v>159.99</v>
      </c>
      <c r="D191" s="7">
        <v>165.52</v>
      </c>
      <c r="E191" s="7">
        <v>159.91999999999999</v>
      </c>
      <c r="F191" s="7">
        <v>165.3</v>
      </c>
      <c r="G191" s="7">
        <v>162.63999999999999</v>
      </c>
      <c r="H191" s="8">
        <v>174048100</v>
      </c>
      <c r="I191" s="5">
        <f t="shared" si="8"/>
        <v>65.563752734545929</v>
      </c>
      <c r="J191" s="5" t="str">
        <f t="shared" si="9"/>
        <v>Moderate</v>
      </c>
      <c r="K191" s="13">
        <f t="shared" si="10"/>
        <v>5.3100000000000023</v>
      </c>
      <c r="L191" s="13">
        <f t="shared" si="11"/>
        <v>3.3189574348396791</v>
      </c>
    </row>
    <row r="192" spans="1:12" x14ac:dyDescent="0.35">
      <c r="A192" s="5" t="s">
        <v>981</v>
      </c>
      <c r="B192" s="6" t="s">
        <v>265</v>
      </c>
      <c r="C192" s="7">
        <v>174.24</v>
      </c>
      <c r="D192" s="7">
        <v>176.82</v>
      </c>
      <c r="E192" s="7">
        <v>173.35</v>
      </c>
      <c r="F192" s="7">
        <v>176.65</v>
      </c>
      <c r="G192" s="7">
        <v>175.56</v>
      </c>
      <c r="H192" s="8">
        <v>79763700</v>
      </c>
      <c r="I192" s="5">
        <f t="shared" si="8"/>
        <v>77.330789715335172</v>
      </c>
      <c r="J192" s="5" t="str">
        <f t="shared" si="9"/>
        <v>Moderate</v>
      </c>
      <c r="K192" s="13">
        <f t="shared" si="10"/>
        <v>2.4099999999999966</v>
      </c>
      <c r="L192" s="13">
        <f t="shared" si="11"/>
        <v>1.3831496786042219</v>
      </c>
    </row>
    <row r="193" spans="1:12" x14ac:dyDescent="0.35">
      <c r="A193" s="5" t="s">
        <v>981</v>
      </c>
      <c r="B193" s="6" t="s">
        <v>516</v>
      </c>
      <c r="C193" s="7">
        <v>142.06</v>
      </c>
      <c r="D193" s="7">
        <v>142.80000000000001</v>
      </c>
      <c r="E193" s="7">
        <v>138.75</v>
      </c>
      <c r="F193" s="7">
        <v>138.88</v>
      </c>
      <c r="G193" s="7">
        <v>137.21</v>
      </c>
      <c r="H193" s="8">
        <v>97918500</v>
      </c>
      <c r="I193" s="5">
        <f t="shared" si="8"/>
        <v>45.130001407855858</v>
      </c>
      <c r="J193" s="5" t="str">
        <f t="shared" si="9"/>
        <v>Low</v>
      </c>
      <c r="K193" s="13">
        <f t="shared" si="10"/>
        <v>-3.1800000000000068</v>
      </c>
      <c r="L193" s="13">
        <f t="shared" si="11"/>
        <v>-2.2384907785442816</v>
      </c>
    </row>
    <row r="194" spans="1:12" x14ac:dyDescent="0.35">
      <c r="A194" s="5" t="s">
        <v>981</v>
      </c>
      <c r="B194" s="6" t="s">
        <v>768</v>
      </c>
      <c r="C194" s="7">
        <v>150.38999999999999</v>
      </c>
      <c r="D194" s="7">
        <v>151.97</v>
      </c>
      <c r="E194" s="7">
        <v>149.82</v>
      </c>
      <c r="F194" s="7">
        <v>151.49</v>
      </c>
      <c r="G194" s="7">
        <v>148.83000000000001</v>
      </c>
      <c r="H194" s="8">
        <v>54511500</v>
      </c>
      <c r="I194" s="5">
        <f t="shared" si="8"/>
        <v>52.349014562138436</v>
      </c>
      <c r="J194" s="5" t="str">
        <f t="shared" si="9"/>
        <v>Low</v>
      </c>
      <c r="K194" s="13">
        <f t="shared" si="10"/>
        <v>1.1000000000000227</v>
      </c>
      <c r="L194" s="13">
        <f t="shared" si="11"/>
        <v>0.73143161114437327</v>
      </c>
    </row>
    <row r="195" spans="1:12" x14ac:dyDescent="0.35">
      <c r="A195" s="5" t="s">
        <v>981</v>
      </c>
      <c r="B195" s="6" t="s">
        <v>248</v>
      </c>
      <c r="C195" s="7">
        <v>190.9</v>
      </c>
      <c r="D195" s="7">
        <v>192.09</v>
      </c>
      <c r="E195" s="7">
        <v>188.97</v>
      </c>
      <c r="F195" s="7">
        <v>189.37</v>
      </c>
      <c r="G195" s="7">
        <v>188.45</v>
      </c>
      <c r="H195" s="8">
        <v>43014200</v>
      </c>
      <c r="I195" s="5">
        <f t="shared" ref="I195:I258" si="12">D195-E195/C195*100</f>
        <v>93.101000523834472</v>
      </c>
      <c r="J195" s="5" t="str">
        <f t="shared" ref="J195:J258" si="13">IF(I195&lt;=57, "Low", IF(I195&lt;=97, "Moderate", "High"))</f>
        <v>Moderate</v>
      </c>
      <c r="K195" s="13">
        <f t="shared" si="10"/>
        <v>-1.5300000000000011</v>
      </c>
      <c r="L195" s="13">
        <f t="shared" si="11"/>
        <v>-0.8014667365112631</v>
      </c>
    </row>
    <row r="196" spans="1:12" x14ac:dyDescent="0.35">
      <c r="A196" s="5" t="s">
        <v>981</v>
      </c>
      <c r="B196" s="6" t="s">
        <v>499</v>
      </c>
      <c r="C196" s="7">
        <v>144.29</v>
      </c>
      <c r="D196" s="7">
        <v>144.81</v>
      </c>
      <c r="E196" s="7">
        <v>140.35</v>
      </c>
      <c r="F196" s="7">
        <v>141.16999999999999</v>
      </c>
      <c r="G196" s="7">
        <v>139.69999999999999</v>
      </c>
      <c r="H196" s="8">
        <v>83763800</v>
      </c>
      <c r="I196" s="5">
        <f t="shared" si="12"/>
        <v>47.540611962020932</v>
      </c>
      <c r="J196" s="5" t="str">
        <f t="shared" si="13"/>
        <v>Low</v>
      </c>
      <c r="K196" s="13">
        <f t="shared" ref="K196:K259" si="14">F196-C196</f>
        <v>-3.1200000000000045</v>
      </c>
      <c r="L196" s="13">
        <f t="shared" ref="L196:L259" si="15">(F196- C196)/C196*100</f>
        <v>-2.1623120105343436</v>
      </c>
    </row>
    <row r="197" spans="1:12" x14ac:dyDescent="0.35">
      <c r="A197" s="5" t="s">
        <v>981</v>
      </c>
      <c r="B197" s="6" t="s">
        <v>751</v>
      </c>
      <c r="C197" s="7">
        <v>159.37</v>
      </c>
      <c r="D197" s="7">
        <v>161.19</v>
      </c>
      <c r="E197" s="7">
        <v>158.79</v>
      </c>
      <c r="F197" s="7">
        <v>160.24</v>
      </c>
      <c r="G197" s="7">
        <v>157.66</v>
      </c>
      <c r="H197" s="8">
        <v>88748200</v>
      </c>
      <c r="I197" s="5">
        <f t="shared" si="12"/>
        <v>61.553932986132907</v>
      </c>
      <c r="J197" s="5" t="str">
        <f t="shared" si="13"/>
        <v>Moderate</v>
      </c>
      <c r="K197" s="13">
        <f t="shared" si="14"/>
        <v>0.87000000000000455</v>
      </c>
      <c r="L197" s="13">
        <f t="shared" si="15"/>
        <v>0.54589947919935033</v>
      </c>
    </row>
    <row r="198" spans="1:12" x14ac:dyDescent="0.35">
      <c r="A198" s="5" t="s">
        <v>981</v>
      </c>
      <c r="B198" s="6" t="s">
        <v>249</v>
      </c>
      <c r="C198" s="7">
        <v>189.78</v>
      </c>
      <c r="D198" s="7">
        <v>191.08</v>
      </c>
      <c r="E198" s="7">
        <v>189.4</v>
      </c>
      <c r="F198" s="7">
        <v>190.4</v>
      </c>
      <c r="G198" s="7">
        <v>189.47</v>
      </c>
      <c r="H198" s="8">
        <v>38415400</v>
      </c>
      <c r="I198" s="5">
        <f t="shared" si="12"/>
        <v>91.280231847402263</v>
      </c>
      <c r="J198" s="5" t="str">
        <f t="shared" si="13"/>
        <v>Moderate</v>
      </c>
      <c r="K198" s="13">
        <f t="shared" si="14"/>
        <v>0.62000000000000455</v>
      </c>
      <c r="L198" s="13">
        <f t="shared" si="15"/>
        <v>0.32669406681420832</v>
      </c>
    </row>
    <row r="199" spans="1:12" x14ac:dyDescent="0.35">
      <c r="A199" s="5" t="s">
        <v>981</v>
      </c>
      <c r="B199" s="6" t="s">
        <v>500</v>
      </c>
      <c r="C199" s="7">
        <v>145.13999999999999</v>
      </c>
      <c r="D199" s="7">
        <v>146.63999999999999</v>
      </c>
      <c r="E199" s="7">
        <v>143.38</v>
      </c>
      <c r="F199" s="7">
        <v>144.22</v>
      </c>
      <c r="G199" s="7">
        <v>142.72</v>
      </c>
      <c r="H199" s="8">
        <v>69246000</v>
      </c>
      <c r="I199" s="5">
        <f t="shared" si="12"/>
        <v>47.852622295714454</v>
      </c>
      <c r="J199" s="5" t="str">
        <f t="shared" si="13"/>
        <v>Low</v>
      </c>
      <c r="K199" s="13">
        <f t="shared" si="14"/>
        <v>-0.91999999999998749</v>
      </c>
      <c r="L199" s="13">
        <f t="shared" si="15"/>
        <v>-0.63387074548710731</v>
      </c>
    </row>
    <row r="200" spans="1:12" x14ac:dyDescent="0.35">
      <c r="A200" s="5" t="s">
        <v>981</v>
      </c>
      <c r="B200" s="6" t="s">
        <v>250</v>
      </c>
      <c r="C200" s="7">
        <v>189.92</v>
      </c>
      <c r="D200" s="7">
        <v>190.67</v>
      </c>
      <c r="E200" s="7">
        <v>188.9</v>
      </c>
      <c r="F200" s="7">
        <v>189.79</v>
      </c>
      <c r="G200" s="7">
        <v>188.86</v>
      </c>
      <c r="H200" s="8">
        <v>40552600</v>
      </c>
      <c r="I200" s="5">
        <f t="shared" si="12"/>
        <v>91.207068239258604</v>
      </c>
      <c r="J200" s="5" t="str">
        <f t="shared" si="13"/>
        <v>Moderate</v>
      </c>
      <c r="K200" s="13">
        <f t="shared" si="14"/>
        <v>-0.12999999999999545</v>
      </c>
      <c r="L200" s="13">
        <f t="shared" si="15"/>
        <v>-6.8449873631000135E-2</v>
      </c>
    </row>
    <row r="201" spans="1:12" x14ac:dyDescent="0.35">
      <c r="A201" s="5" t="s">
        <v>981</v>
      </c>
      <c r="B201" s="6" t="s">
        <v>752</v>
      </c>
      <c r="C201" s="7">
        <v>159.57</v>
      </c>
      <c r="D201" s="7">
        <v>160.44999999999999</v>
      </c>
      <c r="E201" s="7">
        <v>156.36000000000001</v>
      </c>
      <c r="F201" s="7">
        <v>156.81</v>
      </c>
      <c r="G201" s="7">
        <v>154.28</v>
      </c>
      <c r="H201" s="8">
        <v>76959800</v>
      </c>
      <c r="I201" s="5">
        <f t="shared" si="12"/>
        <v>62.46165632637711</v>
      </c>
      <c r="J201" s="5" t="str">
        <f t="shared" si="13"/>
        <v>Moderate</v>
      </c>
      <c r="K201" s="13">
        <f t="shared" si="14"/>
        <v>-2.7599999999999909</v>
      </c>
      <c r="L201" s="13">
        <f t="shared" si="15"/>
        <v>-1.7296484301560389</v>
      </c>
    </row>
    <row r="202" spans="1:12" x14ac:dyDescent="0.35">
      <c r="A202" s="5" t="s">
        <v>981</v>
      </c>
      <c r="B202" s="6" t="s">
        <v>501</v>
      </c>
      <c r="C202" s="7">
        <v>148.31</v>
      </c>
      <c r="D202" s="7">
        <v>148.88</v>
      </c>
      <c r="E202" s="7">
        <v>147.12</v>
      </c>
      <c r="F202" s="7">
        <v>148.11000000000001</v>
      </c>
      <c r="G202" s="7">
        <v>146.57</v>
      </c>
      <c r="H202" s="8">
        <v>35195900</v>
      </c>
      <c r="I202" s="5">
        <f t="shared" si="12"/>
        <v>49.682373407052793</v>
      </c>
      <c r="J202" s="5" t="str">
        <f t="shared" si="13"/>
        <v>Low</v>
      </c>
      <c r="K202" s="13">
        <f t="shared" si="14"/>
        <v>-0.19999999999998863</v>
      </c>
      <c r="L202" s="13">
        <f t="shared" si="15"/>
        <v>-0.13485267345424357</v>
      </c>
    </row>
    <row r="203" spans="1:12" x14ac:dyDescent="0.35">
      <c r="A203" s="5" t="s">
        <v>981</v>
      </c>
      <c r="B203" s="6" t="s">
        <v>251</v>
      </c>
      <c r="C203" s="7">
        <v>190.87</v>
      </c>
      <c r="D203" s="7">
        <v>190.9</v>
      </c>
      <c r="E203" s="7">
        <v>189.25</v>
      </c>
      <c r="F203" s="7">
        <v>189.97</v>
      </c>
      <c r="G203" s="7">
        <v>189.04</v>
      </c>
      <c r="H203" s="8">
        <v>24048300</v>
      </c>
      <c r="I203" s="5">
        <f t="shared" si="12"/>
        <v>91.748745219259192</v>
      </c>
      <c r="J203" s="5" t="str">
        <f t="shared" si="13"/>
        <v>Moderate</v>
      </c>
      <c r="K203" s="13">
        <f t="shared" si="14"/>
        <v>-0.90000000000000568</v>
      </c>
      <c r="L203" s="13">
        <f t="shared" si="15"/>
        <v>-0.47152512181065948</v>
      </c>
    </row>
    <row r="204" spans="1:12" x14ac:dyDescent="0.35">
      <c r="A204" s="5" t="s">
        <v>981</v>
      </c>
      <c r="B204" s="6" t="s">
        <v>753</v>
      </c>
      <c r="C204" s="7">
        <v>160.75</v>
      </c>
      <c r="D204" s="7">
        <v>162.13999999999999</v>
      </c>
      <c r="E204" s="7">
        <v>159.63999999999999</v>
      </c>
      <c r="F204" s="7">
        <v>161.94</v>
      </c>
      <c r="G204" s="7">
        <v>159.33000000000001</v>
      </c>
      <c r="H204" s="8">
        <v>69463600</v>
      </c>
      <c r="I204" s="5">
        <f t="shared" si="12"/>
        <v>62.830513219284597</v>
      </c>
      <c r="J204" s="5" t="str">
        <f t="shared" si="13"/>
        <v>Moderate</v>
      </c>
      <c r="K204" s="13">
        <f t="shared" si="14"/>
        <v>1.1899999999999977</v>
      </c>
      <c r="L204" s="13">
        <f t="shared" si="15"/>
        <v>0.74027993779160051</v>
      </c>
    </row>
    <row r="205" spans="1:12" x14ac:dyDescent="0.35">
      <c r="A205" s="5" t="s">
        <v>981</v>
      </c>
      <c r="B205" s="6" t="s">
        <v>502</v>
      </c>
      <c r="C205" s="7">
        <v>149.44999999999999</v>
      </c>
      <c r="D205" s="7">
        <v>151.83000000000001</v>
      </c>
      <c r="E205" s="7">
        <v>149.34</v>
      </c>
      <c r="F205" s="7">
        <v>151.07</v>
      </c>
      <c r="G205" s="7">
        <v>149.5</v>
      </c>
      <c r="H205" s="8">
        <v>58301400</v>
      </c>
      <c r="I205" s="5">
        <f t="shared" si="12"/>
        <v>51.903603211776513</v>
      </c>
      <c r="J205" s="5" t="str">
        <f t="shared" si="13"/>
        <v>Low</v>
      </c>
      <c r="K205" s="13">
        <f t="shared" si="14"/>
        <v>1.6200000000000045</v>
      </c>
      <c r="L205" s="13">
        <f t="shared" si="15"/>
        <v>1.083974573435935</v>
      </c>
    </row>
    <row r="206" spans="1:12" x14ac:dyDescent="0.35">
      <c r="A206" s="5" t="s">
        <v>981</v>
      </c>
      <c r="B206" s="6" t="s">
        <v>754</v>
      </c>
      <c r="C206" s="7">
        <v>161.12</v>
      </c>
      <c r="D206" s="7">
        <v>161.80000000000001</v>
      </c>
      <c r="E206" s="7">
        <v>159.06</v>
      </c>
      <c r="F206" s="7">
        <v>161.41</v>
      </c>
      <c r="G206" s="7">
        <v>158.81</v>
      </c>
      <c r="H206" s="8">
        <v>96041900</v>
      </c>
      <c r="I206" s="5">
        <f t="shared" si="12"/>
        <v>63.078550148957319</v>
      </c>
      <c r="J206" s="5" t="str">
        <f t="shared" si="13"/>
        <v>Moderate</v>
      </c>
      <c r="K206" s="13">
        <f t="shared" si="14"/>
        <v>0.28999999999999204</v>
      </c>
      <c r="L206" s="13">
        <f t="shared" si="15"/>
        <v>0.17999006951340121</v>
      </c>
    </row>
    <row r="207" spans="1:12" x14ac:dyDescent="0.35">
      <c r="A207" s="5" t="s">
        <v>981</v>
      </c>
      <c r="B207" s="6" t="s">
        <v>252</v>
      </c>
      <c r="C207" s="7">
        <v>191.49</v>
      </c>
      <c r="D207" s="7">
        <v>192.93</v>
      </c>
      <c r="E207" s="7">
        <v>190.83</v>
      </c>
      <c r="F207" s="7">
        <v>191.31</v>
      </c>
      <c r="G207" s="7">
        <v>190.38</v>
      </c>
      <c r="H207" s="8">
        <v>39617700</v>
      </c>
      <c r="I207" s="5">
        <f t="shared" si="12"/>
        <v>93.274665517781614</v>
      </c>
      <c r="J207" s="5" t="str">
        <f t="shared" si="13"/>
        <v>Moderate</v>
      </c>
      <c r="K207" s="13">
        <f t="shared" si="14"/>
        <v>-0.18000000000000682</v>
      </c>
      <c r="L207" s="13">
        <f t="shared" si="15"/>
        <v>-9.399968666771466E-2</v>
      </c>
    </row>
    <row r="208" spans="1:12" x14ac:dyDescent="0.35">
      <c r="A208" s="5" t="s">
        <v>981</v>
      </c>
      <c r="B208" s="6" t="s">
        <v>503</v>
      </c>
      <c r="C208" s="7">
        <v>148.13</v>
      </c>
      <c r="D208" s="7">
        <v>150.41999999999999</v>
      </c>
      <c r="E208" s="7">
        <v>146.93</v>
      </c>
      <c r="F208" s="7">
        <v>150.18</v>
      </c>
      <c r="G208" s="7">
        <v>148.62</v>
      </c>
      <c r="H208" s="8">
        <v>51804100</v>
      </c>
      <c r="I208" s="5">
        <f t="shared" si="12"/>
        <v>51.230099237156537</v>
      </c>
      <c r="J208" s="5" t="str">
        <f t="shared" si="13"/>
        <v>Low</v>
      </c>
      <c r="K208" s="13">
        <f t="shared" si="14"/>
        <v>2.0500000000000114</v>
      </c>
      <c r="L208" s="13">
        <f t="shared" si="15"/>
        <v>1.3839195301424503</v>
      </c>
    </row>
    <row r="209" spans="1:12" x14ac:dyDescent="0.35">
      <c r="A209" s="5" t="s">
        <v>981</v>
      </c>
      <c r="B209" s="6" t="s">
        <v>755</v>
      </c>
      <c r="C209" s="7">
        <v>161.68</v>
      </c>
      <c r="D209" s="7">
        <v>165.7</v>
      </c>
      <c r="E209" s="7">
        <v>161</v>
      </c>
      <c r="F209" s="7">
        <v>161.02000000000001</v>
      </c>
      <c r="G209" s="7">
        <v>158.41999999999999</v>
      </c>
      <c r="H209" s="8">
        <v>117467900</v>
      </c>
      <c r="I209" s="5">
        <f t="shared" si="12"/>
        <v>66.120583869371586</v>
      </c>
      <c r="J209" s="5" t="str">
        <f t="shared" si="13"/>
        <v>Moderate</v>
      </c>
      <c r="K209" s="13">
        <f t="shared" si="14"/>
        <v>-0.65999999999999659</v>
      </c>
      <c r="L209" s="13">
        <f t="shared" si="15"/>
        <v>-0.40821375556654904</v>
      </c>
    </row>
    <row r="210" spans="1:12" x14ac:dyDescent="0.35">
      <c r="A210" s="5" t="s">
        <v>981</v>
      </c>
      <c r="B210" s="6" t="s">
        <v>253</v>
      </c>
      <c r="C210" s="7">
        <v>191.41</v>
      </c>
      <c r="D210" s="7">
        <v>191.52</v>
      </c>
      <c r="E210" s="7">
        <v>189.74</v>
      </c>
      <c r="F210" s="7">
        <v>190.64</v>
      </c>
      <c r="G210" s="7">
        <v>189.71</v>
      </c>
      <c r="H210" s="8">
        <v>38134500</v>
      </c>
      <c r="I210" s="5">
        <f t="shared" si="12"/>
        <v>92.392472702575631</v>
      </c>
      <c r="J210" s="5" t="str">
        <f t="shared" si="13"/>
        <v>Moderate</v>
      </c>
      <c r="K210" s="13">
        <f t="shared" si="14"/>
        <v>-0.77000000000001023</v>
      </c>
      <c r="L210" s="13">
        <f t="shared" si="15"/>
        <v>-0.40227783292409497</v>
      </c>
    </row>
    <row r="211" spans="1:12" x14ac:dyDescent="0.35">
      <c r="A211" s="5" t="s">
        <v>981</v>
      </c>
      <c r="B211" s="6" t="s">
        <v>504</v>
      </c>
      <c r="C211" s="7">
        <v>150.16</v>
      </c>
      <c r="D211" s="7">
        <v>150.37</v>
      </c>
      <c r="E211" s="7">
        <v>147.72</v>
      </c>
      <c r="F211" s="7">
        <v>148.01</v>
      </c>
      <c r="G211" s="7">
        <v>146.47</v>
      </c>
      <c r="H211" s="8">
        <v>58724100</v>
      </c>
      <c r="I211" s="5">
        <f t="shared" si="12"/>
        <v>51.994933404368666</v>
      </c>
      <c r="J211" s="5" t="str">
        <f t="shared" si="13"/>
        <v>Low</v>
      </c>
      <c r="K211" s="13">
        <f t="shared" si="14"/>
        <v>-2.1500000000000057</v>
      </c>
      <c r="L211" s="13">
        <f t="shared" si="15"/>
        <v>-1.431806073521581</v>
      </c>
    </row>
    <row r="212" spans="1:12" x14ac:dyDescent="0.35">
      <c r="A212" s="5" t="s">
        <v>981</v>
      </c>
      <c r="B212" s="6" t="s">
        <v>254</v>
      </c>
      <c r="C212" s="7">
        <v>189.89</v>
      </c>
      <c r="D212" s="7">
        <v>191.91</v>
      </c>
      <c r="E212" s="7">
        <v>189.88</v>
      </c>
      <c r="F212" s="7">
        <v>191.45</v>
      </c>
      <c r="G212" s="7">
        <v>190.52</v>
      </c>
      <c r="H212" s="8">
        <v>46505100</v>
      </c>
      <c r="I212" s="5">
        <f t="shared" si="12"/>
        <v>91.915266206751269</v>
      </c>
      <c r="J212" s="5" t="str">
        <f t="shared" si="13"/>
        <v>Moderate</v>
      </c>
      <c r="K212" s="13">
        <f t="shared" si="14"/>
        <v>1.5600000000000023</v>
      </c>
      <c r="L212" s="13">
        <f t="shared" si="15"/>
        <v>0.82152825319922185</v>
      </c>
    </row>
    <row r="213" spans="1:12" x14ac:dyDescent="0.35">
      <c r="A213" s="5" t="s">
        <v>981</v>
      </c>
      <c r="B213" s="6" t="s">
        <v>266</v>
      </c>
      <c r="C213" s="7">
        <v>175.52</v>
      </c>
      <c r="D213" s="7">
        <v>177.78</v>
      </c>
      <c r="E213" s="7">
        <v>175.46</v>
      </c>
      <c r="F213" s="7">
        <v>177.57</v>
      </c>
      <c r="G213" s="7">
        <v>176.47</v>
      </c>
      <c r="H213" s="8">
        <v>77334800</v>
      </c>
      <c r="I213" s="5">
        <f t="shared" si="12"/>
        <v>77.81418413855971</v>
      </c>
      <c r="J213" s="5" t="str">
        <f t="shared" si="13"/>
        <v>Moderate</v>
      </c>
      <c r="K213" s="13">
        <f t="shared" si="14"/>
        <v>2.0499999999999829</v>
      </c>
      <c r="L213" s="13">
        <f t="shared" si="15"/>
        <v>1.1679580674566903</v>
      </c>
    </row>
    <row r="214" spans="1:12" x14ac:dyDescent="0.35">
      <c r="A214" s="5" t="s">
        <v>981</v>
      </c>
      <c r="B214" s="6" t="s">
        <v>517</v>
      </c>
      <c r="C214" s="7">
        <v>148.94999999999999</v>
      </c>
      <c r="D214" s="7">
        <v>152.16999999999999</v>
      </c>
      <c r="E214" s="7">
        <v>145</v>
      </c>
      <c r="F214" s="7">
        <v>145.03</v>
      </c>
      <c r="G214" s="7">
        <v>143.28</v>
      </c>
      <c r="H214" s="8">
        <v>93604600</v>
      </c>
      <c r="I214" s="5">
        <f t="shared" si="12"/>
        <v>54.821896609600529</v>
      </c>
      <c r="J214" s="5" t="str">
        <f t="shared" si="13"/>
        <v>Low</v>
      </c>
      <c r="K214" s="13">
        <f t="shared" si="14"/>
        <v>-3.9199999999999875</v>
      </c>
      <c r="L214" s="13">
        <f t="shared" si="15"/>
        <v>-2.6317556226921703</v>
      </c>
    </row>
    <row r="215" spans="1:12" x14ac:dyDescent="0.35">
      <c r="A215" s="5" t="s">
        <v>981</v>
      </c>
      <c r="B215" s="6" t="s">
        <v>769</v>
      </c>
      <c r="C215" s="7">
        <v>148.66</v>
      </c>
      <c r="D215" s="7">
        <v>151.57</v>
      </c>
      <c r="E215" s="7">
        <v>148.65</v>
      </c>
      <c r="F215" s="7">
        <v>150.02000000000001</v>
      </c>
      <c r="G215" s="7">
        <v>147.38999999999999</v>
      </c>
      <c r="H215" s="8">
        <v>69122000</v>
      </c>
      <c r="I215" s="5">
        <f t="shared" si="12"/>
        <v>51.576726759047475</v>
      </c>
      <c r="J215" s="5" t="str">
        <f t="shared" si="13"/>
        <v>Low</v>
      </c>
      <c r="K215" s="13">
        <f t="shared" si="14"/>
        <v>1.3600000000000136</v>
      </c>
      <c r="L215" s="13">
        <f t="shared" si="15"/>
        <v>0.91483923045877424</v>
      </c>
    </row>
    <row r="216" spans="1:12" x14ac:dyDescent="0.35">
      <c r="A216" s="5" t="s">
        <v>981</v>
      </c>
      <c r="B216" s="6" t="s">
        <v>756</v>
      </c>
      <c r="C216" s="7">
        <v>157.65</v>
      </c>
      <c r="D216" s="7">
        <v>161.02000000000001</v>
      </c>
      <c r="E216" s="7">
        <v>156.53</v>
      </c>
      <c r="F216" s="7">
        <v>160.55000000000001</v>
      </c>
      <c r="G216" s="7">
        <v>157.96</v>
      </c>
      <c r="H216" s="8">
        <v>117305600</v>
      </c>
      <c r="I216" s="5">
        <f t="shared" si="12"/>
        <v>61.730434506818909</v>
      </c>
      <c r="J216" s="5" t="str">
        <f t="shared" si="13"/>
        <v>Moderate</v>
      </c>
      <c r="K216" s="13">
        <f t="shared" si="14"/>
        <v>2.9000000000000057</v>
      </c>
      <c r="L216" s="13">
        <f t="shared" si="15"/>
        <v>1.8395179194418048</v>
      </c>
    </row>
    <row r="217" spans="1:12" x14ac:dyDescent="0.35">
      <c r="A217" s="5" t="s">
        <v>981</v>
      </c>
      <c r="B217" s="6" t="s">
        <v>505</v>
      </c>
      <c r="C217" s="7">
        <v>152.31</v>
      </c>
      <c r="D217" s="7">
        <v>152.69999999999999</v>
      </c>
      <c r="E217" s="7">
        <v>149.97</v>
      </c>
      <c r="F217" s="7">
        <v>151.29</v>
      </c>
      <c r="G217" s="7">
        <v>149.72</v>
      </c>
      <c r="H217" s="8">
        <v>74829600</v>
      </c>
      <c r="I217" s="5">
        <f t="shared" si="12"/>
        <v>54.23634035847941</v>
      </c>
      <c r="J217" s="5" t="str">
        <f t="shared" si="13"/>
        <v>Low</v>
      </c>
      <c r="K217" s="13">
        <f t="shared" si="14"/>
        <v>-1.0200000000000102</v>
      </c>
      <c r="L217" s="13">
        <f t="shared" si="15"/>
        <v>-0.66968682292693205</v>
      </c>
    </row>
    <row r="218" spans="1:12" x14ac:dyDescent="0.35">
      <c r="A218" s="5" t="s">
        <v>981</v>
      </c>
      <c r="B218" s="6" t="s">
        <v>757</v>
      </c>
      <c r="C218" s="7">
        <v>153.71</v>
      </c>
      <c r="D218" s="7">
        <v>158.66999999999999</v>
      </c>
      <c r="E218" s="7">
        <v>153.05000000000001</v>
      </c>
      <c r="F218" s="7">
        <v>157.87</v>
      </c>
      <c r="G218" s="7">
        <v>155.33000000000001</v>
      </c>
      <c r="H218" s="8">
        <v>137827700</v>
      </c>
      <c r="I218" s="5">
        <f t="shared" si="12"/>
        <v>59.099380001301142</v>
      </c>
      <c r="J218" s="5" t="str">
        <f t="shared" si="13"/>
        <v>Moderate</v>
      </c>
      <c r="K218" s="13">
        <f t="shared" si="14"/>
        <v>4.1599999999999966</v>
      </c>
      <c r="L218" s="13">
        <f t="shared" si="15"/>
        <v>2.7063951597163469</v>
      </c>
    </row>
    <row r="219" spans="1:12" x14ac:dyDescent="0.35">
      <c r="A219" s="5" t="s">
        <v>981</v>
      </c>
      <c r="B219" s="6" t="s">
        <v>255</v>
      </c>
      <c r="C219" s="7">
        <v>190.25</v>
      </c>
      <c r="D219" s="7">
        <v>190.38</v>
      </c>
      <c r="E219" s="7">
        <v>188.57</v>
      </c>
      <c r="F219" s="7">
        <v>189.69</v>
      </c>
      <c r="G219" s="7">
        <v>188.77</v>
      </c>
      <c r="H219" s="8">
        <v>50922700</v>
      </c>
      <c r="I219" s="5">
        <f t="shared" si="12"/>
        <v>91.263048620236532</v>
      </c>
      <c r="J219" s="5" t="str">
        <f t="shared" si="13"/>
        <v>Moderate</v>
      </c>
      <c r="K219" s="13">
        <f t="shared" si="14"/>
        <v>-0.56000000000000227</v>
      </c>
      <c r="L219" s="13">
        <f t="shared" si="15"/>
        <v>-0.29434954007884484</v>
      </c>
    </row>
    <row r="220" spans="1:12" x14ac:dyDescent="0.35">
      <c r="A220" s="5" t="s">
        <v>981</v>
      </c>
      <c r="B220" s="6" t="s">
        <v>506</v>
      </c>
      <c r="C220" s="7">
        <v>146.43</v>
      </c>
      <c r="D220" s="7">
        <v>151.47999999999999</v>
      </c>
      <c r="E220" s="7">
        <v>146.15</v>
      </c>
      <c r="F220" s="7">
        <v>150.72</v>
      </c>
      <c r="G220" s="7">
        <v>149.15</v>
      </c>
      <c r="H220" s="8">
        <v>80389400</v>
      </c>
      <c r="I220" s="5">
        <f t="shared" si="12"/>
        <v>51.671217646657098</v>
      </c>
      <c r="J220" s="5" t="str">
        <f t="shared" si="13"/>
        <v>Low</v>
      </c>
      <c r="K220" s="13">
        <f t="shared" si="14"/>
        <v>4.289999999999992</v>
      </c>
      <c r="L220" s="13">
        <f t="shared" si="15"/>
        <v>2.929727514853508</v>
      </c>
    </row>
    <row r="221" spans="1:12" x14ac:dyDescent="0.35">
      <c r="A221" s="5" t="s">
        <v>981</v>
      </c>
      <c r="B221" s="6" t="s">
        <v>758</v>
      </c>
      <c r="C221" s="7">
        <v>151</v>
      </c>
      <c r="D221" s="7">
        <v>155</v>
      </c>
      <c r="E221" s="7">
        <v>150.99</v>
      </c>
      <c r="F221" s="7">
        <v>153.49</v>
      </c>
      <c r="G221" s="7">
        <v>151.02000000000001</v>
      </c>
      <c r="H221" s="8">
        <v>88807000</v>
      </c>
      <c r="I221" s="5">
        <f t="shared" si="12"/>
        <v>55.006622516556291</v>
      </c>
      <c r="J221" s="5" t="str">
        <f t="shared" si="13"/>
        <v>Low</v>
      </c>
      <c r="K221" s="13">
        <f t="shared" si="14"/>
        <v>2.4900000000000091</v>
      </c>
      <c r="L221" s="13">
        <f t="shared" si="15"/>
        <v>1.6490066225165623</v>
      </c>
    </row>
    <row r="222" spans="1:12" x14ac:dyDescent="0.35">
      <c r="A222" s="5" t="s">
        <v>981</v>
      </c>
      <c r="B222" s="6" t="s">
        <v>256</v>
      </c>
      <c r="C222" s="7">
        <v>189.57</v>
      </c>
      <c r="D222" s="7">
        <v>190.96</v>
      </c>
      <c r="E222" s="7">
        <v>188.65</v>
      </c>
      <c r="F222" s="7">
        <v>189.71</v>
      </c>
      <c r="G222" s="7">
        <v>188.79</v>
      </c>
      <c r="H222" s="8">
        <v>54412900</v>
      </c>
      <c r="I222" s="5">
        <f t="shared" si="12"/>
        <v>91.445308856886641</v>
      </c>
      <c r="J222" s="5" t="str">
        <f t="shared" si="13"/>
        <v>Moderate</v>
      </c>
      <c r="K222" s="13">
        <f t="shared" si="14"/>
        <v>0.14000000000001478</v>
      </c>
      <c r="L222" s="13">
        <f t="shared" si="15"/>
        <v>7.3851347787104921E-2</v>
      </c>
    </row>
    <row r="223" spans="1:12" x14ac:dyDescent="0.35">
      <c r="A223" s="5" t="s">
        <v>981</v>
      </c>
      <c r="B223" s="6" t="s">
        <v>507</v>
      </c>
      <c r="C223" s="7">
        <v>149.13</v>
      </c>
      <c r="D223" s="7">
        <v>149.87</v>
      </c>
      <c r="E223" s="7">
        <v>147.29</v>
      </c>
      <c r="F223" s="7">
        <v>148.79</v>
      </c>
      <c r="G223" s="7">
        <v>147.24</v>
      </c>
      <c r="H223" s="8">
        <v>64218300</v>
      </c>
      <c r="I223" s="5">
        <f t="shared" si="12"/>
        <v>51.103822839133656</v>
      </c>
      <c r="J223" s="5" t="str">
        <f t="shared" si="13"/>
        <v>Low</v>
      </c>
      <c r="K223" s="13">
        <f t="shared" si="14"/>
        <v>-0.34000000000000341</v>
      </c>
      <c r="L223" s="13">
        <f t="shared" si="15"/>
        <v>-0.22798900288339263</v>
      </c>
    </row>
    <row r="224" spans="1:12" x14ac:dyDescent="0.35">
      <c r="A224" s="5" t="s">
        <v>981</v>
      </c>
      <c r="B224" s="6" t="s">
        <v>759</v>
      </c>
      <c r="C224" s="7">
        <v>149.94</v>
      </c>
      <c r="D224" s="7">
        <v>151.49</v>
      </c>
      <c r="E224" s="7">
        <v>149.34</v>
      </c>
      <c r="F224" s="7">
        <v>151</v>
      </c>
      <c r="G224" s="7">
        <v>148.57</v>
      </c>
      <c r="H224" s="8">
        <v>59256200</v>
      </c>
      <c r="I224" s="5">
        <f t="shared" si="12"/>
        <v>51.890160064025622</v>
      </c>
      <c r="J224" s="5" t="str">
        <f t="shared" si="13"/>
        <v>Low</v>
      </c>
      <c r="K224" s="13">
        <f t="shared" si="14"/>
        <v>1.0600000000000023</v>
      </c>
      <c r="L224" s="13">
        <f t="shared" si="15"/>
        <v>0.70694944644524627</v>
      </c>
    </row>
    <row r="225" spans="1:12" x14ac:dyDescent="0.35">
      <c r="A225" s="5" t="s">
        <v>981</v>
      </c>
      <c r="B225" s="6" t="s">
        <v>257</v>
      </c>
      <c r="C225" s="7">
        <v>187.85</v>
      </c>
      <c r="D225" s="7">
        <v>189.5</v>
      </c>
      <c r="E225" s="7">
        <v>187.78</v>
      </c>
      <c r="F225" s="7">
        <v>188.01</v>
      </c>
      <c r="G225" s="7">
        <v>187.09</v>
      </c>
      <c r="H225" s="8">
        <v>53790500</v>
      </c>
      <c r="I225" s="5">
        <f t="shared" si="12"/>
        <v>89.537263774287993</v>
      </c>
      <c r="J225" s="5" t="str">
        <f t="shared" si="13"/>
        <v>Moderate</v>
      </c>
      <c r="K225" s="13">
        <f t="shared" si="14"/>
        <v>0.15999999999999659</v>
      </c>
      <c r="L225" s="13">
        <f t="shared" si="15"/>
        <v>8.5174341229702744E-2</v>
      </c>
    </row>
    <row r="226" spans="1:12" x14ac:dyDescent="0.35">
      <c r="A226" s="5" t="s">
        <v>981</v>
      </c>
      <c r="B226" s="6" t="s">
        <v>508</v>
      </c>
      <c r="C226" s="7">
        <v>152.22</v>
      </c>
      <c r="D226" s="7">
        <v>153.59</v>
      </c>
      <c r="E226" s="7">
        <v>148.56</v>
      </c>
      <c r="F226" s="7">
        <v>150.04</v>
      </c>
      <c r="G226" s="7">
        <v>148.47999999999999</v>
      </c>
      <c r="H226" s="8">
        <v>89868300</v>
      </c>
      <c r="I226" s="5">
        <f t="shared" si="12"/>
        <v>55.994414662987779</v>
      </c>
      <c r="J226" s="5" t="str">
        <f t="shared" si="13"/>
        <v>Low</v>
      </c>
      <c r="K226" s="13">
        <f t="shared" si="14"/>
        <v>-2.1800000000000068</v>
      </c>
      <c r="L226" s="13">
        <f t="shared" si="15"/>
        <v>-1.4321376954408138</v>
      </c>
    </row>
    <row r="227" spans="1:12" x14ac:dyDescent="0.35">
      <c r="A227" s="5" t="s">
        <v>981</v>
      </c>
      <c r="B227" s="6" t="s">
        <v>760</v>
      </c>
      <c r="C227" s="7">
        <v>150.37</v>
      </c>
      <c r="D227" s="7">
        <v>151.88</v>
      </c>
      <c r="E227" s="7">
        <v>149.43</v>
      </c>
      <c r="F227" s="7">
        <v>150</v>
      </c>
      <c r="G227" s="7">
        <v>147.58000000000001</v>
      </c>
      <c r="H227" s="8">
        <v>59222800</v>
      </c>
      <c r="I227" s="5">
        <f t="shared" si="12"/>
        <v>52.505124692425341</v>
      </c>
      <c r="J227" s="5" t="str">
        <f t="shared" si="13"/>
        <v>Low</v>
      </c>
      <c r="K227" s="13">
        <f t="shared" si="14"/>
        <v>-0.37000000000000455</v>
      </c>
      <c r="L227" s="13">
        <f t="shared" si="15"/>
        <v>-0.24605971935891768</v>
      </c>
    </row>
    <row r="228" spans="1:12" x14ac:dyDescent="0.35">
      <c r="A228" s="5" t="s">
        <v>981</v>
      </c>
      <c r="B228" s="6" t="s">
        <v>258</v>
      </c>
      <c r="C228" s="7">
        <v>187.7</v>
      </c>
      <c r="D228" s="7">
        <v>188.11</v>
      </c>
      <c r="E228" s="7">
        <v>186.3</v>
      </c>
      <c r="F228" s="7">
        <v>187.44</v>
      </c>
      <c r="G228" s="7">
        <v>186.53</v>
      </c>
      <c r="H228" s="8">
        <v>60108400</v>
      </c>
      <c r="I228" s="5">
        <f t="shared" si="12"/>
        <v>88.855871070857759</v>
      </c>
      <c r="J228" s="5" t="str">
        <f t="shared" si="13"/>
        <v>Moderate</v>
      </c>
      <c r="K228" s="13">
        <f t="shared" si="14"/>
        <v>-0.25999999999999091</v>
      </c>
      <c r="L228" s="13">
        <f t="shared" si="15"/>
        <v>-0.13851891315929191</v>
      </c>
    </row>
    <row r="229" spans="1:12" x14ac:dyDescent="0.35">
      <c r="A229" s="5" t="s">
        <v>981</v>
      </c>
      <c r="B229" s="6" t="s">
        <v>509</v>
      </c>
      <c r="C229" s="7">
        <v>148.97</v>
      </c>
      <c r="D229" s="7">
        <v>150.28</v>
      </c>
      <c r="E229" s="7">
        <v>147.43</v>
      </c>
      <c r="F229" s="7">
        <v>148.28</v>
      </c>
      <c r="G229" s="7">
        <v>146.74</v>
      </c>
      <c r="H229" s="8">
        <v>73374100</v>
      </c>
      <c r="I229" s="5">
        <f t="shared" si="12"/>
        <v>51.313765187621655</v>
      </c>
      <c r="J229" s="5" t="str">
        <f t="shared" si="13"/>
        <v>Low</v>
      </c>
      <c r="K229" s="13">
        <f t="shared" si="14"/>
        <v>-0.68999999999999773</v>
      </c>
      <c r="L229" s="13">
        <f t="shared" si="15"/>
        <v>-0.46318050614217471</v>
      </c>
    </row>
    <row r="230" spans="1:12" x14ac:dyDescent="0.35">
      <c r="A230" s="5" t="s">
        <v>981</v>
      </c>
      <c r="B230" s="6" t="s">
        <v>7</v>
      </c>
      <c r="C230" s="7">
        <v>223.95</v>
      </c>
      <c r="D230" s="7">
        <v>226.65</v>
      </c>
      <c r="E230" s="7">
        <v>222.76</v>
      </c>
      <c r="F230" s="7">
        <v>225.91</v>
      </c>
      <c r="G230" s="7">
        <v>225.91</v>
      </c>
      <c r="H230" s="8">
        <v>24293042</v>
      </c>
      <c r="I230" s="5">
        <f t="shared" si="12"/>
        <v>127.18136860906452</v>
      </c>
      <c r="J230" s="5" t="str">
        <f t="shared" si="13"/>
        <v>High</v>
      </c>
      <c r="K230" s="13">
        <f t="shared" si="14"/>
        <v>1.960000000000008</v>
      </c>
      <c r="L230" s="13">
        <f t="shared" si="15"/>
        <v>0.8751953561062773</v>
      </c>
    </row>
    <row r="231" spans="1:12" x14ac:dyDescent="0.35">
      <c r="A231" s="5" t="s">
        <v>981</v>
      </c>
      <c r="B231" s="6" t="s">
        <v>259</v>
      </c>
      <c r="C231" s="7">
        <v>185.82</v>
      </c>
      <c r="D231" s="7">
        <v>186.03</v>
      </c>
      <c r="E231" s="7">
        <v>184.21</v>
      </c>
      <c r="F231" s="7">
        <v>184.8</v>
      </c>
      <c r="G231" s="7">
        <v>183.9</v>
      </c>
      <c r="H231" s="8">
        <v>43627500</v>
      </c>
      <c r="I231" s="5">
        <f t="shared" si="12"/>
        <v>86.896429878376921</v>
      </c>
      <c r="J231" s="5" t="str">
        <f t="shared" si="13"/>
        <v>Moderate</v>
      </c>
      <c r="K231" s="13">
        <f t="shared" si="14"/>
        <v>-1.0199999999999818</v>
      </c>
      <c r="L231" s="13">
        <f t="shared" si="15"/>
        <v>-0.54891830804002895</v>
      </c>
    </row>
    <row r="232" spans="1:12" x14ac:dyDescent="0.35">
      <c r="A232" s="5" t="s">
        <v>981</v>
      </c>
      <c r="B232" s="6" t="s">
        <v>8</v>
      </c>
      <c r="C232" s="7">
        <v>224.55</v>
      </c>
      <c r="D232" s="7">
        <v>225.59</v>
      </c>
      <c r="E232" s="7">
        <v>223.36</v>
      </c>
      <c r="F232" s="7">
        <v>224.23</v>
      </c>
      <c r="G232" s="7">
        <v>224.23</v>
      </c>
      <c r="H232" s="8">
        <v>40398300</v>
      </c>
      <c r="I232" s="5">
        <f t="shared" si="12"/>
        <v>126.11994878646182</v>
      </c>
      <c r="J232" s="5" t="str">
        <f t="shared" si="13"/>
        <v>High</v>
      </c>
      <c r="K232" s="13">
        <f t="shared" si="14"/>
        <v>-0.3200000000000216</v>
      </c>
      <c r="L232" s="13">
        <f t="shared" si="15"/>
        <v>-0.14250723669562307</v>
      </c>
    </row>
    <row r="233" spans="1:12" x14ac:dyDescent="0.35">
      <c r="A233" s="5" t="s">
        <v>981</v>
      </c>
      <c r="B233" s="6" t="s">
        <v>761</v>
      </c>
      <c r="C233" s="7">
        <v>148.43</v>
      </c>
      <c r="D233" s="7">
        <v>150.4</v>
      </c>
      <c r="E233" s="7">
        <v>147.47999999999999</v>
      </c>
      <c r="F233" s="7">
        <v>149.99</v>
      </c>
      <c r="G233" s="7">
        <v>147.57</v>
      </c>
      <c r="H233" s="8">
        <v>63804000</v>
      </c>
      <c r="I233" s="5">
        <f t="shared" si="12"/>
        <v>51.040032338476067</v>
      </c>
      <c r="J233" s="5" t="str">
        <f t="shared" si="13"/>
        <v>Low</v>
      </c>
      <c r="K233" s="13">
        <f t="shared" si="14"/>
        <v>1.5600000000000023</v>
      </c>
      <c r="L233" s="13">
        <f t="shared" si="15"/>
        <v>1.0510004716027772</v>
      </c>
    </row>
    <row r="234" spans="1:12" x14ac:dyDescent="0.35">
      <c r="A234" s="5" t="s">
        <v>981</v>
      </c>
      <c r="B234" s="6" t="s">
        <v>9</v>
      </c>
      <c r="C234" s="7">
        <v>225</v>
      </c>
      <c r="D234" s="7">
        <v>225.7</v>
      </c>
      <c r="E234" s="7">
        <v>221.5</v>
      </c>
      <c r="F234" s="7">
        <v>224.23</v>
      </c>
      <c r="G234" s="7">
        <v>224.23</v>
      </c>
      <c r="H234" s="8">
        <v>42005600</v>
      </c>
      <c r="I234" s="5">
        <f t="shared" si="12"/>
        <v>127.25555555555555</v>
      </c>
      <c r="J234" s="5" t="str">
        <f t="shared" si="13"/>
        <v>High</v>
      </c>
      <c r="K234" s="13">
        <f t="shared" si="14"/>
        <v>-0.77000000000001023</v>
      </c>
      <c r="L234" s="13">
        <f t="shared" si="15"/>
        <v>-0.34222222222222681</v>
      </c>
    </row>
    <row r="235" spans="1:12" x14ac:dyDescent="0.35">
      <c r="A235" s="5" t="s">
        <v>981</v>
      </c>
      <c r="B235" s="6" t="s">
        <v>510</v>
      </c>
      <c r="C235" s="7">
        <v>145.82</v>
      </c>
      <c r="D235" s="7">
        <v>150.01</v>
      </c>
      <c r="E235" s="7">
        <v>144.37</v>
      </c>
      <c r="F235" s="7">
        <v>149.69999999999999</v>
      </c>
      <c r="G235" s="7">
        <v>148.13999999999999</v>
      </c>
      <c r="H235" s="8">
        <v>93979700</v>
      </c>
      <c r="I235" s="5">
        <f t="shared" si="12"/>
        <v>51.004376628720323</v>
      </c>
      <c r="J235" s="5" t="str">
        <f t="shared" si="13"/>
        <v>Low</v>
      </c>
      <c r="K235" s="13">
        <f t="shared" si="14"/>
        <v>3.8799999999999955</v>
      </c>
      <c r="L235" s="13">
        <f t="shared" si="15"/>
        <v>2.6608147030585623</v>
      </c>
    </row>
    <row r="236" spans="1:12" x14ac:dyDescent="0.35">
      <c r="A236" s="5" t="s">
        <v>981</v>
      </c>
      <c r="B236" s="6" t="s">
        <v>762</v>
      </c>
      <c r="C236" s="7">
        <v>148.96</v>
      </c>
      <c r="D236" s="7">
        <v>149.43</v>
      </c>
      <c r="E236" s="7">
        <v>147.68</v>
      </c>
      <c r="F236" s="7">
        <v>147.87</v>
      </c>
      <c r="G236" s="7">
        <v>145.49</v>
      </c>
      <c r="H236" s="8">
        <v>41000000</v>
      </c>
      <c r="I236" s="5">
        <f t="shared" si="12"/>
        <v>50.289291084855009</v>
      </c>
      <c r="J236" s="5" t="str">
        <f t="shared" si="13"/>
        <v>Low</v>
      </c>
      <c r="K236" s="13">
        <f t="shared" si="14"/>
        <v>-1.0900000000000034</v>
      </c>
      <c r="L236" s="13">
        <f t="shared" si="15"/>
        <v>-0.73174006444683359</v>
      </c>
    </row>
    <row r="237" spans="1:12" x14ac:dyDescent="0.35">
      <c r="A237" s="5" t="s">
        <v>981</v>
      </c>
      <c r="B237" s="6" t="s">
        <v>260</v>
      </c>
      <c r="C237" s="7">
        <v>183.97</v>
      </c>
      <c r="D237" s="7">
        <v>186.57</v>
      </c>
      <c r="E237" s="7">
        <v>183.53</v>
      </c>
      <c r="F237" s="7">
        <v>186.4</v>
      </c>
      <c r="G237" s="7">
        <v>185.49</v>
      </c>
      <c r="H237" s="8">
        <v>66133400</v>
      </c>
      <c r="I237" s="5">
        <f t="shared" si="12"/>
        <v>86.809169429798331</v>
      </c>
      <c r="J237" s="5" t="str">
        <f t="shared" si="13"/>
        <v>Moderate</v>
      </c>
      <c r="K237" s="13">
        <f t="shared" si="14"/>
        <v>2.4300000000000068</v>
      </c>
      <c r="L237" s="13">
        <f t="shared" si="15"/>
        <v>1.3208675327499086</v>
      </c>
    </row>
    <row r="238" spans="1:12" x14ac:dyDescent="0.35">
      <c r="A238" s="5" t="s">
        <v>981</v>
      </c>
      <c r="B238" s="6" t="s">
        <v>511</v>
      </c>
      <c r="C238" s="7">
        <v>141.24</v>
      </c>
      <c r="D238" s="7">
        <v>146.87</v>
      </c>
      <c r="E238" s="7">
        <v>139.5</v>
      </c>
      <c r="F238" s="7">
        <v>146.87</v>
      </c>
      <c r="G238" s="7">
        <v>145.34</v>
      </c>
      <c r="H238" s="8">
        <v>118854000</v>
      </c>
      <c r="I238" s="5">
        <f t="shared" si="12"/>
        <v>48.10194562446901</v>
      </c>
      <c r="J238" s="5" t="str">
        <f t="shared" si="13"/>
        <v>Low</v>
      </c>
      <c r="K238" s="13">
        <f t="shared" si="14"/>
        <v>5.6299999999999955</v>
      </c>
      <c r="L238" s="13">
        <f t="shared" si="15"/>
        <v>3.9861229113565528</v>
      </c>
    </row>
    <row r="239" spans="1:12" x14ac:dyDescent="0.35">
      <c r="A239" s="5" t="s">
        <v>981</v>
      </c>
      <c r="B239" s="6" t="s">
        <v>763</v>
      </c>
      <c r="C239" s="7">
        <v>150.02000000000001</v>
      </c>
      <c r="D239" s="7">
        <v>150.13</v>
      </c>
      <c r="E239" s="7">
        <v>147.85</v>
      </c>
      <c r="F239" s="7">
        <v>147.91999999999999</v>
      </c>
      <c r="G239" s="7">
        <v>145.54</v>
      </c>
      <c r="H239" s="8">
        <v>65187100</v>
      </c>
      <c r="I239" s="5">
        <f t="shared" si="12"/>
        <v>51.576473803492874</v>
      </c>
      <c r="J239" s="5" t="str">
        <f t="shared" si="13"/>
        <v>Low</v>
      </c>
      <c r="K239" s="13">
        <f t="shared" si="14"/>
        <v>-2.1000000000000227</v>
      </c>
      <c r="L239" s="13">
        <f t="shared" si="15"/>
        <v>-1.3998133582189192</v>
      </c>
    </row>
    <row r="240" spans="1:12" x14ac:dyDescent="0.35">
      <c r="A240" s="5" t="s">
        <v>981</v>
      </c>
      <c r="B240" s="6" t="s">
        <v>15</v>
      </c>
      <c r="C240" s="7">
        <v>220.97</v>
      </c>
      <c r="D240" s="7">
        <v>225.35</v>
      </c>
      <c r="E240" s="7">
        <v>220.27</v>
      </c>
      <c r="F240" s="7">
        <v>222.91</v>
      </c>
      <c r="G240" s="7">
        <v>222.67</v>
      </c>
      <c r="H240" s="8">
        <v>65276700</v>
      </c>
      <c r="I240" s="5">
        <f t="shared" si="12"/>
        <v>125.66678508394804</v>
      </c>
      <c r="J240" s="5" t="str">
        <f t="shared" si="13"/>
        <v>High</v>
      </c>
      <c r="K240" s="13">
        <f t="shared" si="14"/>
        <v>1.9399999999999977</v>
      </c>
      <c r="L240" s="13">
        <f t="shared" si="15"/>
        <v>0.8779472326560156</v>
      </c>
    </row>
    <row r="241" spans="1:12" x14ac:dyDescent="0.35">
      <c r="A241" s="5" t="s">
        <v>981</v>
      </c>
      <c r="B241" s="6" t="s">
        <v>267</v>
      </c>
      <c r="C241" s="7">
        <v>171</v>
      </c>
      <c r="D241" s="7">
        <v>174.23</v>
      </c>
      <c r="E241" s="7">
        <v>170.12</v>
      </c>
      <c r="F241" s="7">
        <v>173.97</v>
      </c>
      <c r="G241" s="7">
        <v>172.89</v>
      </c>
      <c r="H241" s="8">
        <v>56934900</v>
      </c>
      <c r="I241" s="5">
        <f t="shared" si="12"/>
        <v>74.744619883040926</v>
      </c>
      <c r="J241" s="5" t="str">
        <f t="shared" si="13"/>
        <v>Moderate</v>
      </c>
      <c r="K241" s="13">
        <f t="shared" si="14"/>
        <v>2.9699999999999989</v>
      </c>
      <c r="L241" s="13">
        <f t="shared" si="15"/>
        <v>1.7368421052631571</v>
      </c>
    </row>
    <row r="242" spans="1:12" x14ac:dyDescent="0.35">
      <c r="A242" s="5" t="s">
        <v>981</v>
      </c>
      <c r="B242" s="6" t="s">
        <v>518</v>
      </c>
      <c r="C242" s="7">
        <v>155.08000000000001</v>
      </c>
      <c r="D242" s="7">
        <v>155.44999999999999</v>
      </c>
      <c r="E242" s="7">
        <v>149.13</v>
      </c>
      <c r="F242" s="7">
        <v>150.65</v>
      </c>
      <c r="G242" s="7">
        <v>148.84</v>
      </c>
      <c r="H242" s="8">
        <v>80379300</v>
      </c>
      <c r="I242" s="5">
        <f t="shared" si="12"/>
        <v>59.286729429971629</v>
      </c>
      <c r="J242" s="5" t="str">
        <f t="shared" si="13"/>
        <v>Moderate</v>
      </c>
      <c r="K242" s="13">
        <f t="shared" si="14"/>
        <v>-4.4300000000000068</v>
      </c>
      <c r="L242" s="13">
        <f t="shared" si="15"/>
        <v>-2.8565901470208965</v>
      </c>
    </row>
    <row r="243" spans="1:12" x14ac:dyDescent="0.35">
      <c r="A243" s="5" t="s">
        <v>981</v>
      </c>
      <c r="B243" s="6" t="s">
        <v>770</v>
      </c>
      <c r="C243" s="7">
        <v>148.99</v>
      </c>
      <c r="D243" s="7">
        <v>149.69999999999999</v>
      </c>
      <c r="E243" s="7">
        <v>147.80000000000001</v>
      </c>
      <c r="F243" s="7">
        <v>148.96</v>
      </c>
      <c r="G243" s="7">
        <v>146.35</v>
      </c>
      <c r="H243" s="8">
        <v>74588300</v>
      </c>
      <c r="I243" s="5">
        <f t="shared" si="12"/>
        <v>50.498711322907567</v>
      </c>
      <c r="J243" s="5" t="str">
        <f t="shared" si="13"/>
        <v>Low</v>
      </c>
      <c r="K243" s="13">
        <f t="shared" si="14"/>
        <v>-3.0000000000001137E-2</v>
      </c>
      <c r="L243" s="13">
        <f t="shared" si="15"/>
        <v>-2.0135579569099359E-2</v>
      </c>
    </row>
    <row r="244" spans="1:12" x14ac:dyDescent="0.35">
      <c r="A244" s="5" t="s">
        <v>981</v>
      </c>
      <c r="B244" s="6" t="s">
        <v>137</v>
      </c>
      <c r="C244" s="7">
        <v>182.56</v>
      </c>
      <c r="D244" s="7">
        <v>184.66</v>
      </c>
      <c r="E244" s="7">
        <v>182.11</v>
      </c>
      <c r="F244" s="7">
        <v>184.57</v>
      </c>
      <c r="G244" s="7">
        <v>183.9</v>
      </c>
      <c r="H244" s="8">
        <v>48983000</v>
      </c>
      <c r="I244" s="5">
        <f t="shared" si="12"/>
        <v>84.906494303242752</v>
      </c>
      <c r="J244" s="5" t="str">
        <f t="shared" si="13"/>
        <v>Moderate</v>
      </c>
      <c r="K244" s="13">
        <f t="shared" si="14"/>
        <v>2.0099999999999909</v>
      </c>
      <c r="L244" s="13">
        <f t="shared" si="15"/>
        <v>1.1010078878176988</v>
      </c>
    </row>
    <row r="245" spans="1:12" x14ac:dyDescent="0.35">
      <c r="A245" s="5" t="s">
        <v>981</v>
      </c>
      <c r="B245" s="6" t="s">
        <v>389</v>
      </c>
      <c r="C245" s="7">
        <v>173.05</v>
      </c>
      <c r="D245" s="7">
        <v>173.54</v>
      </c>
      <c r="E245" s="7">
        <v>171.6</v>
      </c>
      <c r="F245" s="7">
        <v>171.77</v>
      </c>
      <c r="G245" s="7">
        <v>170.24</v>
      </c>
      <c r="H245" s="8">
        <v>45326900</v>
      </c>
      <c r="I245" s="5">
        <f t="shared" si="12"/>
        <v>74.37790811904074</v>
      </c>
      <c r="J245" s="5" t="str">
        <f t="shared" si="13"/>
        <v>Moderate</v>
      </c>
      <c r="K245" s="13">
        <f t="shared" si="14"/>
        <v>-1.2800000000000011</v>
      </c>
      <c r="L245" s="13">
        <f t="shared" si="15"/>
        <v>-0.73967061542906731</v>
      </c>
    </row>
    <row r="246" spans="1:12" x14ac:dyDescent="0.35">
      <c r="A246" s="5" t="s">
        <v>981</v>
      </c>
      <c r="B246" s="6" t="s">
        <v>640</v>
      </c>
      <c r="C246" s="7">
        <v>154.93</v>
      </c>
      <c r="D246" s="7">
        <v>155.83000000000001</v>
      </c>
      <c r="E246" s="7">
        <v>151.49</v>
      </c>
      <c r="F246" s="7">
        <v>152.06</v>
      </c>
      <c r="G246" s="7">
        <v>150.02000000000001</v>
      </c>
      <c r="H246" s="8">
        <v>131577900</v>
      </c>
      <c r="I246" s="5">
        <f t="shared" si="12"/>
        <v>58.05035758084297</v>
      </c>
      <c r="J246" s="5" t="str">
        <f t="shared" si="13"/>
        <v>Moderate</v>
      </c>
      <c r="K246" s="13">
        <f t="shared" si="14"/>
        <v>-2.8700000000000045</v>
      </c>
      <c r="L246" s="13">
        <f t="shared" si="15"/>
        <v>-1.8524494933195665</v>
      </c>
    </row>
    <row r="247" spans="1:12" x14ac:dyDescent="0.35">
      <c r="A247" s="5" t="s">
        <v>981</v>
      </c>
      <c r="B247" s="6" t="s">
        <v>138</v>
      </c>
      <c r="C247" s="7">
        <v>182.85</v>
      </c>
      <c r="D247" s="7">
        <v>183.07</v>
      </c>
      <c r="E247" s="7">
        <v>181.45</v>
      </c>
      <c r="F247" s="7">
        <v>182.74</v>
      </c>
      <c r="G247" s="7">
        <v>182.08</v>
      </c>
      <c r="H247" s="8">
        <v>45057100</v>
      </c>
      <c r="I247" s="5">
        <f t="shared" si="12"/>
        <v>83.835654908394858</v>
      </c>
      <c r="J247" s="5" t="str">
        <f t="shared" si="13"/>
        <v>Moderate</v>
      </c>
      <c r="K247" s="13">
        <f t="shared" si="14"/>
        <v>-0.10999999999998522</v>
      </c>
      <c r="L247" s="13">
        <f t="shared" si="15"/>
        <v>-6.0158599945302281E-2</v>
      </c>
    </row>
    <row r="248" spans="1:12" x14ac:dyDescent="0.35">
      <c r="A248" s="5" t="s">
        <v>981</v>
      </c>
      <c r="B248" s="6" t="s">
        <v>390</v>
      </c>
      <c r="C248" s="7">
        <v>172.48</v>
      </c>
      <c r="D248" s="7">
        <v>173.85</v>
      </c>
      <c r="E248" s="7">
        <v>172.11</v>
      </c>
      <c r="F248" s="7">
        <v>173.5</v>
      </c>
      <c r="G248" s="7">
        <v>171.96</v>
      </c>
      <c r="H248" s="8">
        <v>55962800</v>
      </c>
      <c r="I248" s="5">
        <f t="shared" si="12"/>
        <v>74.0645176252319</v>
      </c>
      <c r="J248" s="5" t="str">
        <f t="shared" si="13"/>
        <v>Moderate</v>
      </c>
      <c r="K248" s="13">
        <f t="shared" si="14"/>
        <v>1.0200000000000102</v>
      </c>
      <c r="L248" s="13">
        <f t="shared" si="15"/>
        <v>0.59137291280149018</v>
      </c>
    </row>
    <row r="249" spans="1:12" x14ac:dyDescent="0.35">
      <c r="A249" s="5" t="s">
        <v>981</v>
      </c>
      <c r="B249" s="6" t="s">
        <v>139</v>
      </c>
      <c r="C249" s="7">
        <v>183.45</v>
      </c>
      <c r="D249" s="7">
        <v>184.9</v>
      </c>
      <c r="E249" s="7">
        <v>181.32</v>
      </c>
      <c r="F249" s="7">
        <v>182.4</v>
      </c>
      <c r="G249" s="7">
        <v>181.74</v>
      </c>
      <c r="H249" s="8">
        <v>77305800</v>
      </c>
      <c r="I249" s="5">
        <f t="shared" si="12"/>
        <v>86.061079313164356</v>
      </c>
      <c r="J249" s="5" t="str">
        <f t="shared" si="13"/>
        <v>Moderate</v>
      </c>
      <c r="K249" s="13">
        <f t="shared" si="14"/>
        <v>-1.0499999999999829</v>
      </c>
      <c r="L249" s="13">
        <f t="shared" si="15"/>
        <v>-0.57236304170072672</v>
      </c>
    </row>
    <row r="250" spans="1:12" x14ac:dyDescent="0.35">
      <c r="A250" s="5" t="s">
        <v>981</v>
      </c>
      <c r="B250" s="6" t="s">
        <v>893</v>
      </c>
      <c r="C250" s="7">
        <v>130.85</v>
      </c>
      <c r="D250" s="7">
        <v>131.26</v>
      </c>
      <c r="E250" s="7">
        <v>129.47999999999999</v>
      </c>
      <c r="F250" s="7">
        <v>130.21</v>
      </c>
      <c r="G250" s="7">
        <v>127.73</v>
      </c>
      <c r="H250" s="8">
        <v>78973300</v>
      </c>
      <c r="I250" s="5">
        <f t="shared" si="12"/>
        <v>32.307000382116925</v>
      </c>
      <c r="J250" s="5" t="str">
        <f t="shared" si="13"/>
        <v>Low</v>
      </c>
      <c r="K250" s="13">
        <f t="shared" si="14"/>
        <v>-0.63999999999998636</v>
      </c>
      <c r="L250" s="13">
        <f t="shared" si="15"/>
        <v>-0.48910966755826241</v>
      </c>
    </row>
    <row r="251" spans="1:12" x14ac:dyDescent="0.35">
      <c r="A251" s="5" t="s">
        <v>981</v>
      </c>
      <c r="B251" s="6" t="s">
        <v>140</v>
      </c>
      <c r="C251" s="7">
        <v>182.35</v>
      </c>
      <c r="D251" s="7">
        <v>184.2</v>
      </c>
      <c r="E251" s="7">
        <v>180.42</v>
      </c>
      <c r="F251" s="7">
        <v>181.71</v>
      </c>
      <c r="G251" s="7">
        <v>181.05</v>
      </c>
      <c r="H251" s="8">
        <v>78569700</v>
      </c>
      <c r="I251" s="5">
        <f t="shared" si="12"/>
        <v>85.258404167809147</v>
      </c>
      <c r="J251" s="5" t="str">
        <f t="shared" si="13"/>
        <v>Moderate</v>
      </c>
      <c r="K251" s="13">
        <f t="shared" si="14"/>
        <v>-0.63999999999998636</v>
      </c>
      <c r="L251" s="13">
        <f t="shared" si="15"/>
        <v>-0.35097340279681183</v>
      </c>
    </row>
    <row r="252" spans="1:12" x14ac:dyDescent="0.35">
      <c r="A252" s="5" t="s">
        <v>981</v>
      </c>
      <c r="B252" s="6" t="s">
        <v>641</v>
      </c>
      <c r="C252" s="7">
        <v>156.01</v>
      </c>
      <c r="D252" s="7">
        <v>159.44</v>
      </c>
      <c r="E252" s="7">
        <v>154.18</v>
      </c>
      <c r="F252" s="7">
        <v>157.28</v>
      </c>
      <c r="G252" s="7">
        <v>155.16999999999999</v>
      </c>
      <c r="H252" s="8">
        <v>116124600</v>
      </c>
      <c r="I252" s="5">
        <f t="shared" si="12"/>
        <v>60.613001730658283</v>
      </c>
      <c r="J252" s="5" t="str">
        <f t="shared" si="13"/>
        <v>Moderate</v>
      </c>
      <c r="K252" s="13">
        <f t="shared" si="14"/>
        <v>1.2700000000000102</v>
      </c>
      <c r="L252" s="13">
        <f t="shared" si="15"/>
        <v>0.81405038138581509</v>
      </c>
    </row>
    <row r="253" spans="1:12" x14ac:dyDescent="0.35">
      <c r="A253" s="5" t="s">
        <v>981</v>
      </c>
      <c r="B253" s="6" t="s">
        <v>894</v>
      </c>
      <c r="C253" s="7">
        <v>127.89</v>
      </c>
      <c r="D253" s="7">
        <v>129.75</v>
      </c>
      <c r="E253" s="7">
        <v>127.13</v>
      </c>
      <c r="F253" s="7">
        <v>129.74</v>
      </c>
      <c r="G253" s="7">
        <v>127.06</v>
      </c>
      <c r="H253" s="8">
        <v>78128300</v>
      </c>
      <c r="I253" s="5">
        <f t="shared" si="12"/>
        <v>30.344260692782868</v>
      </c>
      <c r="J253" s="5" t="str">
        <f t="shared" si="13"/>
        <v>Low</v>
      </c>
      <c r="K253" s="13">
        <f t="shared" si="14"/>
        <v>1.8500000000000085</v>
      </c>
      <c r="L253" s="13">
        <f t="shared" si="15"/>
        <v>1.4465556337477588</v>
      </c>
    </row>
    <row r="254" spans="1:12" x14ac:dyDescent="0.35">
      <c r="A254" s="5" t="s">
        <v>981</v>
      </c>
      <c r="B254" s="6" t="s">
        <v>391</v>
      </c>
      <c r="C254" s="7">
        <v>170.98</v>
      </c>
      <c r="D254" s="7">
        <v>174.3</v>
      </c>
      <c r="E254" s="7">
        <v>170.76</v>
      </c>
      <c r="F254" s="7">
        <v>173.57</v>
      </c>
      <c r="G254" s="7">
        <v>172.03</v>
      </c>
      <c r="H254" s="8">
        <v>113316400</v>
      </c>
      <c r="I254" s="5">
        <f t="shared" si="12"/>
        <v>74.428670019885374</v>
      </c>
      <c r="J254" s="5" t="str">
        <f t="shared" si="13"/>
        <v>Moderate</v>
      </c>
      <c r="K254" s="13">
        <f t="shared" si="14"/>
        <v>2.5900000000000034</v>
      </c>
      <c r="L254" s="13">
        <f t="shared" si="15"/>
        <v>1.5147970522868193</v>
      </c>
    </row>
    <row r="255" spans="1:12" x14ac:dyDescent="0.35">
      <c r="A255" s="5" t="s">
        <v>981</v>
      </c>
      <c r="B255" s="6" t="s">
        <v>642</v>
      </c>
      <c r="C255" s="7">
        <v>163.85</v>
      </c>
      <c r="D255" s="7">
        <v>164.08</v>
      </c>
      <c r="E255" s="7">
        <v>154.94999999999999</v>
      </c>
      <c r="F255" s="7">
        <v>156.77000000000001</v>
      </c>
      <c r="G255" s="7">
        <v>154.44</v>
      </c>
      <c r="H255" s="8">
        <v>130525300</v>
      </c>
      <c r="I255" s="5">
        <f t="shared" si="12"/>
        <v>69.51179737564847</v>
      </c>
      <c r="J255" s="5" t="str">
        <f t="shared" si="13"/>
        <v>Moderate</v>
      </c>
      <c r="K255" s="13">
        <f t="shared" si="14"/>
        <v>-7.0799999999999841</v>
      </c>
      <c r="L255" s="13">
        <f t="shared" si="15"/>
        <v>-4.321025328043933</v>
      </c>
    </row>
    <row r="256" spans="1:12" x14ac:dyDescent="0.35">
      <c r="A256" s="5" t="s">
        <v>981</v>
      </c>
      <c r="B256" s="6" t="s">
        <v>895</v>
      </c>
      <c r="C256" s="7">
        <v>129.19999999999999</v>
      </c>
      <c r="D256" s="7">
        <v>130.44999999999999</v>
      </c>
      <c r="E256" s="7">
        <v>127.97</v>
      </c>
      <c r="F256" s="7">
        <v>128.1</v>
      </c>
      <c r="G256" s="7">
        <v>125.45</v>
      </c>
      <c r="H256" s="8">
        <v>84000900</v>
      </c>
      <c r="I256" s="5">
        <f t="shared" si="12"/>
        <v>31.40201238390091</v>
      </c>
      <c r="J256" s="5" t="str">
        <f t="shared" si="13"/>
        <v>Low</v>
      </c>
      <c r="K256" s="13">
        <f t="shared" si="14"/>
        <v>-1.0999999999999943</v>
      </c>
      <c r="L256" s="13">
        <f t="shared" si="15"/>
        <v>-0.85139318885448478</v>
      </c>
    </row>
    <row r="257" spans="1:12" x14ac:dyDescent="0.35">
      <c r="A257" s="5" t="s">
        <v>981</v>
      </c>
      <c r="B257" s="6" t="s">
        <v>392</v>
      </c>
      <c r="C257" s="7">
        <v>164.89</v>
      </c>
      <c r="D257" s="7">
        <v>167.04</v>
      </c>
      <c r="E257" s="7">
        <v>164.31</v>
      </c>
      <c r="F257" s="7">
        <v>165.79</v>
      </c>
      <c r="G257" s="7">
        <v>164.32</v>
      </c>
      <c r="H257" s="8">
        <v>81235400</v>
      </c>
      <c r="I257" s="5">
        <f t="shared" si="12"/>
        <v>67.391749651282652</v>
      </c>
      <c r="J257" s="5" t="str">
        <f t="shared" si="13"/>
        <v>Moderate</v>
      </c>
      <c r="K257" s="13">
        <f t="shared" si="14"/>
        <v>0.90000000000000568</v>
      </c>
      <c r="L257" s="13">
        <f t="shared" si="15"/>
        <v>0.54581842440415174</v>
      </c>
    </row>
    <row r="258" spans="1:12" x14ac:dyDescent="0.35">
      <c r="A258" s="5" t="s">
        <v>981</v>
      </c>
      <c r="B258" s="6" t="s">
        <v>643</v>
      </c>
      <c r="C258" s="7">
        <v>159.66999999999999</v>
      </c>
      <c r="D258" s="7">
        <v>166.48</v>
      </c>
      <c r="E258" s="7">
        <v>159.26</v>
      </c>
      <c r="F258" s="7">
        <v>166.02</v>
      </c>
      <c r="G258" s="7">
        <v>163.55000000000001</v>
      </c>
      <c r="H258" s="8">
        <v>108256500</v>
      </c>
      <c r="I258" s="5">
        <f t="shared" si="12"/>
        <v>66.736779607941372</v>
      </c>
      <c r="J258" s="5" t="str">
        <f t="shared" si="13"/>
        <v>Moderate</v>
      </c>
      <c r="K258" s="13">
        <f t="shared" si="14"/>
        <v>6.3500000000000227</v>
      </c>
      <c r="L258" s="13">
        <f t="shared" si="15"/>
        <v>3.976952464457959</v>
      </c>
    </row>
    <row r="259" spans="1:12" x14ac:dyDescent="0.35">
      <c r="A259" s="5" t="s">
        <v>981</v>
      </c>
      <c r="B259" s="6" t="s">
        <v>896</v>
      </c>
      <c r="C259" s="7">
        <v>131.19</v>
      </c>
      <c r="D259" s="7">
        <v>131.49</v>
      </c>
      <c r="E259" s="7">
        <v>126.7</v>
      </c>
      <c r="F259" s="7">
        <v>127.85</v>
      </c>
      <c r="G259" s="7">
        <v>125.21</v>
      </c>
      <c r="H259" s="8">
        <v>137564700</v>
      </c>
      <c r="I259" s="5">
        <f t="shared" ref="I259:I322" si="16">D259-E259/C259*100</f>
        <v>34.912516960134155</v>
      </c>
      <c r="J259" s="5" t="str">
        <f t="shared" ref="J259:J322" si="17">IF(I259&lt;=57, "Low", IF(I259&lt;=97, "Moderate", "High"))</f>
        <v>Low</v>
      </c>
      <c r="K259" s="13">
        <f t="shared" si="14"/>
        <v>-3.3400000000000034</v>
      </c>
      <c r="L259" s="13">
        <f t="shared" si="15"/>
        <v>-2.5459257565363242</v>
      </c>
    </row>
    <row r="260" spans="1:12" x14ac:dyDescent="0.35">
      <c r="A260" s="5" t="s">
        <v>981</v>
      </c>
      <c r="B260" s="6" t="s">
        <v>122</v>
      </c>
      <c r="C260" s="7">
        <v>191.44</v>
      </c>
      <c r="D260" s="7">
        <v>192.57</v>
      </c>
      <c r="E260" s="7">
        <v>189.91</v>
      </c>
      <c r="F260" s="7">
        <v>192.25</v>
      </c>
      <c r="G260" s="7">
        <v>191.82</v>
      </c>
      <c r="H260" s="8">
        <v>75158300</v>
      </c>
      <c r="I260" s="5">
        <f t="shared" si="16"/>
        <v>93.369206017551178</v>
      </c>
      <c r="J260" s="5" t="str">
        <f t="shared" si="17"/>
        <v>Moderate</v>
      </c>
      <c r="K260" s="13">
        <f t="shared" ref="K260:K323" si="18">F260-C260</f>
        <v>0.81000000000000227</v>
      </c>
      <c r="L260" s="13">
        <f t="shared" ref="L260:L323" si="19">(F260- C260)/C260*100</f>
        <v>0.42310906811533755</v>
      </c>
    </row>
    <row r="261" spans="1:12" x14ac:dyDescent="0.35">
      <c r="A261" s="5" t="s">
        <v>981</v>
      </c>
      <c r="B261" s="6" t="s">
        <v>374</v>
      </c>
      <c r="C261" s="7">
        <v>177.33</v>
      </c>
      <c r="D261" s="7">
        <v>179.35</v>
      </c>
      <c r="E261" s="7">
        <v>176.76</v>
      </c>
      <c r="F261" s="7">
        <v>177.25</v>
      </c>
      <c r="G261" s="7">
        <v>175.92</v>
      </c>
      <c r="H261" s="8">
        <v>99625300</v>
      </c>
      <c r="I261" s="5">
        <f t="shared" si="16"/>
        <v>79.671434613432581</v>
      </c>
      <c r="J261" s="5" t="str">
        <f t="shared" si="17"/>
        <v>Moderate</v>
      </c>
      <c r="K261" s="13">
        <f t="shared" si="18"/>
        <v>-8.0000000000012506E-2</v>
      </c>
      <c r="L261" s="13">
        <f t="shared" si="19"/>
        <v>-4.5113629955457341E-2</v>
      </c>
    </row>
    <row r="262" spans="1:12" x14ac:dyDescent="0.35">
      <c r="A262" s="5" t="s">
        <v>981</v>
      </c>
      <c r="B262" s="6" t="s">
        <v>625</v>
      </c>
      <c r="C262" s="7">
        <v>149.07</v>
      </c>
      <c r="D262" s="7">
        <v>150.66</v>
      </c>
      <c r="E262" s="7">
        <v>146.84</v>
      </c>
      <c r="F262" s="7">
        <v>148.84</v>
      </c>
      <c r="G262" s="7">
        <v>146.84</v>
      </c>
      <c r="H262" s="8">
        <v>103718400</v>
      </c>
      <c r="I262" s="5">
        <f t="shared" si="16"/>
        <v>52.1559415039914</v>
      </c>
      <c r="J262" s="5" t="str">
        <f t="shared" si="17"/>
        <v>Low</v>
      </c>
      <c r="K262" s="13">
        <f t="shared" si="18"/>
        <v>-0.22999999999998977</v>
      </c>
      <c r="L262" s="13">
        <f t="shared" si="19"/>
        <v>-0.15428993090493712</v>
      </c>
    </row>
    <row r="263" spans="1:12" x14ac:dyDescent="0.35">
      <c r="A263" s="5" t="s">
        <v>981</v>
      </c>
      <c r="B263" s="6" t="s">
        <v>123</v>
      </c>
      <c r="C263" s="7">
        <v>190.76</v>
      </c>
      <c r="D263" s="7">
        <v>192.18</v>
      </c>
      <c r="E263" s="7">
        <v>190.63</v>
      </c>
      <c r="F263" s="7">
        <v>191.29</v>
      </c>
      <c r="G263" s="7">
        <v>190.86</v>
      </c>
      <c r="H263" s="8">
        <v>49947900</v>
      </c>
      <c r="I263" s="5">
        <f t="shared" si="16"/>
        <v>92.248148458796393</v>
      </c>
      <c r="J263" s="5" t="str">
        <f t="shared" si="17"/>
        <v>Moderate</v>
      </c>
      <c r="K263" s="13">
        <f t="shared" si="18"/>
        <v>0.53000000000000114</v>
      </c>
      <c r="L263" s="13">
        <f t="shared" si="19"/>
        <v>0.2778360243237582</v>
      </c>
    </row>
    <row r="264" spans="1:12" x14ac:dyDescent="0.35">
      <c r="A264" s="5" t="s">
        <v>981</v>
      </c>
      <c r="B264" s="6" t="s">
        <v>375</v>
      </c>
      <c r="C264" s="7">
        <v>176.96</v>
      </c>
      <c r="D264" s="7">
        <v>178.99</v>
      </c>
      <c r="E264" s="7">
        <v>176.57</v>
      </c>
      <c r="F264" s="7">
        <v>177.3</v>
      </c>
      <c r="G264" s="7">
        <v>175.97</v>
      </c>
      <c r="H264" s="8">
        <v>55964400</v>
      </c>
      <c r="I264" s="5">
        <f t="shared" si="16"/>
        <v>79.210388788426783</v>
      </c>
      <c r="J264" s="5" t="str">
        <f t="shared" si="17"/>
        <v>Moderate</v>
      </c>
      <c r="K264" s="13">
        <f t="shared" si="18"/>
        <v>0.34000000000000341</v>
      </c>
      <c r="L264" s="13">
        <f t="shared" si="19"/>
        <v>0.19213381555153899</v>
      </c>
    </row>
    <row r="265" spans="1:12" x14ac:dyDescent="0.35">
      <c r="A265" s="5" t="s">
        <v>981</v>
      </c>
      <c r="B265" s="6" t="s">
        <v>141</v>
      </c>
      <c r="C265" s="7">
        <v>186.65</v>
      </c>
      <c r="D265" s="7">
        <v>187</v>
      </c>
      <c r="E265" s="7">
        <v>182.66</v>
      </c>
      <c r="F265" s="7">
        <v>183.38</v>
      </c>
      <c r="G265" s="7">
        <v>182.72</v>
      </c>
      <c r="H265" s="8">
        <v>163224100</v>
      </c>
      <c r="I265" s="5">
        <f t="shared" si="16"/>
        <v>89.13769086525582</v>
      </c>
      <c r="J265" s="5" t="str">
        <f t="shared" si="17"/>
        <v>Moderate</v>
      </c>
      <c r="K265" s="13">
        <f t="shared" si="18"/>
        <v>-3.2700000000000102</v>
      </c>
      <c r="L265" s="13">
        <f t="shared" si="19"/>
        <v>-1.7519421376908706</v>
      </c>
    </row>
    <row r="266" spans="1:12" x14ac:dyDescent="0.35">
      <c r="A266" s="5" t="s">
        <v>981</v>
      </c>
      <c r="B266" s="6" t="s">
        <v>393</v>
      </c>
      <c r="C266" s="7">
        <v>169.5</v>
      </c>
      <c r="D266" s="7">
        <v>170.92</v>
      </c>
      <c r="E266" s="7">
        <v>167.16</v>
      </c>
      <c r="F266" s="7">
        <v>167.45</v>
      </c>
      <c r="G266" s="7">
        <v>165.96</v>
      </c>
      <c r="H266" s="8">
        <v>65136000</v>
      </c>
      <c r="I266" s="5">
        <f t="shared" si="16"/>
        <v>72.300530973451316</v>
      </c>
      <c r="J266" s="5" t="str">
        <f t="shared" si="17"/>
        <v>Moderate</v>
      </c>
      <c r="K266" s="13">
        <f t="shared" si="18"/>
        <v>-2.0500000000000114</v>
      </c>
      <c r="L266" s="13">
        <f t="shared" si="19"/>
        <v>-1.2094395280236057</v>
      </c>
    </row>
    <row r="267" spans="1:12" x14ac:dyDescent="0.35">
      <c r="A267" s="5" t="s">
        <v>981</v>
      </c>
      <c r="B267" s="6" t="s">
        <v>644</v>
      </c>
      <c r="C267" s="7">
        <v>158.15</v>
      </c>
      <c r="D267" s="7">
        <v>160.71</v>
      </c>
      <c r="E267" s="7">
        <v>156.32</v>
      </c>
      <c r="F267" s="7">
        <v>159.47999999999999</v>
      </c>
      <c r="G267" s="7">
        <v>157.11000000000001</v>
      </c>
      <c r="H267" s="8">
        <v>88966500</v>
      </c>
      <c r="I267" s="5">
        <f t="shared" si="16"/>
        <v>61.867129307619365</v>
      </c>
      <c r="J267" s="5" t="str">
        <f t="shared" si="17"/>
        <v>Moderate</v>
      </c>
      <c r="K267" s="13">
        <f t="shared" si="18"/>
        <v>1.3299999999999841</v>
      </c>
      <c r="L267" s="13">
        <f t="shared" si="19"/>
        <v>0.84097375908946181</v>
      </c>
    </row>
    <row r="268" spans="1:12" x14ac:dyDescent="0.35">
      <c r="A268" s="5" t="s">
        <v>981</v>
      </c>
      <c r="B268" s="6" t="s">
        <v>897</v>
      </c>
      <c r="C268" s="7">
        <v>132.04</v>
      </c>
      <c r="D268" s="7">
        <v>134.07</v>
      </c>
      <c r="E268" s="7">
        <v>131.83000000000001</v>
      </c>
      <c r="F268" s="7">
        <v>132.54</v>
      </c>
      <c r="G268" s="7">
        <v>129.80000000000001</v>
      </c>
      <c r="H268" s="8">
        <v>75135100</v>
      </c>
      <c r="I268" s="5">
        <f t="shared" si="16"/>
        <v>34.229042714328969</v>
      </c>
      <c r="J268" s="5" t="str">
        <f t="shared" si="17"/>
        <v>Low</v>
      </c>
      <c r="K268" s="13">
        <f t="shared" si="18"/>
        <v>0.5</v>
      </c>
      <c r="L268" s="13">
        <f t="shared" si="19"/>
        <v>0.37867312935474101</v>
      </c>
    </row>
    <row r="269" spans="1:12" x14ac:dyDescent="0.35">
      <c r="A269" s="5" t="s">
        <v>981</v>
      </c>
      <c r="B269" s="6" t="s">
        <v>124</v>
      </c>
      <c r="C269" s="7">
        <v>189.61</v>
      </c>
      <c r="D269" s="7">
        <v>192.25</v>
      </c>
      <c r="E269" s="7">
        <v>189.51</v>
      </c>
      <c r="F269" s="7">
        <v>190.29</v>
      </c>
      <c r="G269" s="7">
        <v>189.86</v>
      </c>
      <c r="H269" s="8">
        <v>53068000</v>
      </c>
      <c r="I269" s="5">
        <f t="shared" si="16"/>
        <v>92.302739834396931</v>
      </c>
      <c r="J269" s="5" t="str">
        <f t="shared" si="17"/>
        <v>Moderate</v>
      </c>
      <c r="K269" s="13">
        <f t="shared" si="18"/>
        <v>0.6799999999999784</v>
      </c>
      <c r="L269" s="13">
        <f t="shared" si="19"/>
        <v>0.35863087389904458</v>
      </c>
    </row>
    <row r="270" spans="1:12" x14ac:dyDescent="0.35">
      <c r="A270" s="5" t="s">
        <v>981</v>
      </c>
      <c r="B270" s="6" t="s">
        <v>125</v>
      </c>
      <c r="C270" s="7">
        <v>191.51</v>
      </c>
      <c r="D270" s="7">
        <v>193</v>
      </c>
      <c r="E270" s="7">
        <v>189.1</v>
      </c>
      <c r="F270" s="7">
        <v>189.99</v>
      </c>
      <c r="G270" s="7">
        <v>189.56</v>
      </c>
      <c r="H270" s="8">
        <v>52280100</v>
      </c>
      <c r="I270" s="5">
        <f t="shared" si="16"/>
        <v>94.258419925852436</v>
      </c>
      <c r="J270" s="5" t="str">
        <f t="shared" si="17"/>
        <v>Moderate</v>
      </c>
      <c r="K270" s="13">
        <f t="shared" si="18"/>
        <v>-1.5199999999999818</v>
      </c>
      <c r="L270" s="13">
        <f t="shared" si="19"/>
        <v>-0.7936922353923983</v>
      </c>
    </row>
    <row r="271" spans="1:12" x14ac:dyDescent="0.35">
      <c r="A271" s="5" t="s">
        <v>981</v>
      </c>
      <c r="B271" s="6" t="s">
        <v>878</v>
      </c>
      <c r="C271" s="7">
        <v>125.57</v>
      </c>
      <c r="D271" s="7">
        <v>125.8</v>
      </c>
      <c r="E271" s="7">
        <v>124.55</v>
      </c>
      <c r="F271" s="7">
        <v>124.61</v>
      </c>
      <c r="G271" s="7">
        <v>122.24</v>
      </c>
      <c r="H271" s="8">
        <v>71311100</v>
      </c>
      <c r="I271" s="5">
        <f t="shared" si="16"/>
        <v>26.612295930556655</v>
      </c>
      <c r="J271" s="5" t="str">
        <f t="shared" si="17"/>
        <v>Low</v>
      </c>
      <c r="K271" s="13">
        <f t="shared" si="18"/>
        <v>-0.95999999999999375</v>
      </c>
      <c r="L271" s="13">
        <f t="shared" si="19"/>
        <v>-0.76451381699450005</v>
      </c>
    </row>
    <row r="272" spans="1:12" x14ac:dyDescent="0.35">
      <c r="A272" s="5" t="s">
        <v>981</v>
      </c>
      <c r="B272" s="6" t="s">
        <v>626</v>
      </c>
      <c r="C272" s="7">
        <v>145.38999999999999</v>
      </c>
      <c r="D272" s="7">
        <v>149.68</v>
      </c>
      <c r="E272" s="7">
        <v>145.26</v>
      </c>
      <c r="F272" s="7">
        <v>149.63999999999999</v>
      </c>
      <c r="G272" s="7">
        <v>147.63</v>
      </c>
      <c r="H272" s="8">
        <v>90978500</v>
      </c>
      <c r="I272" s="5">
        <f t="shared" si="16"/>
        <v>49.769414677763265</v>
      </c>
      <c r="J272" s="5" t="str">
        <f t="shared" si="17"/>
        <v>Low</v>
      </c>
      <c r="K272" s="13">
        <f t="shared" si="18"/>
        <v>4.25</v>
      </c>
      <c r="L272" s="13">
        <f t="shared" si="19"/>
        <v>2.9231721576449554</v>
      </c>
    </row>
    <row r="273" spans="1:12" x14ac:dyDescent="0.35">
      <c r="A273" s="5" t="s">
        <v>981</v>
      </c>
      <c r="B273" s="6" t="s">
        <v>879</v>
      </c>
      <c r="C273" s="7">
        <v>126.44</v>
      </c>
      <c r="D273" s="7">
        <v>127.64</v>
      </c>
      <c r="E273" s="7">
        <v>125.08</v>
      </c>
      <c r="F273" s="7">
        <v>125.28</v>
      </c>
      <c r="G273" s="7">
        <v>122.9</v>
      </c>
      <c r="H273" s="8">
        <v>94625600</v>
      </c>
      <c r="I273" s="5">
        <f t="shared" si="16"/>
        <v>28.715608984498573</v>
      </c>
      <c r="J273" s="5" t="str">
        <f t="shared" si="17"/>
        <v>Low</v>
      </c>
      <c r="K273" s="13">
        <f t="shared" si="18"/>
        <v>-1.1599999999999966</v>
      </c>
      <c r="L273" s="13">
        <f t="shared" si="19"/>
        <v>-0.91743119266054773</v>
      </c>
    </row>
    <row r="274" spans="1:12" x14ac:dyDescent="0.35">
      <c r="A274" s="5" t="s">
        <v>981</v>
      </c>
      <c r="B274" s="6" t="s">
        <v>376</v>
      </c>
      <c r="C274" s="7">
        <v>173.32</v>
      </c>
      <c r="D274" s="7">
        <v>175.77</v>
      </c>
      <c r="E274" s="7">
        <v>173.11</v>
      </c>
      <c r="F274" s="7">
        <v>175.43</v>
      </c>
      <c r="G274" s="7">
        <v>174.11</v>
      </c>
      <c r="H274" s="8">
        <v>54835000</v>
      </c>
      <c r="I274" s="5">
        <f t="shared" si="16"/>
        <v>75.891163166397419</v>
      </c>
      <c r="J274" s="5" t="str">
        <f t="shared" si="17"/>
        <v>Moderate</v>
      </c>
      <c r="K274" s="13">
        <f t="shared" si="18"/>
        <v>2.1100000000000136</v>
      </c>
      <c r="L274" s="13">
        <f t="shared" si="19"/>
        <v>1.217401338564513</v>
      </c>
    </row>
    <row r="275" spans="1:12" x14ac:dyDescent="0.35">
      <c r="A275" s="5" t="s">
        <v>981</v>
      </c>
      <c r="B275" s="6" t="s">
        <v>627</v>
      </c>
      <c r="C275" s="7">
        <v>137.38999999999999</v>
      </c>
      <c r="D275" s="7">
        <v>144.34</v>
      </c>
      <c r="E275" s="7">
        <v>137.13999999999999</v>
      </c>
      <c r="F275" s="7">
        <v>143.78</v>
      </c>
      <c r="G275" s="7">
        <v>141.85</v>
      </c>
      <c r="H275" s="8">
        <v>90601500</v>
      </c>
      <c r="I275" s="5">
        <f t="shared" si="16"/>
        <v>44.52196375282044</v>
      </c>
      <c r="J275" s="5" t="str">
        <f t="shared" si="17"/>
        <v>Low</v>
      </c>
      <c r="K275" s="13">
        <f t="shared" si="18"/>
        <v>6.3900000000000148</v>
      </c>
      <c r="L275" s="13">
        <f t="shared" si="19"/>
        <v>4.6509935220904106</v>
      </c>
    </row>
    <row r="276" spans="1:12" x14ac:dyDescent="0.35">
      <c r="A276" s="5" t="s">
        <v>981</v>
      </c>
      <c r="B276" s="6" t="s">
        <v>880</v>
      </c>
      <c r="C276" s="7">
        <v>126.96</v>
      </c>
      <c r="D276" s="7">
        <v>127.39</v>
      </c>
      <c r="E276" s="7">
        <v>126.42</v>
      </c>
      <c r="F276" s="7">
        <v>126.85</v>
      </c>
      <c r="G276" s="7">
        <v>124.44</v>
      </c>
      <c r="H276" s="8">
        <v>56575900</v>
      </c>
      <c r="I276" s="5">
        <f t="shared" si="16"/>
        <v>27.815330812854441</v>
      </c>
      <c r="J276" s="5" t="str">
        <f t="shared" si="17"/>
        <v>Low</v>
      </c>
      <c r="K276" s="13">
        <f t="shared" si="18"/>
        <v>-0.10999999999999943</v>
      </c>
      <c r="L276" s="13">
        <f t="shared" si="19"/>
        <v>-8.6641461877756329E-2</v>
      </c>
    </row>
    <row r="277" spans="1:12" x14ac:dyDescent="0.35">
      <c r="A277" s="5" t="s">
        <v>981</v>
      </c>
      <c r="B277" s="6" t="s">
        <v>377</v>
      </c>
      <c r="C277" s="7">
        <v>172.41</v>
      </c>
      <c r="D277" s="7">
        <v>173.9</v>
      </c>
      <c r="E277" s="7">
        <v>171.69</v>
      </c>
      <c r="F277" s="7">
        <v>172.99</v>
      </c>
      <c r="G277" s="7">
        <v>171.69</v>
      </c>
      <c r="H277" s="8">
        <v>56058300</v>
      </c>
      <c r="I277" s="5">
        <f t="shared" si="16"/>
        <v>74.317609187402127</v>
      </c>
      <c r="J277" s="5" t="str">
        <f t="shared" si="17"/>
        <v>Moderate</v>
      </c>
      <c r="K277" s="13">
        <f t="shared" si="18"/>
        <v>0.58000000000001251</v>
      </c>
      <c r="L277" s="13">
        <f t="shared" si="19"/>
        <v>0.33640740096282845</v>
      </c>
    </row>
    <row r="278" spans="1:12" x14ac:dyDescent="0.35">
      <c r="A278" s="5" t="s">
        <v>981</v>
      </c>
      <c r="B278" s="6" t="s">
        <v>628</v>
      </c>
      <c r="C278" s="7">
        <v>138.43</v>
      </c>
      <c r="D278" s="7">
        <v>141.79</v>
      </c>
      <c r="E278" s="7">
        <v>138.34</v>
      </c>
      <c r="F278" s="7">
        <v>140.52000000000001</v>
      </c>
      <c r="G278" s="7">
        <v>138.63</v>
      </c>
      <c r="H278" s="8">
        <v>92482700</v>
      </c>
      <c r="I278" s="5">
        <f t="shared" si="16"/>
        <v>41.855014808928686</v>
      </c>
      <c r="J278" s="5" t="str">
        <f t="shared" si="17"/>
        <v>Low</v>
      </c>
      <c r="K278" s="13">
        <f t="shared" si="18"/>
        <v>2.0900000000000034</v>
      </c>
      <c r="L278" s="13">
        <f t="shared" si="19"/>
        <v>1.5097883406776011</v>
      </c>
    </row>
    <row r="279" spans="1:12" x14ac:dyDescent="0.35">
      <c r="A279" s="5" t="s">
        <v>981</v>
      </c>
      <c r="B279" s="6" t="s">
        <v>881</v>
      </c>
      <c r="C279" s="7">
        <v>127.82</v>
      </c>
      <c r="D279" s="7">
        <v>128.32</v>
      </c>
      <c r="E279" s="7">
        <v>126.32</v>
      </c>
      <c r="F279" s="7">
        <v>126.9</v>
      </c>
      <c r="G279" s="7">
        <v>124.49</v>
      </c>
      <c r="H279" s="8">
        <v>72009500</v>
      </c>
      <c r="I279" s="5">
        <f t="shared" si="16"/>
        <v>29.493525269910805</v>
      </c>
      <c r="J279" s="5" t="str">
        <f t="shared" si="17"/>
        <v>Low</v>
      </c>
      <c r="K279" s="13">
        <f t="shared" si="18"/>
        <v>-0.91999999999998749</v>
      </c>
      <c r="L279" s="13">
        <f t="shared" si="19"/>
        <v>-0.71976216554528838</v>
      </c>
    </row>
    <row r="280" spans="1:12" x14ac:dyDescent="0.35">
      <c r="A280" s="5" t="s">
        <v>981</v>
      </c>
      <c r="B280" s="6" t="s">
        <v>126</v>
      </c>
      <c r="C280" s="7">
        <v>188.82</v>
      </c>
      <c r="D280" s="7">
        <v>190.58</v>
      </c>
      <c r="E280" s="7">
        <v>188.04</v>
      </c>
      <c r="F280" s="7">
        <v>189.98</v>
      </c>
      <c r="G280" s="7">
        <v>189.55</v>
      </c>
      <c r="H280" s="8">
        <v>36294600</v>
      </c>
      <c r="I280" s="5">
        <f t="shared" si="16"/>
        <v>90.99309183349223</v>
      </c>
      <c r="J280" s="5" t="str">
        <f t="shared" si="17"/>
        <v>Moderate</v>
      </c>
      <c r="K280" s="13">
        <f t="shared" si="18"/>
        <v>1.1599999999999966</v>
      </c>
      <c r="L280" s="13">
        <f t="shared" si="19"/>
        <v>0.61434170109098429</v>
      </c>
    </row>
    <row r="281" spans="1:12" x14ac:dyDescent="0.35">
      <c r="A281" s="5" t="s">
        <v>981</v>
      </c>
      <c r="B281" s="6" t="s">
        <v>378</v>
      </c>
      <c r="C281" s="7">
        <v>171.09</v>
      </c>
      <c r="D281" s="7">
        <v>172.42</v>
      </c>
      <c r="E281" s="7">
        <v>170.52</v>
      </c>
      <c r="F281" s="7">
        <v>171.84</v>
      </c>
      <c r="G281" s="7">
        <v>170.55</v>
      </c>
      <c r="H281" s="8">
        <v>45143500</v>
      </c>
      <c r="I281" s="5">
        <f t="shared" si="16"/>
        <v>72.753157987024352</v>
      </c>
      <c r="J281" s="5" t="str">
        <f t="shared" si="17"/>
        <v>Moderate</v>
      </c>
      <c r="K281" s="13">
        <f t="shared" si="18"/>
        <v>0.75</v>
      </c>
      <c r="L281" s="13">
        <f t="shared" si="19"/>
        <v>0.43836577240049096</v>
      </c>
    </row>
    <row r="282" spans="1:12" x14ac:dyDescent="0.35">
      <c r="A282" s="5" t="s">
        <v>981</v>
      </c>
      <c r="B282" s="6" t="s">
        <v>629</v>
      </c>
      <c r="C282" s="7">
        <v>140.81</v>
      </c>
      <c r="D282" s="7">
        <v>141.97</v>
      </c>
      <c r="E282" s="7">
        <v>137.33000000000001</v>
      </c>
      <c r="F282" s="7">
        <v>140.36000000000001</v>
      </c>
      <c r="G282" s="7">
        <v>138.47999999999999</v>
      </c>
      <c r="H282" s="8">
        <v>104132700</v>
      </c>
      <c r="I282" s="5">
        <f t="shared" si="16"/>
        <v>44.441415382430222</v>
      </c>
      <c r="J282" s="5" t="str">
        <f t="shared" si="17"/>
        <v>Low</v>
      </c>
      <c r="K282" s="13">
        <f t="shared" si="18"/>
        <v>-0.44999999999998863</v>
      </c>
      <c r="L282" s="13">
        <f t="shared" si="19"/>
        <v>-0.31957957531424513</v>
      </c>
    </row>
    <row r="283" spans="1:12" x14ac:dyDescent="0.35">
      <c r="A283" s="5" t="s">
        <v>981</v>
      </c>
      <c r="B283" s="6" t="s">
        <v>882</v>
      </c>
      <c r="C283" s="7">
        <v>126.01</v>
      </c>
      <c r="D283" s="7">
        <v>127.94</v>
      </c>
      <c r="E283" s="7">
        <v>125.94</v>
      </c>
      <c r="F283" s="7">
        <v>127.1</v>
      </c>
      <c r="G283" s="7">
        <v>124.68</v>
      </c>
      <c r="H283" s="8">
        <v>63092900</v>
      </c>
      <c r="I283" s="5">
        <f t="shared" si="16"/>
        <v>27.995551146734385</v>
      </c>
      <c r="J283" s="5" t="str">
        <f t="shared" si="17"/>
        <v>Low</v>
      </c>
      <c r="K283" s="13">
        <f t="shared" si="18"/>
        <v>1.0899999999999892</v>
      </c>
      <c r="L283" s="13">
        <f t="shared" si="19"/>
        <v>0.86501071343543301</v>
      </c>
    </row>
    <row r="284" spans="1:12" x14ac:dyDescent="0.35">
      <c r="A284" s="5" t="s">
        <v>981</v>
      </c>
      <c r="B284" s="6" t="s">
        <v>127</v>
      </c>
      <c r="C284" s="7">
        <v>190.98</v>
      </c>
      <c r="D284" s="7">
        <v>191</v>
      </c>
      <c r="E284" s="7">
        <v>186.63</v>
      </c>
      <c r="F284" s="7">
        <v>186.88</v>
      </c>
      <c r="G284" s="7">
        <v>186.46</v>
      </c>
      <c r="H284" s="8">
        <v>51005900</v>
      </c>
      <c r="I284" s="5">
        <f t="shared" si="16"/>
        <v>93.277725416273952</v>
      </c>
      <c r="J284" s="5" t="str">
        <f t="shared" si="17"/>
        <v>Moderate</v>
      </c>
      <c r="K284" s="13">
        <f t="shared" si="18"/>
        <v>-4.0999999999999943</v>
      </c>
      <c r="L284" s="13">
        <f t="shared" si="19"/>
        <v>-2.1468216567179779</v>
      </c>
    </row>
    <row r="285" spans="1:12" x14ac:dyDescent="0.35">
      <c r="A285" s="5" t="s">
        <v>981</v>
      </c>
      <c r="B285" s="6" t="s">
        <v>379</v>
      </c>
      <c r="C285" s="7">
        <v>173.13</v>
      </c>
      <c r="D285" s="7">
        <v>173.38</v>
      </c>
      <c r="E285" s="7">
        <v>171.28</v>
      </c>
      <c r="F285" s="7">
        <v>171.56</v>
      </c>
      <c r="G285" s="7">
        <v>170.27</v>
      </c>
      <c r="H285" s="8">
        <v>50747300</v>
      </c>
      <c r="I285" s="5">
        <f t="shared" si="16"/>
        <v>74.448561196788532</v>
      </c>
      <c r="J285" s="5" t="str">
        <f t="shared" si="17"/>
        <v>Moderate</v>
      </c>
      <c r="K285" s="13">
        <f t="shared" si="18"/>
        <v>-1.5699999999999932</v>
      </c>
      <c r="L285" s="13">
        <f t="shared" si="19"/>
        <v>-0.9068330156529737</v>
      </c>
    </row>
    <row r="286" spans="1:12" x14ac:dyDescent="0.35">
      <c r="A286" s="5" t="s">
        <v>981</v>
      </c>
      <c r="B286" s="6" t="s">
        <v>630</v>
      </c>
      <c r="C286" s="7">
        <v>137.79</v>
      </c>
      <c r="D286" s="7">
        <v>143.26</v>
      </c>
      <c r="E286" s="7">
        <v>137.65</v>
      </c>
      <c r="F286" s="7">
        <v>143.11000000000001</v>
      </c>
      <c r="G286" s="7">
        <v>141.19</v>
      </c>
      <c r="H286" s="8">
        <v>117726300</v>
      </c>
      <c r="I286" s="5">
        <f t="shared" si="16"/>
        <v>43.361603889977488</v>
      </c>
      <c r="J286" s="5" t="str">
        <f t="shared" si="17"/>
        <v>Low</v>
      </c>
      <c r="K286" s="13">
        <f t="shared" si="18"/>
        <v>5.3200000000000216</v>
      </c>
      <c r="L286" s="13">
        <f t="shared" si="19"/>
        <v>3.8609478191450921</v>
      </c>
    </row>
    <row r="287" spans="1:12" x14ac:dyDescent="0.35">
      <c r="A287" s="5" t="s">
        <v>981</v>
      </c>
      <c r="B287" s="6" t="s">
        <v>128</v>
      </c>
      <c r="C287" s="7">
        <v>192.27</v>
      </c>
      <c r="D287" s="7">
        <v>192.82</v>
      </c>
      <c r="E287" s="7">
        <v>190.27</v>
      </c>
      <c r="F287" s="7">
        <v>190.9</v>
      </c>
      <c r="G287" s="7">
        <v>190.47</v>
      </c>
      <c r="H287" s="8">
        <v>34648500</v>
      </c>
      <c r="I287" s="5">
        <f t="shared" si="16"/>
        <v>93.860203879960466</v>
      </c>
      <c r="J287" s="5" t="str">
        <f t="shared" si="17"/>
        <v>Moderate</v>
      </c>
      <c r="K287" s="13">
        <f t="shared" si="18"/>
        <v>-1.3700000000000045</v>
      </c>
      <c r="L287" s="13">
        <f t="shared" si="19"/>
        <v>-0.71253965777292583</v>
      </c>
    </row>
    <row r="288" spans="1:12" x14ac:dyDescent="0.35">
      <c r="A288" s="5" t="s">
        <v>981</v>
      </c>
      <c r="B288" s="6" t="s">
        <v>380</v>
      </c>
      <c r="C288" s="7">
        <v>173.98</v>
      </c>
      <c r="D288" s="7">
        <v>174.71</v>
      </c>
      <c r="E288" s="7">
        <v>173.45</v>
      </c>
      <c r="F288" s="7">
        <v>174.2</v>
      </c>
      <c r="G288" s="7">
        <v>172.89</v>
      </c>
      <c r="H288" s="8">
        <v>43570900</v>
      </c>
      <c r="I288" s="5">
        <f t="shared" si="16"/>
        <v>75.014632716404194</v>
      </c>
      <c r="J288" s="5" t="str">
        <f t="shared" si="17"/>
        <v>Moderate</v>
      </c>
      <c r="K288" s="13">
        <f t="shared" si="18"/>
        <v>0.21999999999999886</v>
      </c>
      <c r="L288" s="13">
        <f t="shared" si="19"/>
        <v>0.12645131624324571</v>
      </c>
    </row>
    <row r="289" spans="1:12" x14ac:dyDescent="0.35">
      <c r="A289" s="5" t="s">
        <v>981</v>
      </c>
      <c r="B289" s="6" t="s">
        <v>129</v>
      </c>
      <c r="C289" s="7">
        <v>191.09</v>
      </c>
      <c r="D289" s="7">
        <v>192.73</v>
      </c>
      <c r="E289" s="7">
        <v>190.92</v>
      </c>
      <c r="F289" s="7">
        <v>192.35</v>
      </c>
      <c r="G289" s="7">
        <v>191.92</v>
      </c>
      <c r="H289" s="8">
        <v>42309400</v>
      </c>
      <c r="I289" s="5">
        <f t="shared" si="16"/>
        <v>92.818963315715109</v>
      </c>
      <c r="J289" s="5" t="str">
        <f t="shared" si="17"/>
        <v>Moderate</v>
      </c>
      <c r="K289" s="13">
        <f t="shared" si="18"/>
        <v>1.2599999999999909</v>
      </c>
      <c r="L289" s="13">
        <f t="shared" si="19"/>
        <v>0.65937516353550207</v>
      </c>
    </row>
    <row r="290" spans="1:12" x14ac:dyDescent="0.35">
      <c r="A290" s="5" t="s">
        <v>981</v>
      </c>
      <c r="B290" s="6" t="s">
        <v>883</v>
      </c>
      <c r="C290" s="7">
        <v>127.82</v>
      </c>
      <c r="D290" s="7">
        <v>128</v>
      </c>
      <c r="E290" s="7">
        <v>125.21</v>
      </c>
      <c r="F290" s="7">
        <v>125.43</v>
      </c>
      <c r="G290" s="7">
        <v>123.04</v>
      </c>
      <c r="H290" s="8">
        <v>79295400</v>
      </c>
      <c r="I290" s="5">
        <f t="shared" si="16"/>
        <v>30.041933969644816</v>
      </c>
      <c r="J290" s="5" t="str">
        <f t="shared" si="17"/>
        <v>Low</v>
      </c>
      <c r="K290" s="13">
        <f t="shared" si="18"/>
        <v>-2.3899999999999864</v>
      </c>
      <c r="L290" s="13">
        <f t="shared" si="19"/>
        <v>-1.8698169300578833</v>
      </c>
    </row>
    <row r="291" spans="1:12" x14ac:dyDescent="0.35">
      <c r="A291" s="5" t="s">
        <v>981</v>
      </c>
      <c r="B291" s="6" t="s">
        <v>130</v>
      </c>
      <c r="C291" s="7">
        <v>189.33</v>
      </c>
      <c r="D291" s="7">
        <v>191.92</v>
      </c>
      <c r="E291" s="7">
        <v>189.01</v>
      </c>
      <c r="F291" s="7">
        <v>191.04</v>
      </c>
      <c r="G291" s="7">
        <v>190.61</v>
      </c>
      <c r="H291" s="8">
        <v>44361300</v>
      </c>
      <c r="I291" s="5">
        <f t="shared" si="16"/>
        <v>92.08901706015952</v>
      </c>
      <c r="J291" s="5" t="str">
        <f t="shared" si="17"/>
        <v>Moderate</v>
      </c>
      <c r="K291" s="13">
        <f t="shared" si="18"/>
        <v>1.7099999999999795</v>
      </c>
      <c r="L291" s="13">
        <f t="shared" si="19"/>
        <v>0.90318491522736988</v>
      </c>
    </row>
    <row r="292" spans="1:12" x14ac:dyDescent="0.35">
      <c r="A292" s="5" t="s">
        <v>981</v>
      </c>
      <c r="B292" s="6" t="s">
        <v>631</v>
      </c>
      <c r="C292" s="7">
        <v>139.09</v>
      </c>
      <c r="D292" s="7">
        <v>140.69999999999999</v>
      </c>
      <c r="E292" s="7">
        <v>132.61000000000001</v>
      </c>
      <c r="F292" s="7">
        <v>137.59</v>
      </c>
      <c r="G292" s="7">
        <v>135.74</v>
      </c>
      <c r="H292" s="8">
        <v>137426100</v>
      </c>
      <c r="I292" s="5">
        <f t="shared" si="16"/>
        <v>45.358853979437754</v>
      </c>
      <c r="J292" s="5" t="str">
        <f t="shared" si="17"/>
        <v>Low</v>
      </c>
      <c r="K292" s="13">
        <f t="shared" si="18"/>
        <v>-1.5</v>
      </c>
      <c r="L292" s="13">
        <f t="shared" si="19"/>
        <v>-1.0784384211661513</v>
      </c>
    </row>
    <row r="293" spans="1:12" x14ac:dyDescent="0.35">
      <c r="A293" s="5" t="s">
        <v>981</v>
      </c>
      <c r="B293" s="6" t="s">
        <v>884</v>
      </c>
      <c r="C293" s="7">
        <v>125.23</v>
      </c>
      <c r="D293" s="7">
        <v>127.72</v>
      </c>
      <c r="E293" s="7">
        <v>125.1</v>
      </c>
      <c r="F293" s="7">
        <v>127.31</v>
      </c>
      <c r="G293" s="7">
        <v>124.89</v>
      </c>
      <c r="H293" s="8">
        <v>76857100</v>
      </c>
      <c r="I293" s="5">
        <f t="shared" si="16"/>
        <v>27.823808991455735</v>
      </c>
      <c r="J293" s="5" t="str">
        <f t="shared" si="17"/>
        <v>Low</v>
      </c>
      <c r="K293" s="13">
        <f t="shared" si="18"/>
        <v>2.0799999999999983</v>
      </c>
      <c r="L293" s="13">
        <f t="shared" si="19"/>
        <v>1.6609438632915423</v>
      </c>
    </row>
    <row r="294" spans="1:12" x14ac:dyDescent="0.35">
      <c r="A294" s="5" t="s">
        <v>981</v>
      </c>
      <c r="B294" s="6" t="s">
        <v>142</v>
      </c>
      <c r="C294" s="7">
        <v>172.51</v>
      </c>
      <c r="D294" s="7">
        <v>173.42</v>
      </c>
      <c r="E294" s="7">
        <v>170.89</v>
      </c>
      <c r="F294" s="7">
        <v>173.03</v>
      </c>
      <c r="G294" s="7">
        <v>172.41</v>
      </c>
      <c r="H294" s="8">
        <v>94214900</v>
      </c>
      <c r="I294" s="5">
        <f t="shared" si="16"/>
        <v>74.359075995594452</v>
      </c>
      <c r="J294" s="5" t="str">
        <f t="shared" si="17"/>
        <v>Moderate</v>
      </c>
      <c r="K294" s="13">
        <f t="shared" si="18"/>
        <v>0.52000000000001023</v>
      </c>
      <c r="L294" s="13">
        <f t="shared" si="19"/>
        <v>0.30143180105501727</v>
      </c>
    </row>
    <row r="295" spans="1:12" x14ac:dyDescent="0.35">
      <c r="A295" s="5" t="s">
        <v>981</v>
      </c>
      <c r="B295" s="6" t="s">
        <v>394</v>
      </c>
      <c r="C295" s="7">
        <v>170.09</v>
      </c>
      <c r="D295" s="7">
        <v>170.35</v>
      </c>
      <c r="E295" s="7">
        <v>167.54</v>
      </c>
      <c r="F295" s="7">
        <v>168.54</v>
      </c>
      <c r="G295" s="7">
        <v>167.04</v>
      </c>
      <c r="H295" s="8">
        <v>48425700</v>
      </c>
      <c r="I295" s="5">
        <f t="shared" si="16"/>
        <v>71.84920630254571</v>
      </c>
      <c r="J295" s="5" t="str">
        <f t="shared" si="17"/>
        <v>Moderate</v>
      </c>
      <c r="K295" s="13">
        <f t="shared" si="18"/>
        <v>-1.5500000000000114</v>
      </c>
      <c r="L295" s="13">
        <f t="shared" si="19"/>
        <v>-0.91128226233171339</v>
      </c>
    </row>
    <row r="296" spans="1:12" x14ac:dyDescent="0.35">
      <c r="A296" s="5" t="s">
        <v>981</v>
      </c>
      <c r="B296" s="6" t="s">
        <v>645</v>
      </c>
      <c r="C296" s="7">
        <v>156.71</v>
      </c>
      <c r="D296" s="7">
        <v>158.22999999999999</v>
      </c>
      <c r="E296" s="7">
        <v>153.27000000000001</v>
      </c>
      <c r="F296" s="7">
        <v>157.96</v>
      </c>
      <c r="G296" s="7">
        <v>155.61000000000001</v>
      </c>
      <c r="H296" s="8">
        <v>123055300</v>
      </c>
      <c r="I296" s="5">
        <f t="shared" si="16"/>
        <v>60.42513751515537</v>
      </c>
      <c r="J296" s="5" t="str">
        <f t="shared" si="17"/>
        <v>Moderate</v>
      </c>
      <c r="K296" s="13">
        <f t="shared" si="18"/>
        <v>1.25</v>
      </c>
      <c r="L296" s="13">
        <f t="shared" si="19"/>
        <v>0.79765171335588014</v>
      </c>
    </row>
    <row r="297" spans="1:12" x14ac:dyDescent="0.35">
      <c r="A297" s="5" t="s">
        <v>981</v>
      </c>
      <c r="B297" s="6" t="s">
        <v>381</v>
      </c>
      <c r="C297" s="7">
        <v>176.39</v>
      </c>
      <c r="D297" s="7">
        <v>176.39</v>
      </c>
      <c r="E297" s="7">
        <v>174.94</v>
      </c>
      <c r="F297" s="7">
        <v>175.16</v>
      </c>
      <c r="G297" s="7">
        <v>173.84</v>
      </c>
      <c r="H297" s="8">
        <v>55772400</v>
      </c>
      <c r="I297" s="5">
        <f t="shared" si="16"/>
        <v>77.21204206587673</v>
      </c>
      <c r="J297" s="5" t="str">
        <f t="shared" si="17"/>
        <v>Moderate</v>
      </c>
      <c r="K297" s="13">
        <f t="shared" si="18"/>
        <v>-1.2299999999999898</v>
      </c>
      <c r="L297" s="13">
        <f t="shared" si="19"/>
        <v>-0.6973184420885481</v>
      </c>
    </row>
    <row r="298" spans="1:12" x14ac:dyDescent="0.35">
      <c r="A298" s="5" t="s">
        <v>981</v>
      </c>
      <c r="B298" s="6" t="s">
        <v>632</v>
      </c>
      <c r="C298" s="7">
        <v>139.88</v>
      </c>
      <c r="D298" s="7">
        <v>141.66</v>
      </c>
      <c r="E298" s="7">
        <v>136.6</v>
      </c>
      <c r="F298" s="7">
        <v>137.35</v>
      </c>
      <c r="G298" s="7">
        <v>135.51</v>
      </c>
      <c r="H298" s="8">
        <v>136095600</v>
      </c>
      <c r="I298" s="5">
        <f t="shared" si="16"/>
        <v>44.004867028881904</v>
      </c>
      <c r="J298" s="5" t="str">
        <f t="shared" si="17"/>
        <v>Low</v>
      </c>
      <c r="K298" s="13">
        <f t="shared" si="18"/>
        <v>-2.5300000000000011</v>
      </c>
      <c r="L298" s="13">
        <f t="shared" si="19"/>
        <v>-1.8086931655704896</v>
      </c>
    </row>
    <row r="299" spans="1:12" x14ac:dyDescent="0.35">
      <c r="A299" s="5" t="s">
        <v>981</v>
      </c>
      <c r="B299" s="6" t="s">
        <v>885</v>
      </c>
      <c r="C299" s="7">
        <v>123.16</v>
      </c>
      <c r="D299" s="7">
        <v>124.92</v>
      </c>
      <c r="E299" s="7">
        <v>122.86</v>
      </c>
      <c r="F299" s="7">
        <v>124.69</v>
      </c>
      <c r="G299" s="7">
        <v>122.32</v>
      </c>
      <c r="H299" s="8">
        <v>92612000</v>
      </c>
      <c r="I299" s="5">
        <f t="shared" si="16"/>
        <v>25.163585579733677</v>
      </c>
      <c r="J299" s="5" t="str">
        <f t="shared" si="17"/>
        <v>Low</v>
      </c>
      <c r="K299" s="13">
        <f t="shared" si="18"/>
        <v>1.5300000000000011</v>
      </c>
      <c r="L299" s="13">
        <f t="shared" si="19"/>
        <v>1.2422864566417677</v>
      </c>
    </row>
    <row r="300" spans="1:12" x14ac:dyDescent="0.35">
      <c r="A300" s="5" t="s">
        <v>981</v>
      </c>
      <c r="B300" s="6" t="s">
        <v>382</v>
      </c>
      <c r="C300" s="7">
        <v>173</v>
      </c>
      <c r="D300" s="7">
        <v>175.24</v>
      </c>
      <c r="E300" s="7">
        <v>172.58</v>
      </c>
      <c r="F300" s="7">
        <v>175.05</v>
      </c>
      <c r="G300" s="7">
        <v>173.73</v>
      </c>
      <c r="H300" s="8">
        <v>65496700</v>
      </c>
      <c r="I300" s="5">
        <f t="shared" si="16"/>
        <v>75.482774566473992</v>
      </c>
      <c r="J300" s="5" t="str">
        <f t="shared" si="17"/>
        <v>Moderate</v>
      </c>
      <c r="K300" s="13">
        <f t="shared" si="18"/>
        <v>2.0500000000000114</v>
      </c>
      <c r="L300" s="13">
        <f t="shared" si="19"/>
        <v>1.1849710982659025</v>
      </c>
    </row>
    <row r="301" spans="1:12" x14ac:dyDescent="0.35">
      <c r="A301" s="5" t="s">
        <v>981</v>
      </c>
      <c r="B301" s="6" t="s">
        <v>633</v>
      </c>
      <c r="C301" s="7">
        <v>146.85</v>
      </c>
      <c r="D301" s="7">
        <v>147.36000000000001</v>
      </c>
      <c r="E301" s="7">
        <v>139.9</v>
      </c>
      <c r="F301" s="7">
        <v>140.82</v>
      </c>
      <c r="G301" s="7">
        <v>138.93</v>
      </c>
      <c r="H301" s="8">
        <v>109742900</v>
      </c>
      <c r="I301" s="5">
        <f t="shared" si="16"/>
        <v>52.092720463057546</v>
      </c>
      <c r="J301" s="5" t="str">
        <f t="shared" si="17"/>
        <v>Low</v>
      </c>
      <c r="K301" s="13">
        <f t="shared" si="18"/>
        <v>-6.0300000000000011</v>
      </c>
      <c r="L301" s="13">
        <f t="shared" si="19"/>
        <v>-4.1062308478038823</v>
      </c>
    </row>
    <row r="302" spans="1:12" x14ac:dyDescent="0.35">
      <c r="A302" s="5" t="s">
        <v>981</v>
      </c>
      <c r="B302" s="6" t="s">
        <v>886</v>
      </c>
      <c r="C302" s="7">
        <v>126.56</v>
      </c>
      <c r="D302" s="7">
        <v>126.99</v>
      </c>
      <c r="E302" s="7">
        <v>124.78</v>
      </c>
      <c r="F302" s="7">
        <v>124.85</v>
      </c>
      <c r="G302" s="7">
        <v>122.48</v>
      </c>
      <c r="H302" s="8">
        <v>63342900</v>
      </c>
      <c r="I302" s="5">
        <f t="shared" si="16"/>
        <v>28.396447534766111</v>
      </c>
      <c r="J302" s="5" t="str">
        <f t="shared" si="17"/>
        <v>Low</v>
      </c>
      <c r="K302" s="13">
        <f t="shared" si="18"/>
        <v>-1.710000000000008</v>
      </c>
      <c r="L302" s="13">
        <f t="shared" si="19"/>
        <v>-1.3511378002528507</v>
      </c>
    </row>
    <row r="303" spans="1:12" x14ac:dyDescent="0.35">
      <c r="A303" s="5" t="s">
        <v>981</v>
      </c>
      <c r="B303" s="6" t="s">
        <v>131</v>
      </c>
      <c r="C303" s="7">
        <v>189.51</v>
      </c>
      <c r="D303" s="7">
        <v>190.81</v>
      </c>
      <c r="E303" s="7">
        <v>189.18</v>
      </c>
      <c r="F303" s="7">
        <v>189.87</v>
      </c>
      <c r="G303" s="7">
        <v>189.44</v>
      </c>
      <c r="H303" s="8">
        <v>41282900</v>
      </c>
      <c r="I303" s="5">
        <f t="shared" si="16"/>
        <v>90.984133291119193</v>
      </c>
      <c r="J303" s="5" t="str">
        <f t="shared" si="17"/>
        <v>Moderate</v>
      </c>
      <c r="K303" s="13">
        <f t="shared" si="18"/>
        <v>0.36000000000001364</v>
      </c>
      <c r="L303" s="13">
        <f t="shared" si="19"/>
        <v>0.18996359031186411</v>
      </c>
    </row>
    <row r="304" spans="1:12" x14ac:dyDescent="0.35">
      <c r="A304" s="5" t="s">
        <v>981</v>
      </c>
      <c r="B304" s="6" t="s">
        <v>383</v>
      </c>
      <c r="C304" s="7">
        <v>171.71</v>
      </c>
      <c r="D304" s="7">
        <v>172.93</v>
      </c>
      <c r="E304" s="7">
        <v>170.42</v>
      </c>
      <c r="F304" s="7">
        <v>172.69</v>
      </c>
      <c r="G304" s="7">
        <v>171.39</v>
      </c>
      <c r="H304" s="8">
        <v>57951600</v>
      </c>
      <c r="I304" s="5">
        <f t="shared" si="16"/>
        <v>73.681266670549192</v>
      </c>
      <c r="J304" s="5" t="str">
        <f t="shared" si="17"/>
        <v>Moderate</v>
      </c>
      <c r="K304" s="13">
        <f t="shared" si="18"/>
        <v>0.97999999999998977</v>
      </c>
      <c r="L304" s="13">
        <f t="shared" si="19"/>
        <v>0.57072971871177558</v>
      </c>
    </row>
    <row r="305" spans="1:12" x14ac:dyDescent="0.35">
      <c r="A305" s="5" t="s">
        <v>981</v>
      </c>
      <c r="B305" s="6" t="s">
        <v>634</v>
      </c>
      <c r="C305" s="7">
        <v>148.86000000000001</v>
      </c>
      <c r="D305" s="7">
        <v>149.77000000000001</v>
      </c>
      <c r="E305" s="7">
        <v>146.68</v>
      </c>
      <c r="F305" s="7">
        <v>149.24</v>
      </c>
      <c r="G305" s="7">
        <v>147.24</v>
      </c>
      <c r="H305" s="8">
        <v>78336300</v>
      </c>
      <c r="I305" s="5">
        <f t="shared" si="16"/>
        <v>51.234463254064238</v>
      </c>
      <c r="J305" s="5" t="str">
        <f t="shared" si="17"/>
        <v>Low</v>
      </c>
      <c r="K305" s="13">
        <f t="shared" si="18"/>
        <v>0.37999999999999545</v>
      </c>
      <c r="L305" s="13">
        <f t="shared" si="19"/>
        <v>0.25527341125889791</v>
      </c>
    </row>
    <row r="306" spans="1:12" x14ac:dyDescent="0.35">
      <c r="A306" s="5" t="s">
        <v>981</v>
      </c>
      <c r="B306" s="6" t="s">
        <v>887</v>
      </c>
      <c r="C306" s="7">
        <v>126.82</v>
      </c>
      <c r="D306" s="7">
        <v>126.93</v>
      </c>
      <c r="E306" s="7">
        <v>125.17</v>
      </c>
      <c r="F306" s="7">
        <v>126.27</v>
      </c>
      <c r="G306" s="7">
        <v>123.87</v>
      </c>
      <c r="H306" s="8">
        <v>74244600</v>
      </c>
      <c r="I306" s="5">
        <f t="shared" si="16"/>
        <v>28.231056615675769</v>
      </c>
      <c r="J306" s="5" t="str">
        <f t="shared" si="17"/>
        <v>Low</v>
      </c>
      <c r="K306" s="13">
        <f t="shared" si="18"/>
        <v>-0.54999999999999716</v>
      </c>
      <c r="L306" s="13">
        <f t="shared" si="19"/>
        <v>-0.43368553855858477</v>
      </c>
    </row>
    <row r="307" spans="1:12" x14ac:dyDescent="0.35">
      <c r="A307" s="5" t="s">
        <v>981</v>
      </c>
      <c r="B307" s="6" t="s">
        <v>132</v>
      </c>
      <c r="C307" s="7">
        <v>190.47</v>
      </c>
      <c r="D307" s="7">
        <v>191.1</v>
      </c>
      <c r="E307" s="7">
        <v>189.66</v>
      </c>
      <c r="F307" s="7">
        <v>189.84</v>
      </c>
      <c r="G307" s="7">
        <v>189.41</v>
      </c>
      <c r="H307" s="8">
        <v>52845200</v>
      </c>
      <c r="I307" s="5">
        <f t="shared" si="16"/>
        <v>91.525263821074176</v>
      </c>
      <c r="J307" s="5" t="str">
        <f t="shared" si="17"/>
        <v>Moderate</v>
      </c>
      <c r="K307" s="13">
        <f t="shared" si="18"/>
        <v>-0.62999999999999545</v>
      </c>
      <c r="L307" s="13">
        <f t="shared" si="19"/>
        <v>-0.33076074972436365</v>
      </c>
    </row>
    <row r="308" spans="1:12" x14ac:dyDescent="0.35">
      <c r="A308" s="5" t="s">
        <v>981</v>
      </c>
      <c r="B308" s="6" t="s">
        <v>384</v>
      </c>
      <c r="C308" s="7">
        <v>171.99</v>
      </c>
      <c r="D308" s="7">
        <v>173.14</v>
      </c>
      <c r="E308" s="7">
        <v>171.8</v>
      </c>
      <c r="F308" s="7">
        <v>172.07</v>
      </c>
      <c r="G308" s="7">
        <v>170.78</v>
      </c>
      <c r="H308" s="8">
        <v>42110300</v>
      </c>
      <c r="I308" s="5">
        <f t="shared" si="16"/>
        <v>73.250471539042948</v>
      </c>
      <c r="J308" s="5" t="str">
        <f t="shared" si="17"/>
        <v>Moderate</v>
      </c>
      <c r="K308" s="13">
        <f t="shared" si="18"/>
        <v>7.9999999999984084E-2</v>
      </c>
      <c r="L308" s="13">
        <f t="shared" si="19"/>
        <v>4.6514332228608686E-2</v>
      </c>
    </row>
    <row r="309" spans="1:12" x14ac:dyDescent="0.35">
      <c r="A309" s="5" t="s">
        <v>981</v>
      </c>
      <c r="B309" s="6" t="s">
        <v>635</v>
      </c>
      <c r="C309" s="7">
        <v>145.55000000000001</v>
      </c>
      <c r="D309" s="7">
        <v>147.52000000000001</v>
      </c>
      <c r="E309" s="7">
        <v>144.18</v>
      </c>
      <c r="F309" s="7">
        <v>145.54</v>
      </c>
      <c r="G309" s="7">
        <v>143.59</v>
      </c>
      <c r="H309" s="8">
        <v>86643800</v>
      </c>
      <c r="I309" s="5">
        <f t="shared" si="16"/>
        <v>48.461257299896957</v>
      </c>
      <c r="J309" s="5" t="str">
        <f t="shared" si="17"/>
        <v>Low</v>
      </c>
      <c r="K309" s="13">
        <f t="shared" si="18"/>
        <v>-1.0000000000019327E-2</v>
      </c>
      <c r="L309" s="13">
        <f t="shared" si="19"/>
        <v>-6.8704912401369462E-3</v>
      </c>
    </row>
    <row r="310" spans="1:12" x14ac:dyDescent="0.35">
      <c r="A310" s="5" t="s">
        <v>981</v>
      </c>
      <c r="B310" s="6" t="s">
        <v>133</v>
      </c>
      <c r="C310" s="7">
        <v>187.91</v>
      </c>
      <c r="D310" s="7">
        <v>190.65</v>
      </c>
      <c r="E310" s="7">
        <v>187.37</v>
      </c>
      <c r="F310" s="7">
        <v>189.72</v>
      </c>
      <c r="G310" s="7">
        <v>189.29</v>
      </c>
      <c r="H310" s="8">
        <v>70400000</v>
      </c>
      <c r="I310" s="5">
        <f t="shared" si="16"/>
        <v>90.937371614070571</v>
      </c>
      <c r="J310" s="5" t="str">
        <f t="shared" si="17"/>
        <v>Moderate</v>
      </c>
      <c r="K310" s="13">
        <f t="shared" si="18"/>
        <v>1.8100000000000023</v>
      </c>
      <c r="L310" s="13">
        <f t="shared" si="19"/>
        <v>0.96322707679208264</v>
      </c>
    </row>
    <row r="311" spans="1:12" x14ac:dyDescent="0.35">
      <c r="A311" s="5" t="s">
        <v>981</v>
      </c>
      <c r="B311" s="6" t="s">
        <v>385</v>
      </c>
      <c r="C311" s="7">
        <v>173.16</v>
      </c>
      <c r="D311" s="7">
        <v>173.21</v>
      </c>
      <c r="E311" s="7">
        <v>171.47</v>
      </c>
      <c r="F311" s="7">
        <v>172.07</v>
      </c>
      <c r="G311" s="7">
        <v>170.78</v>
      </c>
      <c r="H311" s="8">
        <v>37266700</v>
      </c>
      <c r="I311" s="5">
        <f t="shared" si="16"/>
        <v>74.185975975975978</v>
      </c>
      <c r="J311" s="5" t="str">
        <f t="shared" si="17"/>
        <v>Moderate</v>
      </c>
      <c r="K311" s="13">
        <f t="shared" si="18"/>
        <v>-1.0900000000000034</v>
      </c>
      <c r="L311" s="13">
        <f t="shared" si="19"/>
        <v>-0.6294756294756314</v>
      </c>
    </row>
    <row r="312" spans="1:12" x14ac:dyDescent="0.35">
      <c r="A312" s="5" t="s">
        <v>981</v>
      </c>
      <c r="B312" s="6" t="s">
        <v>134</v>
      </c>
      <c r="C312" s="7">
        <v>187.51</v>
      </c>
      <c r="D312" s="7">
        <v>188.3</v>
      </c>
      <c r="E312" s="7">
        <v>186.29</v>
      </c>
      <c r="F312" s="7">
        <v>187.43</v>
      </c>
      <c r="G312" s="7">
        <v>187.01</v>
      </c>
      <c r="H312" s="8">
        <v>52393600</v>
      </c>
      <c r="I312" s="5">
        <f t="shared" si="16"/>
        <v>88.950631966295148</v>
      </c>
      <c r="J312" s="5" t="str">
        <f t="shared" si="17"/>
        <v>Moderate</v>
      </c>
      <c r="K312" s="13">
        <f t="shared" si="18"/>
        <v>-7.9999999999984084E-2</v>
      </c>
      <c r="L312" s="13">
        <f t="shared" si="19"/>
        <v>-4.266439123245911E-2</v>
      </c>
    </row>
    <row r="313" spans="1:12" x14ac:dyDescent="0.35">
      <c r="A313" s="5" t="s">
        <v>981</v>
      </c>
      <c r="B313" s="6" t="s">
        <v>888</v>
      </c>
      <c r="C313" s="7">
        <v>126.25</v>
      </c>
      <c r="D313" s="7">
        <v>127.89</v>
      </c>
      <c r="E313" s="7">
        <v>125.85</v>
      </c>
      <c r="F313" s="7">
        <v>127.45</v>
      </c>
      <c r="G313" s="7">
        <v>125.03</v>
      </c>
      <c r="H313" s="8">
        <v>81918000</v>
      </c>
      <c r="I313" s="5">
        <f t="shared" si="16"/>
        <v>28.206831683168318</v>
      </c>
      <c r="J313" s="5" t="str">
        <f t="shared" si="17"/>
        <v>Low</v>
      </c>
      <c r="K313" s="13">
        <f t="shared" si="18"/>
        <v>1.2000000000000028</v>
      </c>
      <c r="L313" s="13">
        <f t="shared" si="19"/>
        <v>0.95049504950495267</v>
      </c>
    </row>
    <row r="314" spans="1:12" x14ac:dyDescent="0.35">
      <c r="A314" s="5" t="s">
        <v>981</v>
      </c>
      <c r="B314" s="6" t="s">
        <v>135</v>
      </c>
      <c r="C314" s="7">
        <v>185.44</v>
      </c>
      <c r="D314" s="7">
        <v>187.1</v>
      </c>
      <c r="E314" s="7">
        <v>184.62</v>
      </c>
      <c r="F314" s="7">
        <v>186.28</v>
      </c>
      <c r="G314" s="7">
        <v>185.86</v>
      </c>
      <c r="H314" s="8">
        <v>72044800</v>
      </c>
      <c r="I314" s="5">
        <f t="shared" si="16"/>
        <v>87.542191544434843</v>
      </c>
      <c r="J314" s="5" t="str">
        <f t="shared" si="17"/>
        <v>Moderate</v>
      </c>
      <c r="K314" s="13">
        <f t="shared" si="18"/>
        <v>0.84000000000000341</v>
      </c>
      <c r="L314" s="13">
        <f t="shared" si="19"/>
        <v>0.45297670405522183</v>
      </c>
    </row>
    <row r="315" spans="1:12" x14ac:dyDescent="0.35">
      <c r="A315" s="5" t="s">
        <v>981</v>
      </c>
      <c r="B315" s="6" t="s">
        <v>636</v>
      </c>
      <c r="C315" s="7">
        <v>144.59</v>
      </c>
      <c r="D315" s="7">
        <v>148.1</v>
      </c>
      <c r="E315" s="7">
        <v>143.11000000000001</v>
      </c>
      <c r="F315" s="7">
        <v>147.11000000000001</v>
      </c>
      <c r="G315" s="7">
        <v>145.13999999999999</v>
      </c>
      <c r="H315" s="8">
        <v>113990900</v>
      </c>
      <c r="I315" s="5">
        <f t="shared" si="16"/>
        <v>49.123583926965892</v>
      </c>
      <c r="J315" s="5" t="str">
        <f t="shared" si="17"/>
        <v>Low</v>
      </c>
      <c r="K315" s="13">
        <f t="shared" si="18"/>
        <v>2.5200000000000102</v>
      </c>
      <c r="L315" s="13">
        <f t="shared" si="19"/>
        <v>1.7428591188878968</v>
      </c>
    </row>
    <row r="316" spans="1:12" x14ac:dyDescent="0.35">
      <c r="A316" s="5" t="s">
        <v>981</v>
      </c>
      <c r="B316" s="6" t="s">
        <v>889</v>
      </c>
      <c r="C316" s="7">
        <v>124.58</v>
      </c>
      <c r="D316" s="7">
        <v>126.15</v>
      </c>
      <c r="E316" s="7">
        <v>124.26</v>
      </c>
      <c r="F316" s="7">
        <v>124.97</v>
      </c>
      <c r="G316" s="7">
        <v>122.59</v>
      </c>
      <c r="H316" s="8">
        <v>105861300</v>
      </c>
      <c r="I316" s="5">
        <f t="shared" si="16"/>
        <v>26.406863059881204</v>
      </c>
      <c r="J316" s="5" t="str">
        <f t="shared" si="17"/>
        <v>Low</v>
      </c>
      <c r="K316" s="13">
        <f t="shared" si="18"/>
        <v>0.39000000000000057</v>
      </c>
      <c r="L316" s="13">
        <f t="shared" si="19"/>
        <v>0.31305185423021398</v>
      </c>
    </row>
    <row r="317" spans="1:12" x14ac:dyDescent="0.35">
      <c r="A317" s="5" t="s">
        <v>981</v>
      </c>
      <c r="B317" s="6" t="s">
        <v>386</v>
      </c>
      <c r="C317" s="7">
        <v>173.62</v>
      </c>
      <c r="D317" s="7">
        <v>174.06</v>
      </c>
      <c r="E317" s="7">
        <v>171</v>
      </c>
      <c r="F317" s="7">
        <v>172.57</v>
      </c>
      <c r="G317" s="7">
        <v>171.27</v>
      </c>
      <c r="H317" s="8">
        <v>45497800</v>
      </c>
      <c r="I317" s="5">
        <f t="shared" si="16"/>
        <v>75.56904273701187</v>
      </c>
      <c r="J317" s="5" t="str">
        <f t="shared" si="17"/>
        <v>Moderate</v>
      </c>
      <c r="K317" s="13">
        <f t="shared" si="18"/>
        <v>-1.0500000000000114</v>
      </c>
      <c r="L317" s="13">
        <f t="shared" si="19"/>
        <v>-0.60476903582537223</v>
      </c>
    </row>
    <row r="318" spans="1:12" x14ac:dyDescent="0.35">
      <c r="A318" s="5" t="s">
        <v>981</v>
      </c>
      <c r="B318" s="6" t="s">
        <v>637</v>
      </c>
      <c r="C318" s="7">
        <v>142.77000000000001</v>
      </c>
      <c r="D318" s="7">
        <v>146.19999999999999</v>
      </c>
      <c r="E318" s="7">
        <v>138.80000000000001</v>
      </c>
      <c r="F318" s="7">
        <v>142.56</v>
      </c>
      <c r="G318" s="7">
        <v>140.65</v>
      </c>
      <c r="H318" s="8">
        <v>182602000</v>
      </c>
      <c r="I318" s="5">
        <f t="shared" si="16"/>
        <v>48.980696224697056</v>
      </c>
      <c r="J318" s="5" t="str">
        <f t="shared" si="17"/>
        <v>Low</v>
      </c>
      <c r="K318" s="13">
        <f t="shared" si="18"/>
        <v>-0.21000000000000796</v>
      </c>
      <c r="L318" s="13">
        <f t="shared" si="19"/>
        <v>-0.14708972473209214</v>
      </c>
    </row>
    <row r="319" spans="1:12" x14ac:dyDescent="0.35">
      <c r="A319" s="5" t="s">
        <v>981</v>
      </c>
      <c r="B319" s="6" t="s">
        <v>890</v>
      </c>
      <c r="C319" s="7">
        <v>123.4</v>
      </c>
      <c r="D319" s="7">
        <v>124.64</v>
      </c>
      <c r="E319" s="7">
        <v>122.25</v>
      </c>
      <c r="F319" s="7">
        <v>122.77</v>
      </c>
      <c r="G319" s="7">
        <v>120.43</v>
      </c>
      <c r="H319" s="8">
        <v>112172300</v>
      </c>
      <c r="I319" s="5">
        <f t="shared" si="16"/>
        <v>25.57192868719612</v>
      </c>
      <c r="J319" s="5" t="str">
        <f t="shared" si="17"/>
        <v>Low</v>
      </c>
      <c r="K319" s="13">
        <f t="shared" si="18"/>
        <v>-0.63000000000000966</v>
      </c>
      <c r="L319" s="13">
        <f t="shared" si="19"/>
        <v>-0.5105348460291812</v>
      </c>
    </row>
    <row r="320" spans="1:12" x14ac:dyDescent="0.35">
      <c r="A320" s="5" t="s">
        <v>981</v>
      </c>
      <c r="B320" s="6" t="s">
        <v>387</v>
      </c>
      <c r="C320" s="7">
        <v>173.85</v>
      </c>
      <c r="D320" s="7">
        <v>174.59</v>
      </c>
      <c r="E320" s="7">
        <v>172.17</v>
      </c>
      <c r="F320" s="7">
        <v>173.75</v>
      </c>
      <c r="G320" s="7">
        <v>172.2</v>
      </c>
      <c r="H320" s="8">
        <v>49514700</v>
      </c>
      <c r="I320" s="5">
        <f t="shared" si="16"/>
        <v>75.55635030198448</v>
      </c>
      <c r="J320" s="5" t="str">
        <f t="shared" si="17"/>
        <v>Moderate</v>
      </c>
      <c r="K320" s="13">
        <f t="shared" si="18"/>
        <v>-9.9999999999994316E-2</v>
      </c>
      <c r="L320" s="13">
        <f t="shared" si="19"/>
        <v>-5.7520851308596098E-2</v>
      </c>
    </row>
    <row r="321" spans="1:12" x14ac:dyDescent="0.35">
      <c r="A321" s="5" t="s">
        <v>981</v>
      </c>
      <c r="B321" s="6" t="s">
        <v>638</v>
      </c>
      <c r="C321" s="7">
        <v>153.5</v>
      </c>
      <c r="D321" s="7">
        <v>155.44999999999999</v>
      </c>
      <c r="E321" s="7">
        <v>145.81</v>
      </c>
      <c r="F321" s="7">
        <v>146.5</v>
      </c>
      <c r="G321" s="7">
        <v>144.53</v>
      </c>
      <c r="H321" s="8">
        <v>142689800</v>
      </c>
      <c r="I321" s="5">
        <f t="shared" si="16"/>
        <v>60.459771986970665</v>
      </c>
      <c r="J321" s="5" t="str">
        <f t="shared" si="17"/>
        <v>Moderate</v>
      </c>
      <c r="K321" s="13">
        <f t="shared" si="18"/>
        <v>-7</v>
      </c>
      <c r="L321" s="13">
        <f t="shared" si="19"/>
        <v>-4.5602605863192185</v>
      </c>
    </row>
    <row r="322" spans="1:12" x14ac:dyDescent="0.35">
      <c r="A322" s="5" t="s">
        <v>981</v>
      </c>
      <c r="B322" s="6" t="s">
        <v>891</v>
      </c>
      <c r="C322" s="7">
        <v>123.5</v>
      </c>
      <c r="D322" s="7">
        <v>126.27</v>
      </c>
      <c r="E322" s="7">
        <v>122.77</v>
      </c>
      <c r="F322" s="7">
        <v>125.91</v>
      </c>
      <c r="G322" s="7">
        <v>123.52</v>
      </c>
      <c r="H322" s="8">
        <v>126142800</v>
      </c>
      <c r="I322" s="5">
        <f t="shared" si="16"/>
        <v>26.861093117408913</v>
      </c>
      <c r="J322" s="5" t="str">
        <f t="shared" si="17"/>
        <v>Low</v>
      </c>
      <c r="K322" s="13">
        <f t="shared" si="18"/>
        <v>2.4099999999999966</v>
      </c>
      <c r="L322" s="13">
        <f t="shared" si="19"/>
        <v>1.9514170040485803</v>
      </c>
    </row>
    <row r="323" spans="1:12" x14ac:dyDescent="0.35">
      <c r="A323" s="5" t="s">
        <v>981</v>
      </c>
      <c r="B323" s="6" t="s">
        <v>136</v>
      </c>
      <c r="C323" s="7">
        <v>184.9</v>
      </c>
      <c r="D323" s="7">
        <v>185.09</v>
      </c>
      <c r="E323" s="7">
        <v>182.13</v>
      </c>
      <c r="F323" s="7">
        <v>183.05</v>
      </c>
      <c r="G323" s="7">
        <v>182.64</v>
      </c>
      <c r="H323" s="8">
        <v>50759500</v>
      </c>
      <c r="I323" s="5">
        <f t="shared" ref="I323:I386" si="20">D323-E323/C323*100</f>
        <v>86.588107084910774</v>
      </c>
      <c r="J323" s="5" t="str">
        <f t="shared" ref="J323:J386" si="21">IF(I323&lt;=57, "Low", IF(I323&lt;=97, "Moderate", "High"))</f>
        <v>Moderate</v>
      </c>
      <c r="K323" s="13">
        <f t="shared" si="18"/>
        <v>-1.8499999999999943</v>
      </c>
      <c r="L323" s="13">
        <f t="shared" si="19"/>
        <v>-1.0005408328826362</v>
      </c>
    </row>
    <row r="324" spans="1:12" x14ac:dyDescent="0.35">
      <c r="A324" s="5" t="s">
        <v>981</v>
      </c>
      <c r="B324" s="6" t="s">
        <v>388</v>
      </c>
      <c r="C324" s="7">
        <v>173.02</v>
      </c>
      <c r="D324" s="7">
        <v>174.03</v>
      </c>
      <c r="E324" s="7">
        <v>171.9</v>
      </c>
      <c r="F324" s="7">
        <v>173.56</v>
      </c>
      <c r="G324" s="7">
        <v>172.02</v>
      </c>
      <c r="H324" s="8">
        <v>53724500</v>
      </c>
      <c r="I324" s="5">
        <f t="shared" si="20"/>
        <v>74.677324008785106</v>
      </c>
      <c r="J324" s="5" t="str">
        <f t="shared" si="21"/>
        <v>Moderate</v>
      </c>
      <c r="K324" s="13">
        <f t="shared" ref="K324:K387" si="22">F324-C324</f>
        <v>0.53999999999999204</v>
      </c>
      <c r="L324" s="13">
        <f t="shared" ref="L324:L387" si="23">(F324- C324)/C324*100</f>
        <v>0.31210264709281704</v>
      </c>
    </row>
    <row r="325" spans="1:12" x14ac:dyDescent="0.35">
      <c r="A325" s="5" t="s">
        <v>981</v>
      </c>
      <c r="B325" s="6" t="s">
        <v>639</v>
      </c>
      <c r="C325" s="7">
        <v>155.52000000000001</v>
      </c>
      <c r="D325" s="7">
        <v>156.74</v>
      </c>
      <c r="E325" s="7">
        <v>152.93</v>
      </c>
      <c r="F325" s="7">
        <v>154.51</v>
      </c>
      <c r="G325" s="7">
        <v>152.44</v>
      </c>
      <c r="H325" s="8">
        <v>115366700</v>
      </c>
      <c r="I325" s="5">
        <f t="shared" si="20"/>
        <v>58.405380658436215</v>
      </c>
      <c r="J325" s="5" t="str">
        <f t="shared" si="21"/>
        <v>Moderate</v>
      </c>
      <c r="K325" s="13">
        <f t="shared" si="22"/>
        <v>-1.0100000000000193</v>
      </c>
      <c r="L325" s="13">
        <f t="shared" si="23"/>
        <v>-0.64943415637861324</v>
      </c>
    </row>
    <row r="326" spans="1:12" x14ac:dyDescent="0.35">
      <c r="A326" s="5" t="s">
        <v>981</v>
      </c>
      <c r="B326" s="6" t="s">
        <v>892</v>
      </c>
      <c r="C326" s="7">
        <v>129.41</v>
      </c>
      <c r="D326" s="7">
        <v>129.54</v>
      </c>
      <c r="E326" s="7">
        <v>126.81</v>
      </c>
      <c r="F326" s="7">
        <v>126.85</v>
      </c>
      <c r="G326" s="7">
        <v>124.44</v>
      </c>
      <c r="H326" s="8">
        <v>88071200</v>
      </c>
      <c r="I326" s="5">
        <f t="shared" si="20"/>
        <v>31.549118306158718</v>
      </c>
      <c r="J326" s="5" t="str">
        <f t="shared" si="21"/>
        <v>Low</v>
      </c>
      <c r="K326" s="13">
        <f t="shared" si="22"/>
        <v>-2.5600000000000023</v>
      </c>
      <c r="L326" s="13">
        <f t="shared" si="23"/>
        <v>-1.9782087937562802</v>
      </c>
    </row>
    <row r="327" spans="1:12" x14ac:dyDescent="0.35">
      <c r="A327" s="5" t="s">
        <v>981</v>
      </c>
      <c r="B327" s="6" t="s">
        <v>143</v>
      </c>
      <c r="C327" s="7">
        <v>169.58</v>
      </c>
      <c r="D327" s="7">
        <v>172.71</v>
      </c>
      <c r="E327" s="7">
        <v>169.11</v>
      </c>
      <c r="F327" s="7">
        <v>169.3</v>
      </c>
      <c r="G327" s="7">
        <v>168.69</v>
      </c>
      <c r="H327" s="8">
        <v>50383100</v>
      </c>
      <c r="I327" s="5">
        <f t="shared" si="20"/>
        <v>72.987155324920394</v>
      </c>
      <c r="J327" s="5" t="str">
        <f t="shared" si="21"/>
        <v>Moderate</v>
      </c>
      <c r="K327" s="13">
        <f t="shared" si="22"/>
        <v>-0.28000000000000114</v>
      </c>
      <c r="L327" s="13">
        <f t="shared" si="23"/>
        <v>-0.16511381059087221</v>
      </c>
    </row>
    <row r="328" spans="1:12" x14ac:dyDescent="0.35">
      <c r="A328" s="5" t="s">
        <v>981</v>
      </c>
      <c r="B328" s="6" t="s">
        <v>395</v>
      </c>
      <c r="C328" s="7">
        <v>169.28</v>
      </c>
      <c r="D328" s="7">
        <v>170.45</v>
      </c>
      <c r="E328" s="7">
        <v>168.64</v>
      </c>
      <c r="F328" s="7">
        <v>169.59</v>
      </c>
      <c r="G328" s="7">
        <v>168.08</v>
      </c>
      <c r="H328" s="8">
        <v>52472900</v>
      </c>
      <c r="I328" s="5">
        <f t="shared" si="20"/>
        <v>70.82807183364838</v>
      </c>
      <c r="J328" s="5" t="str">
        <f t="shared" si="21"/>
        <v>Moderate</v>
      </c>
      <c r="K328" s="13">
        <f t="shared" si="22"/>
        <v>0.31000000000000227</v>
      </c>
      <c r="L328" s="13">
        <f t="shared" si="23"/>
        <v>0.18312854442344179</v>
      </c>
    </row>
    <row r="329" spans="1:12" x14ac:dyDescent="0.35">
      <c r="A329" s="5" t="s">
        <v>981</v>
      </c>
      <c r="B329" s="6" t="s">
        <v>431</v>
      </c>
      <c r="C329" s="7">
        <v>153.56</v>
      </c>
      <c r="D329" s="7">
        <v>154.54</v>
      </c>
      <c r="E329" s="7">
        <v>150.22999999999999</v>
      </c>
      <c r="F329" s="7">
        <v>150.59</v>
      </c>
      <c r="G329" s="7">
        <v>149.25</v>
      </c>
      <c r="H329" s="8">
        <v>53833600</v>
      </c>
      <c r="I329" s="5">
        <f t="shared" si="20"/>
        <v>56.708533472258395</v>
      </c>
      <c r="J329" s="5" t="str">
        <f t="shared" si="21"/>
        <v>Low</v>
      </c>
      <c r="K329" s="13">
        <f t="shared" si="22"/>
        <v>-2.9699999999999989</v>
      </c>
      <c r="L329" s="13">
        <f t="shared" si="23"/>
        <v>-1.9340974212034376</v>
      </c>
    </row>
    <row r="330" spans="1:12" x14ac:dyDescent="0.35">
      <c r="A330" s="5" t="s">
        <v>981</v>
      </c>
      <c r="B330" s="6" t="s">
        <v>682</v>
      </c>
      <c r="C330" s="7">
        <v>161.47999999999999</v>
      </c>
      <c r="D330" s="7">
        <v>163.41</v>
      </c>
      <c r="E330" s="7">
        <v>159.41</v>
      </c>
      <c r="F330" s="7">
        <v>162.94999999999999</v>
      </c>
      <c r="G330" s="7">
        <v>160.53</v>
      </c>
      <c r="H330" s="8">
        <v>91454900</v>
      </c>
      <c r="I330" s="5">
        <f t="shared" si="20"/>
        <v>64.691892494426554</v>
      </c>
      <c r="J330" s="5" t="str">
        <f t="shared" si="21"/>
        <v>Moderate</v>
      </c>
      <c r="K330" s="13">
        <f t="shared" si="22"/>
        <v>1.4699999999999989</v>
      </c>
      <c r="L330" s="13">
        <f t="shared" si="23"/>
        <v>0.91032945256378439</v>
      </c>
    </row>
    <row r="331" spans="1:12" x14ac:dyDescent="0.35">
      <c r="A331" s="5" t="s">
        <v>981</v>
      </c>
      <c r="B331" s="6" t="s">
        <v>935</v>
      </c>
      <c r="C331" s="7">
        <v>119.03</v>
      </c>
      <c r="D331" s="7">
        <v>122.06</v>
      </c>
      <c r="E331" s="7">
        <v>118.79</v>
      </c>
      <c r="F331" s="7">
        <v>121.09</v>
      </c>
      <c r="G331" s="7">
        <v>118.59</v>
      </c>
      <c r="H331" s="8">
        <v>129525800</v>
      </c>
      <c r="I331" s="5">
        <f t="shared" si="20"/>
        <v>22.261629841216504</v>
      </c>
      <c r="J331" s="5" t="str">
        <f t="shared" si="21"/>
        <v>Low</v>
      </c>
      <c r="K331" s="13">
        <f t="shared" si="22"/>
        <v>2.0600000000000023</v>
      </c>
      <c r="L331" s="13">
        <f t="shared" si="23"/>
        <v>1.730656137108294</v>
      </c>
    </row>
    <row r="332" spans="1:12" x14ac:dyDescent="0.35">
      <c r="A332" s="5" t="s">
        <v>981</v>
      </c>
      <c r="B332" s="6" t="s">
        <v>180</v>
      </c>
      <c r="C332" s="7">
        <v>169</v>
      </c>
      <c r="D332" s="7">
        <v>173.7</v>
      </c>
      <c r="E332" s="7">
        <v>168.94</v>
      </c>
      <c r="F332" s="7">
        <v>170.73</v>
      </c>
      <c r="G332" s="7">
        <v>170.11</v>
      </c>
      <c r="H332" s="8">
        <v>76114600</v>
      </c>
      <c r="I332" s="5">
        <f t="shared" si="20"/>
        <v>73.735502958579872</v>
      </c>
      <c r="J332" s="5" t="str">
        <f t="shared" si="21"/>
        <v>Moderate</v>
      </c>
      <c r="K332" s="13">
        <f t="shared" si="22"/>
        <v>1.7299999999999898</v>
      </c>
      <c r="L332" s="13">
        <f t="shared" si="23"/>
        <v>1.0236686390532483</v>
      </c>
    </row>
    <row r="333" spans="1:12" x14ac:dyDescent="0.35">
      <c r="A333" s="5" t="s">
        <v>981</v>
      </c>
      <c r="B333" s="6" t="s">
        <v>432</v>
      </c>
      <c r="C333" s="7">
        <v>152.81</v>
      </c>
      <c r="D333" s="7">
        <v>153.47</v>
      </c>
      <c r="E333" s="7">
        <v>151.83000000000001</v>
      </c>
      <c r="F333" s="7">
        <v>152.87</v>
      </c>
      <c r="G333" s="7">
        <v>151.51</v>
      </c>
      <c r="H333" s="8">
        <v>47204800</v>
      </c>
      <c r="I333" s="5">
        <f t="shared" si="20"/>
        <v>54.111319285387069</v>
      </c>
      <c r="J333" s="5" t="str">
        <f t="shared" si="21"/>
        <v>Low</v>
      </c>
      <c r="K333" s="13">
        <f t="shared" si="22"/>
        <v>6.0000000000002274E-2</v>
      </c>
      <c r="L333" s="13">
        <f t="shared" si="23"/>
        <v>3.9264446044108545E-2</v>
      </c>
    </row>
    <row r="334" spans="1:12" x14ac:dyDescent="0.35">
      <c r="A334" s="5" t="s">
        <v>981</v>
      </c>
      <c r="B334" s="6" t="s">
        <v>683</v>
      </c>
      <c r="C334" s="7">
        <v>158.82</v>
      </c>
      <c r="D334" s="7">
        <v>162.88</v>
      </c>
      <c r="E334" s="7">
        <v>155.80000000000001</v>
      </c>
      <c r="F334" s="7">
        <v>157.44</v>
      </c>
      <c r="G334" s="7">
        <v>155.1</v>
      </c>
      <c r="H334" s="8">
        <v>131148300</v>
      </c>
      <c r="I334" s="5">
        <f t="shared" si="20"/>
        <v>64.781523737564527</v>
      </c>
      <c r="J334" s="5" t="str">
        <f t="shared" si="21"/>
        <v>Moderate</v>
      </c>
      <c r="K334" s="13">
        <f t="shared" si="22"/>
        <v>-1.3799999999999955</v>
      </c>
      <c r="L334" s="13">
        <f t="shared" si="23"/>
        <v>-0.86890819795995189</v>
      </c>
    </row>
    <row r="335" spans="1:12" x14ac:dyDescent="0.35">
      <c r="A335" s="5" t="s">
        <v>981</v>
      </c>
      <c r="B335" s="6" t="s">
        <v>936</v>
      </c>
      <c r="C335" s="7">
        <v>120.93</v>
      </c>
      <c r="D335" s="7">
        <v>121</v>
      </c>
      <c r="E335" s="7">
        <v>116.21</v>
      </c>
      <c r="F335" s="7">
        <v>116.36</v>
      </c>
      <c r="G335" s="7">
        <v>113.95</v>
      </c>
      <c r="H335" s="8">
        <v>154376600</v>
      </c>
      <c r="I335" s="5">
        <f t="shared" si="20"/>
        <v>24.90308442900853</v>
      </c>
      <c r="J335" s="5" t="str">
        <f t="shared" si="21"/>
        <v>Low</v>
      </c>
      <c r="K335" s="13">
        <f t="shared" si="22"/>
        <v>-4.5700000000000074</v>
      </c>
      <c r="L335" s="13">
        <f t="shared" si="23"/>
        <v>-3.7790457289341002</v>
      </c>
    </row>
    <row r="336" spans="1:12" x14ac:dyDescent="0.35">
      <c r="A336" s="5" t="s">
        <v>981</v>
      </c>
      <c r="B336" s="6" t="s">
        <v>181</v>
      </c>
      <c r="C336" s="7">
        <v>169.15</v>
      </c>
      <c r="D336" s="7">
        <v>170.73</v>
      </c>
      <c r="E336" s="7">
        <v>168.49</v>
      </c>
      <c r="F336" s="7">
        <v>169</v>
      </c>
      <c r="G336" s="7">
        <v>168.39</v>
      </c>
      <c r="H336" s="8">
        <v>71765100</v>
      </c>
      <c r="I336" s="5">
        <f t="shared" si="20"/>
        <v>71.120186225243856</v>
      </c>
      <c r="J336" s="5" t="str">
        <f t="shared" si="21"/>
        <v>Moderate</v>
      </c>
      <c r="K336" s="13">
        <f t="shared" si="22"/>
        <v>-0.15000000000000568</v>
      </c>
      <c r="L336" s="13">
        <f t="shared" si="23"/>
        <v>-8.8678687555427529E-2</v>
      </c>
    </row>
    <row r="337" spans="1:12" x14ac:dyDescent="0.35">
      <c r="A337" s="5" t="s">
        <v>981</v>
      </c>
      <c r="B337" s="6" t="s">
        <v>433</v>
      </c>
      <c r="C337" s="7">
        <v>153.69999999999999</v>
      </c>
      <c r="D337" s="7">
        <v>154.03</v>
      </c>
      <c r="E337" s="7">
        <v>151.13</v>
      </c>
      <c r="F337" s="7">
        <v>151.6</v>
      </c>
      <c r="G337" s="7">
        <v>150.25</v>
      </c>
      <c r="H337" s="8">
        <v>56182000</v>
      </c>
      <c r="I337" s="5">
        <f t="shared" si="20"/>
        <v>55.702088484059857</v>
      </c>
      <c r="J337" s="5" t="str">
        <f t="shared" si="21"/>
        <v>Low</v>
      </c>
      <c r="K337" s="13">
        <f t="shared" si="22"/>
        <v>-2.0999999999999943</v>
      </c>
      <c r="L337" s="13">
        <f t="shared" si="23"/>
        <v>-1.3662979830839261</v>
      </c>
    </row>
    <row r="338" spans="1:12" x14ac:dyDescent="0.35">
      <c r="A338" s="5" t="s">
        <v>981</v>
      </c>
      <c r="B338" s="6" t="s">
        <v>684</v>
      </c>
      <c r="C338" s="7">
        <v>163.36000000000001</v>
      </c>
      <c r="D338" s="7">
        <v>165.02</v>
      </c>
      <c r="E338" s="7">
        <v>159.04</v>
      </c>
      <c r="F338" s="7">
        <v>159.30000000000001</v>
      </c>
      <c r="G338" s="7">
        <v>156.93</v>
      </c>
      <c r="H338" s="8">
        <v>96418800</v>
      </c>
      <c r="I338" s="5">
        <f t="shared" si="20"/>
        <v>67.664466209598459</v>
      </c>
      <c r="J338" s="5" t="str">
        <f t="shared" si="21"/>
        <v>Moderate</v>
      </c>
      <c r="K338" s="13">
        <f t="shared" si="22"/>
        <v>-4.0600000000000023</v>
      </c>
      <c r="L338" s="13">
        <f t="shared" si="23"/>
        <v>-2.4853085210577874</v>
      </c>
    </row>
    <row r="339" spans="1:12" x14ac:dyDescent="0.35">
      <c r="A339" s="5" t="s">
        <v>981</v>
      </c>
      <c r="B339" s="6" t="s">
        <v>182</v>
      </c>
      <c r="C339" s="7">
        <v>171.06</v>
      </c>
      <c r="D339" s="7">
        <v>171.24</v>
      </c>
      <c r="E339" s="7">
        <v>168.68</v>
      </c>
      <c r="F339" s="7">
        <v>169.12</v>
      </c>
      <c r="G339" s="7">
        <v>168.51</v>
      </c>
      <c r="H339" s="8">
        <v>68587700</v>
      </c>
      <c r="I339" s="5">
        <f t="shared" si="20"/>
        <v>72.63132468139834</v>
      </c>
      <c r="J339" s="5" t="str">
        <f t="shared" si="21"/>
        <v>Moderate</v>
      </c>
      <c r="K339" s="13">
        <f t="shared" si="22"/>
        <v>-1.9399999999999977</v>
      </c>
      <c r="L339" s="13">
        <f t="shared" si="23"/>
        <v>-1.1341049924003259</v>
      </c>
    </row>
    <row r="340" spans="1:12" x14ac:dyDescent="0.35">
      <c r="A340" s="5" t="s">
        <v>981</v>
      </c>
      <c r="B340" s="6" t="s">
        <v>434</v>
      </c>
      <c r="C340" s="7">
        <v>153.79</v>
      </c>
      <c r="D340" s="7">
        <v>156.30000000000001</v>
      </c>
      <c r="E340" s="7">
        <v>153.46</v>
      </c>
      <c r="F340" s="7">
        <v>153.83000000000001</v>
      </c>
      <c r="G340" s="7">
        <v>152.46</v>
      </c>
      <c r="H340" s="8">
        <v>87558000</v>
      </c>
      <c r="I340" s="5">
        <f t="shared" si="20"/>
        <v>56.5145783210872</v>
      </c>
      <c r="J340" s="5" t="str">
        <f t="shared" si="21"/>
        <v>Low</v>
      </c>
      <c r="K340" s="13">
        <f t="shared" si="22"/>
        <v>4.0000000000020464E-2</v>
      </c>
      <c r="L340" s="13">
        <f t="shared" si="23"/>
        <v>2.6009493465128073E-2</v>
      </c>
    </row>
    <row r="341" spans="1:12" x14ac:dyDescent="0.35">
      <c r="A341" s="5" t="s">
        <v>981</v>
      </c>
      <c r="B341" s="6" t="s">
        <v>183</v>
      </c>
      <c r="C341" s="7">
        <v>170.76</v>
      </c>
      <c r="D341" s="7">
        <v>172.04</v>
      </c>
      <c r="E341" s="7">
        <v>169.62</v>
      </c>
      <c r="F341" s="7">
        <v>170.12</v>
      </c>
      <c r="G341" s="7">
        <v>169.51</v>
      </c>
      <c r="H341" s="8">
        <v>95132400</v>
      </c>
      <c r="I341" s="5">
        <f t="shared" si="20"/>
        <v>72.707603654251557</v>
      </c>
      <c r="J341" s="5" t="str">
        <f t="shared" si="21"/>
        <v>Moderate</v>
      </c>
      <c r="K341" s="13">
        <f t="shared" si="22"/>
        <v>-0.63999999999998636</v>
      </c>
      <c r="L341" s="13">
        <f t="shared" si="23"/>
        <v>-0.37479503396579195</v>
      </c>
    </row>
    <row r="342" spans="1:12" x14ac:dyDescent="0.35">
      <c r="A342" s="5" t="s">
        <v>981</v>
      </c>
      <c r="B342" s="6" t="s">
        <v>937</v>
      </c>
      <c r="C342" s="7">
        <v>120.98</v>
      </c>
      <c r="D342" s="7">
        <v>121.94</v>
      </c>
      <c r="E342" s="7">
        <v>117.57</v>
      </c>
      <c r="F342" s="7">
        <v>121.42</v>
      </c>
      <c r="G342" s="7">
        <v>118.91</v>
      </c>
      <c r="H342" s="8">
        <v>153766600</v>
      </c>
      <c r="I342" s="5">
        <f t="shared" si="20"/>
        <v>24.758647710365366</v>
      </c>
      <c r="J342" s="5" t="str">
        <f t="shared" si="21"/>
        <v>Low</v>
      </c>
      <c r="K342" s="13">
        <f t="shared" si="22"/>
        <v>0.43999999999999773</v>
      </c>
      <c r="L342" s="13">
        <f t="shared" si="23"/>
        <v>0.36369647875681743</v>
      </c>
    </row>
    <row r="343" spans="1:12" x14ac:dyDescent="0.35">
      <c r="A343" s="5" t="s">
        <v>981</v>
      </c>
      <c r="B343" s="6" t="s">
        <v>184</v>
      </c>
      <c r="C343" s="7">
        <v>176.15</v>
      </c>
      <c r="D343" s="7">
        <v>176.9</v>
      </c>
      <c r="E343" s="7">
        <v>173.79</v>
      </c>
      <c r="F343" s="7">
        <v>175.1</v>
      </c>
      <c r="G343" s="7">
        <v>174.47</v>
      </c>
      <c r="H343" s="8">
        <v>81510100</v>
      </c>
      <c r="I343" s="5">
        <f t="shared" si="20"/>
        <v>78.239767243826307</v>
      </c>
      <c r="J343" s="5" t="str">
        <f t="shared" si="21"/>
        <v>Moderate</v>
      </c>
      <c r="K343" s="13">
        <f t="shared" si="22"/>
        <v>-1.0500000000000114</v>
      </c>
      <c r="L343" s="13">
        <f t="shared" si="23"/>
        <v>-0.59608288390576858</v>
      </c>
    </row>
    <row r="344" spans="1:12" x14ac:dyDescent="0.35">
      <c r="A344" s="5" t="s">
        <v>981</v>
      </c>
      <c r="B344" s="6" t="s">
        <v>685</v>
      </c>
      <c r="C344" s="7">
        <v>164.49</v>
      </c>
      <c r="D344" s="7">
        <v>165.55</v>
      </c>
      <c r="E344" s="7">
        <v>162.1</v>
      </c>
      <c r="F344" s="7">
        <v>163.16999999999999</v>
      </c>
      <c r="G344" s="7">
        <v>160.74</v>
      </c>
      <c r="H344" s="8">
        <v>83737200</v>
      </c>
      <c r="I344" s="5">
        <f t="shared" si="20"/>
        <v>67.002975864794237</v>
      </c>
      <c r="J344" s="5" t="str">
        <f t="shared" si="21"/>
        <v>Moderate</v>
      </c>
      <c r="K344" s="13">
        <f t="shared" si="22"/>
        <v>-1.3200000000000216</v>
      </c>
      <c r="L344" s="13">
        <f t="shared" si="23"/>
        <v>-0.80248039394493387</v>
      </c>
    </row>
    <row r="345" spans="1:12" x14ac:dyDescent="0.35">
      <c r="A345" s="5" t="s">
        <v>981</v>
      </c>
      <c r="B345" s="6" t="s">
        <v>938</v>
      </c>
      <c r="C345" s="7">
        <v>121.75</v>
      </c>
      <c r="D345" s="7">
        <v>123.6</v>
      </c>
      <c r="E345" s="7">
        <v>118.62</v>
      </c>
      <c r="F345" s="7">
        <v>120.13</v>
      </c>
      <c r="G345" s="7">
        <v>117.65</v>
      </c>
      <c r="H345" s="8">
        <v>178155000</v>
      </c>
      <c r="I345" s="5">
        <f t="shared" si="20"/>
        <v>26.170841889117028</v>
      </c>
      <c r="J345" s="5" t="str">
        <f t="shared" si="21"/>
        <v>Low</v>
      </c>
      <c r="K345" s="13">
        <f t="shared" si="22"/>
        <v>-1.6200000000000045</v>
      </c>
      <c r="L345" s="13">
        <f t="shared" si="23"/>
        <v>-1.330595482546205</v>
      </c>
    </row>
    <row r="346" spans="1:12" x14ac:dyDescent="0.35">
      <c r="A346" s="5" t="s">
        <v>981</v>
      </c>
      <c r="B346" s="6" t="s">
        <v>415</v>
      </c>
      <c r="C346" s="7">
        <v>162.44</v>
      </c>
      <c r="D346" s="7">
        <v>165</v>
      </c>
      <c r="E346" s="7">
        <v>161.91</v>
      </c>
      <c r="F346" s="7">
        <v>164.9</v>
      </c>
      <c r="G346" s="7">
        <v>163.43</v>
      </c>
      <c r="H346" s="8">
        <v>68749800</v>
      </c>
      <c r="I346" s="5">
        <f t="shared" si="20"/>
        <v>65.326274316670776</v>
      </c>
      <c r="J346" s="5" t="str">
        <f t="shared" si="21"/>
        <v>Moderate</v>
      </c>
      <c r="K346" s="13">
        <f t="shared" si="22"/>
        <v>2.460000000000008</v>
      </c>
      <c r="L346" s="13">
        <f t="shared" si="23"/>
        <v>1.5144053188869786</v>
      </c>
    </row>
    <row r="347" spans="1:12" x14ac:dyDescent="0.35">
      <c r="A347" s="5" t="s">
        <v>981</v>
      </c>
      <c r="B347" s="6" t="s">
        <v>666</v>
      </c>
      <c r="C347" s="7">
        <v>177.84</v>
      </c>
      <c r="D347" s="7">
        <v>178.03</v>
      </c>
      <c r="E347" s="7">
        <v>174.4</v>
      </c>
      <c r="F347" s="7">
        <v>174.61</v>
      </c>
      <c r="G347" s="7">
        <v>172.01</v>
      </c>
      <c r="H347" s="8">
        <v>103049300</v>
      </c>
      <c r="I347" s="5">
        <f t="shared" si="20"/>
        <v>79.964322986954556</v>
      </c>
      <c r="J347" s="5" t="str">
        <f t="shared" si="21"/>
        <v>Moderate</v>
      </c>
      <c r="K347" s="13">
        <f t="shared" si="22"/>
        <v>-3.2299999999999898</v>
      </c>
      <c r="L347" s="13">
        <f t="shared" si="23"/>
        <v>-1.8162393162393105</v>
      </c>
    </row>
    <row r="348" spans="1:12" x14ac:dyDescent="0.35">
      <c r="A348" s="5" t="s">
        <v>981</v>
      </c>
      <c r="B348" s="6" t="s">
        <v>919</v>
      </c>
      <c r="C348" s="7">
        <v>121.65</v>
      </c>
      <c r="D348" s="7">
        <v>123.52</v>
      </c>
      <c r="E348" s="7">
        <v>121.15</v>
      </c>
      <c r="F348" s="7">
        <v>122.15</v>
      </c>
      <c r="G348" s="7">
        <v>119.62</v>
      </c>
      <c r="H348" s="8">
        <v>118323800</v>
      </c>
      <c r="I348" s="5">
        <f t="shared" si="20"/>
        <v>23.93101520756268</v>
      </c>
      <c r="J348" s="5" t="str">
        <f t="shared" si="21"/>
        <v>Low</v>
      </c>
      <c r="K348" s="13">
        <f t="shared" si="22"/>
        <v>0.5</v>
      </c>
      <c r="L348" s="13">
        <f t="shared" si="23"/>
        <v>0.41101520756267979</v>
      </c>
    </row>
    <row r="349" spans="1:12" x14ac:dyDescent="0.35">
      <c r="A349" s="5" t="s">
        <v>981</v>
      </c>
      <c r="B349" s="6" t="s">
        <v>416</v>
      </c>
      <c r="C349" s="7">
        <v>161.53</v>
      </c>
      <c r="D349" s="7">
        <v>162.47</v>
      </c>
      <c r="E349" s="7">
        <v>161.27000000000001</v>
      </c>
      <c r="F349" s="7">
        <v>162.36000000000001</v>
      </c>
      <c r="G349" s="7">
        <v>160.91999999999999</v>
      </c>
      <c r="H349" s="8">
        <v>49501700</v>
      </c>
      <c r="I349" s="5">
        <f t="shared" si="20"/>
        <v>62.630960812233013</v>
      </c>
      <c r="J349" s="5" t="str">
        <f t="shared" si="21"/>
        <v>Moderate</v>
      </c>
      <c r="K349" s="13">
        <f t="shared" si="22"/>
        <v>0.83000000000001251</v>
      </c>
      <c r="L349" s="13">
        <f t="shared" si="23"/>
        <v>0.51383643905157705</v>
      </c>
    </row>
    <row r="350" spans="1:12" x14ac:dyDescent="0.35">
      <c r="A350" s="5" t="s">
        <v>981</v>
      </c>
      <c r="B350" s="6" t="s">
        <v>667</v>
      </c>
      <c r="C350" s="7">
        <v>178.55</v>
      </c>
      <c r="D350" s="7">
        <v>179.61</v>
      </c>
      <c r="E350" s="7">
        <v>176.7</v>
      </c>
      <c r="F350" s="7">
        <v>177.77</v>
      </c>
      <c r="G350" s="7">
        <v>175.13</v>
      </c>
      <c r="H350" s="8">
        <v>92633200</v>
      </c>
      <c r="I350" s="5">
        <f t="shared" si="20"/>
        <v>80.646124334920216</v>
      </c>
      <c r="J350" s="5" t="str">
        <f t="shared" si="21"/>
        <v>Moderate</v>
      </c>
      <c r="K350" s="13">
        <f t="shared" si="22"/>
        <v>-0.78000000000000114</v>
      </c>
      <c r="L350" s="13">
        <f t="shared" si="23"/>
        <v>-0.4368524222906755</v>
      </c>
    </row>
    <row r="351" spans="1:12" x14ac:dyDescent="0.35">
      <c r="A351" s="5" t="s">
        <v>981</v>
      </c>
      <c r="B351" s="6" t="s">
        <v>920</v>
      </c>
      <c r="C351" s="7">
        <v>120.11</v>
      </c>
      <c r="D351" s="7">
        <v>120.4</v>
      </c>
      <c r="E351" s="7">
        <v>118.86</v>
      </c>
      <c r="F351" s="7">
        <v>119.9</v>
      </c>
      <c r="G351" s="7">
        <v>117.42</v>
      </c>
      <c r="H351" s="8">
        <v>85671900</v>
      </c>
      <c r="I351" s="5">
        <f t="shared" si="20"/>
        <v>21.440712680043305</v>
      </c>
      <c r="J351" s="5" t="str">
        <f t="shared" si="21"/>
        <v>Low</v>
      </c>
      <c r="K351" s="13">
        <f t="shared" si="22"/>
        <v>-0.20999999999999375</v>
      </c>
      <c r="L351" s="13">
        <f t="shared" si="23"/>
        <v>-0.17483973024726812</v>
      </c>
    </row>
    <row r="352" spans="1:12" x14ac:dyDescent="0.35">
      <c r="A352" s="5" t="s">
        <v>981</v>
      </c>
      <c r="B352" s="6" t="s">
        <v>435</v>
      </c>
      <c r="C352" s="7">
        <v>148.04</v>
      </c>
      <c r="D352" s="7">
        <v>151.11000000000001</v>
      </c>
      <c r="E352" s="7">
        <v>147.33000000000001</v>
      </c>
      <c r="F352" s="7">
        <v>151.03</v>
      </c>
      <c r="G352" s="7">
        <v>149.69</v>
      </c>
      <c r="H352" s="8">
        <v>70732300</v>
      </c>
      <c r="I352" s="5">
        <f t="shared" si="20"/>
        <v>51.589600108078898</v>
      </c>
      <c r="J352" s="5" t="str">
        <f t="shared" si="21"/>
        <v>Low</v>
      </c>
      <c r="K352" s="13">
        <f t="shared" si="22"/>
        <v>2.9900000000000091</v>
      </c>
      <c r="L352" s="13">
        <f t="shared" si="23"/>
        <v>2.0197243988111384</v>
      </c>
    </row>
    <row r="353" spans="1:12" x14ac:dyDescent="0.35">
      <c r="A353" s="5" t="s">
        <v>981</v>
      </c>
      <c r="B353" s="6" t="s">
        <v>686</v>
      </c>
      <c r="C353" s="7">
        <v>168.47</v>
      </c>
      <c r="D353" s="7">
        <v>168.91</v>
      </c>
      <c r="E353" s="7">
        <v>165.55</v>
      </c>
      <c r="F353" s="7">
        <v>166.23</v>
      </c>
      <c r="G353" s="7">
        <v>163.76</v>
      </c>
      <c r="H353" s="8">
        <v>76678400</v>
      </c>
      <c r="I353" s="5">
        <f t="shared" si="20"/>
        <v>70.643246275301237</v>
      </c>
      <c r="J353" s="5" t="str">
        <f t="shared" si="21"/>
        <v>Moderate</v>
      </c>
      <c r="K353" s="13">
        <f t="shared" si="22"/>
        <v>-2.2400000000000091</v>
      </c>
      <c r="L353" s="13">
        <f t="shared" si="23"/>
        <v>-1.3296135810530119</v>
      </c>
    </row>
    <row r="354" spans="1:12" x14ac:dyDescent="0.35">
      <c r="A354" s="5" t="s">
        <v>981</v>
      </c>
      <c r="B354" s="6" t="s">
        <v>939</v>
      </c>
      <c r="C354" s="7">
        <v>124.81</v>
      </c>
      <c r="D354" s="7">
        <v>125.71</v>
      </c>
      <c r="E354" s="7">
        <v>121.84</v>
      </c>
      <c r="F354" s="7">
        <v>122.06</v>
      </c>
      <c r="G354" s="7">
        <v>119.54</v>
      </c>
      <c r="H354" s="8">
        <v>112966300</v>
      </c>
      <c r="I354" s="5">
        <f t="shared" si="20"/>
        <v>28.089617017867141</v>
      </c>
      <c r="J354" s="5" t="str">
        <f t="shared" si="21"/>
        <v>Low</v>
      </c>
      <c r="K354" s="13">
        <f t="shared" si="22"/>
        <v>-2.75</v>
      </c>
      <c r="L354" s="13">
        <f t="shared" si="23"/>
        <v>-2.2033490906177389</v>
      </c>
    </row>
    <row r="355" spans="1:12" x14ac:dyDescent="0.35">
      <c r="A355" s="5" t="s">
        <v>981</v>
      </c>
      <c r="B355" s="6" t="s">
        <v>417</v>
      </c>
      <c r="C355" s="7">
        <v>159.37</v>
      </c>
      <c r="D355" s="7">
        <v>161.05000000000001</v>
      </c>
      <c r="E355" s="7">
        <v>159.35</v>
      </c>
      <c r="F355" s="7">
        <v>160.77000000000001</v>
      </c>
      <c r="G355" s="7">
        <v>159.34</v>
      </c>
      <c r="H355" s="8">
        <v>51305700</v>
      </c>
      <c r="I355" s="5">
        <f t="shared" si="20"/>
        <v>61.06254941331494</v>
      </c>
      <c r="J355" s="5" t="str">
        <f t="shared" si="21"/>
        <v>Moderate</v>
      </c>
      <c r="K355" s="13">
        <f t="shared" si="22"/>
        <v>1.4000000000000057</v>
      </c>
      <c r="L355" s="13">
        <f t="shared" si="23"/>
        <v>0.87845893204493053</v>
      </c>
    </row>
    <row r="356" spans="1:12" x14ac:dyDescent="0.35">
      <c r="A356" s="5" t="s">
        <v>981</v>
      </c>
      <c r="B356" s="6" t="s">
        <v>668</v>
      </c>
      <c r="C356" s="7">
        <v>176.69</v>
      </c>
      <c r="D356" s="7">
        <v>179.01</v>
      </c>
      <c r="E356" s="7">
        <v>176.34</v>
      </c>
      <c r="F356" s="7">
        <v>178.96</v>
      </c>
      <c r="G356" s="7">
        <v>176.3</v>
      </c>
      <c r="H356" s="8">
        <v>100589400</v>
      </c>
      <c r="I356" s="5">
        <f t="shared" si="20"/>
        <v>79.208087045107234</v>
      </c>
      <c r="J356" s="5" t="str">
        <f t="shared" si="21"/>
        <v>Moderate</v>
      </c>
      <c r="K356" s="13">
        <f t="shared" si="22"/>
        <v>2.2700000000000102</v>
      </c>
      <c r="L356" s="13">
        <f t="shared" si="23"/>
        <v>1.2847359782670271</v>
      </c>
    </row>
    <row r="357" spans="1:12" x14ac:dyDescent="0.35">
      <c r="A357" s="5" t="s">
        <v>981</v>
      </c>
      <c r="B357" s="6" t="s">
        <v>921</v>
      </c>
      <c r="C357" s="7">
        <v>121.65</v>
      </c>
      <c r="D357" s="7">
        <v>122.58</v>
      </c>
      <c r="E357" s="7">
        <v>120.73</v>
      </c>
      <c r="F357" s="7">
        <v>121.39</v>
      </c>
      <c r="G357" s="7">
        <v>118.88</v>
      </c>
      <c r="H357" s="8">
        <v>80819200</v>
      </c>
      <c r="I357" s="5">
        <f t="shared" si="20"/>
        <v>23.336267981915341</v>
      </c>
      <c r="J357" s="5" t="str">
        <f t="shared" si="21"/>
        <v>Low</v>
      </c>
      <c r="K357" s="13">
        <f t="shared" si="22"/>
        <v>-0.26000000000000512</v>
      </c>
      <c r="L357" s="13">
        <f t="shared" si="23"/>
        <v>-0.21372790793259769</v>
      </c>
    </row>
    <row r="358" spans="1:12" x14ac:dyDescent="0.35">
      <c r="A358" s="5" t="s">
        <v>981</v>
      </c>
      <c r="B358" s="6" t="s">
        <v>166</v>
      </c>
      <c r="C358" s="7">
        <v>171.75</v>
      </c>
      <c r="D358" s="7">
        <v>172.23</v>
      </c>
      <c r="E358" s="7">
        <v>170.51</v>
      </c>
      <c r="F358" s="7">
        <v>171.48</v>
      </c>
      <c r="G358" s="7">
        <v>170.86</v>
      </c>
      <c r="H358" s="8">
        <v>65672700</v>
      </c>
      <c r="I358" s="5">
        <f t="shared" si="20"/>
        <v>72.951979621542932</v>
      </c>
      <c r="J358" s="5" t="str">
        <f t="shared" si="21"/>
        <v>Moderate</v>
      </c>
      <c r="K358" s="13">
        <f t="shared" si="22"/>
        <v>-0.27000000000001023</v>
      </c>
      <c r="L358" s="13">
        <f t="shared" si="23"/>
        <v>-0.15720524017467846</v>
      </c>
    </row>
    <row r="359" spans="1:12" x14ac:dyDescent="0.35">
      <c r="A359" s="5" t="s">
        <v>981</v>
      </c>
      <c r="B359" s="6" t="s">
        <v>418</v>
      </c>
      <c r="C359" s="7">
        <v>157.97</v>
      </c>
      <c r="D359" s="7">
        <v>158.49</v>
      </c>
      <c r="E359" s="7">
        <v>155.97999999999999</v>
      </c>
      <c r="F359" s="7">
        <v>157.65</v>
      </c>
      <c r="G359" s="7">
        <v>156.25</v>
      </c>
      <c r="H359" s="8">
        <v>45992200</v>
      </c>
      <c r="I359" s="5">
        <f t="shared" si="20"/>
        <v>59.749732860669752</v>
      </c>
      <c r="J359" s="5" t="str">
        <f t="shared" si="21"/>
        <v>Moderate</v>
      </c>
      <c r="K359" s="13">
        <f t="shared" si="22"/>
        <v>-0.31999999999999318</v>
      </c>
      <c r="L359" s="13">
        <f t="shared" si="23"/>
        <v>-0.20257010824839727</v>
      </c>
    </row>
    <row r="360" spans="1:12" x14ac:dyDescent="0.35">
      <c r="A360" s="5" t="s">
        <v>981</v>
      </c>
      <c r="B360" s="6" t="s">
        <v>669</v>
      </c>
      <c r="C360" s="7">
        <v>172.17</v>
      </c>
      <c r="D360" s="7">
        <v>175.73</v>
      </c>
      <c r="E360" s="7">
        <v>172</v>
      </c>
      <c r="F360" s="7">
        <v>175.6</v>
      </c>
      <c r="G360" s="7">
        <v>172.99</v>
      </c>
      <c r="H360" s="8">
        <v>90371900</v>
      </c>
      <c r="I360" s="5">
        <f t="shared" si="20"/>
        <v>75.828739617819579</v>
      </c>
      <c r="J360" s="5" t="str">
        <f t="shared" si="21"/>
        <v>Moderate</v>
      </c>
      <c r="K360" s="13">
        <f t="shared" si="22"/>
        <v>3.4300000000000068</v>
      </c>
      <c r="L360" s="13">
        <f t="shared" si="23"/>
        <v>1.9922169948306947</v>
      </c>
    </row>
    <row r="361" spans="1:12" x14ac:dyDescent="0.35">
      <c r="A361" s="5" t="s">
        <v>981</v>
      </c>
      <c r="B361" s="6" t="s">
        <v>167</v>
      </c>
      <c r="C361" s="7">
        <v>170.41</v>
      </c>
      <c r="D361" s="7">
        <v>173.6</v>
      </c>
      <c r="E361" s="7">
        <v>170.11</v>
      </c>
      <c r="F361" s="7">
        <v>173.31</v>
      </c>
      <c r="G361" s="7">
        <v>172.69</v>
      </c>
      <c r="H361" s="8">
        <v>60273300</v>
      </c>
      <c r="I361" s="5">
        <f t="shared" si="20"/>
        <v>73.776046006689725</v>
      </c>
      <c r="J361" s="5" t="str">
        <f t="shared" si="21"/>
        <v>Moderate</v>
      </c>
      <c r="K361" s="13">
        <f t="shared" si="22"/>
        <v>2.9000000000000057</v>
      </c>
      <c r="L361" s="13">
        <f t="shared" si="23"/>
        <v>1.70177806466757</v>
      </c>
    </row>
    <row r="362" spans="1:12" x14ac:dyDescent="0.35">
      <c r="A362" s="5" t="s">
        <v>981</v>
      </c>
      <c r="B362" s="6" t="s">
        <v>419</v>
      </c>
      <c r="C362" s="7">
        <v>159.94</v>
      </c>
      <c r="D362" s="7">
        <v>160.77000000000001</v>
      </c>
      <c r="E362" s="7">
        <v>157.87</v>
      </c>
      <c r="F362" s="7">
        <v>158.28</v>
      </c>
      <c r="G362" s="7">
        <v>156.87</v>
      </c>
      <c r="H362" s="8">
        <v>52390300</v>
      </c>
      <c r="I362" s="5">
        <f t="shared" si="20"/>
        <v>62.064235338251848</v>
      </c>
      <c r="J362" s="5" t="str">
        <f t="shared" si="21"/>
        <v>Moderate</v>
      </c>
      <c r="K362" s="13">
        <f t="shared" si="22"/>
        <v>-1.6599999999999966</v>
      </c>
      <c r="L362" s="13">
        <f t="shared" si="23"/>
        <v>-1.0378892084531677</v>
      </c>
    </row>
    <row r="363" spans="1:12" x14ac:dyDescent="0.35">
      <c r="A363" s="5" t="s">
        <v>981</v>
      </c>
      <c r="B363" s="6" t="s">
        <v>168</v>
      </c>
      <c r="C363" s="7">
        <v>170</v>
      </c>
      <c r="D363" s="7">
        <v>171.42</v>
      </c>
      <c r="E363" s="7">
        <v>169.58</v>
      </c>
      <c r="F363" s="7">
        <v>169.71</v>
      </c>
      <c r="G363" s="7">
        <v>169.1</v>
      </c>
      <c r="H363" s="8">
        <v>57388400</v>
      </c>
      <c r="I363" s="5">
        <f t="shared" si="20"/>
        <v>71.667058823529388</v>
      </c>
      <c r="J363" s="5" t="str">
        <f t="shared" si="21"/>
        <v>Moderate</v>
      </c>
      <c r="K363" s="13">
        <f t="shared" si="22"/>
        <v>-0.28999999999999204</v>
      </c>
      <c r="L363" s="13">
        <f t="shared" si="23"/>
        <v>-0.17058823529411296</v>
      </c>
    </row>
    <row r="364" spans="1:12" x14ac:dyDescent="0.35">
      <c r="A364" s="5" t="s">
        <v>981</v>
      </c>
      <c r="B364" s="6" t="s">
        <v>922</v>
      </c>
      <c r="C364" s="7">
        <v>120.35</v>
      </c>
      <c r="D364" s="7">
        <v>121.48</v>
      </c>
      <c r="E364" s="7">
        <v>118.92</v>
      </c>
      <c r="F364" s="7">
        <v>121.21</v>
      </c>
      <c r="G364" s="7">
        <v>118.7</v>
      </c>
      <c r="H364" s="8">
        <v>94071200</v>
      </c>
      <c r="I364" s="5">
        <f t="shared" si="20"/>
        <v>22.668201080182797</v>
      </c>
      <c r="J364" s="5" t="str">
        <f t="shared" si="21"/>
        <v>Low</v>
      </c>
      <c r="K364" s="13">
        <f t="shared" si="22"/>
        <v>0.85999999999999943</v>
      </c>
      <c r="L364" s="13">
        <f t="shared" si="23"/>
        <v>0.71458246780224299</v>
      </c>
    </row>
    <row r="365" spans="1:12" x14ac:dyDescent="0.35">
      <c r="A365" s="5" t="s">
        <v>981</v>
      </c>
      <c r="B365" s="6" t="s">
        <v>169</v>
      </c>
      <c r="C365" s="7">
        <v>170.57</v>
      </c>
      <c r="D365" s="7">
        <v>171.94</v>
      </c>
      <c r="E365" s="7">
        <v>169.45</v>
      </c>
      <c r="F365" s="7">
        <v>170.85</v>
      </c>
      <c r="G365" s="7">
        <v>170.23</v>
      </c>
      <c r="H365" s="8">
        <v>54288300</v>
      </c>
      <c r="I365" s="5">
        <f t="shared" si="20"/>
        <v>72.596621914756398</v>
      </c>
      <c r="J365" s="5" t="str">
        <f t="shared" si="21"/>
        <v>Moderate</v>
      </c>
      <c r="K365" s="13">
        <f t="shared" si="22"/>
        <v>0.28000000000000114</v>
      </c>
      <c r="L365" s="13">
        <f t="shared" si="23"/>
        <v>0.16415547868910194</v>
      </c>
    </row>
    <row r="366" spans="1:12" x14ac:dyDescent="0.35">
      <c r="A366" s="5" t="s">
        <v>981</v>
      </c>
      <c r="B366" s="6" t="s">
        <v>670</v>
      </c>
      <c r="C366" s="7">
        <v>173.88</v>
      </c>
      <c r="D366" s="7">
        <v>175.28</v>
      </c>
      <c r="E366" s="7">
        <v>172.75</v>
      </c>
      <c r="F366" s="7">
        <v>174.72</v>
      </c>
      <c r="G366" s="7">
        <v>172.12</v>
      </c>
      <c r="H366" s="8">
        <v>80546200</v>
      </c>
      <c r="I366" s="5">
        <f t="shared" si="20"/>
        <v>75.929873475960434</v>
      </c>
      <c r="J366" s="5" t="str">
        <f t="shared" si="21"/>
        <v>Moderate</v>
      </c>
      <c r="K366" s="13">
        <f t="shared" si="22"/>
        <v>0.84000000000000341</v>
      </c>
      <c r="L366" s="13">
        <f t="shared" si="23"/>
        <v>0.48309178743961551</v>
      </c>
    </row>
    <row r="367" spans="1:12" x14ac:dyDescent="0.35">
      <c r="A367" s="5" t="s">
        <v>981</v>
      </c>
      <c r="B367" s="6" t="s">
        <v>923</v>
      </c>
      <c r="C367" s="7">
        <v>119.54</v>
      </c>
      <c r="D367" s="7">
        <v>121.66</v>
      </c>
      <c r="E367" s="7">
        <v>119</v>
      </c>
      <c r="F367" s="7">
        <v>120.59</v>
      </c>
      <c r="G367" s="7">
        <v>118.1</v>
      </c>
      <c r="H367" s="8">
        <v>98844700</v>
      </c>
      <c r="I367" s="5">
        <f t="shared" si="20"/>
        <v>22.111731637945454</v>
      </c>
      <c r="J367" s="5" t="str">
        <f t="shared" si="21"/>
        <v>Low</v>
      </c>
      <c r="K367" s="13">
        <f t="shared" si="22"/>
        <v>1.0499999999999972</v>
      </c>
      <c r="L367" s="13">
        <f t="shared" si="23"/>
        <v>0.87836707378283174</v>
      </c>
    </row>
    <row r="368" spans="1:12" x14ac:dyDescent="0.35">
      <c r="A368" s="5" t="s">
        <v>981</v>
      </c>
      <c r="B368" s="6" t="s">
        <v>420</v>
      </c>
      <c r="C368" s="7">
        <v>158.86000000000001</v>
      </c>
      <c r="D368" s="7">
        <v>160.34</v>
      </c>
      <c r="E368" s="7">
        <v>157.85</v>
      </c>
      <c r="F368" s="7">
        <v>160.25</v>
      </c>
      <c r="G368" s="7">
        <v>158.82</v>
      </c>
      <c r="H368" s="8">
        <v>59196500</v>
      </c>
      <c r="I368" s="5">
        <f t="shared" si="20"/>
        <v>60.975779932015627</v>
      </c>
      <c r="J368" s="5" t="str">
        <f t="shared" si="21"/>
        <v>Moderate</v>
      </c>
      <c r="K368" s="13">
        <f t="shared" si="22"/>
        <v>1.3899999999999864</v>
      </c>
      <c r="L368" s="13">
        <f t="shared" si="23"/>
        <v>0.87498426287296127</v>
      </c>
    </row>
    <row r="369" spans="1:12" x14ac:dyDescent="0.35">
      <c r="A369" s="5" t="s">
        <v>981</v>
      </c>
      <c r="B369" s="6" t="s">
        <v>671</v>
      </c>
      <c r="C369" s="7">
        <v>171.06</v>
      </c>
      <c r="D369" s="7">
        <v>174.14</v>
      </c>
      <c r="E369" s="7">
        <v>170.21</v>
      </c>
      <c r="F369" s="7">
        <v>174.07</v>
      </c>
      <c r="G369" s="7">
        <v>171.48</v>
      </c>
      <c r="H369" s="8">
        <v>90131400</v>
      </c>
      <c r="I369" s="5">
        <f t="shared" si="20"/>
        <v>74.636901671927959</v>
      </c>
      <c r="J369" s="5" t="str">
        <f t="shared" si="21"/>
        <v>Moderate</v>
      </c>
      <c r="K369" s="13">
        <f t="shared" si="22"/>
        <v>3.0099999999999909</v>
      </c>
      <c r="L369" s="13">
        <f t="shared" si="23"/>
        <v>1.7596165088273066</v>
      </c>
    </row>
    <row r="370" spans="1:12" x14ac:dyDescent="0.35">
      <c r="A370" s="5" t="s">
        <v>981</v>
      </c>
      <c r="B370" s="6" t="s">
        <v>924</v>
      </c>
      <c r="C370" s="7">
        <v>122.82</v>
      </c>
      <c r="D370" s="7">
        <v>122.9</v>
      </c>
      <c r="E370" s="7">
        <v>120.07</v>
      </c>
      <c r="F370" s="7">
        <v>120.09</v>
      </c>
      <c r="G370" s="7">
        <v>117.61</v>
      </c>
      <c r="H370" s="8">
        <v>88530500</v>
      </c>
      <c r="I370" s="5">
        <f t="shared" si="20"/>
        <v>25.13904901481844</v>
      </c>
      <c r="J370" s="5" t="str">
        <f t="shared" si="21"/>
        <v>Low</v>
      </c>
      <c r="K370" s="13">
        <f t="shared" si="22"/>
        <v>-2.7299999999999898</v>
      </c>
      <c r="L370" s="13">
        <f t="shared" si="23"/>
        <v>-2.2227650219833821</v>
      </c>
    </row>
    <row r="371" spans="1:12" x14ac:dyDescent="0.35">
      <c r="A371" s="5" t="s">
        <v>981</v>
      </c>
      <c r="B371" s="6" t="s">
        <v>421</v>
      </c>
      <c r="C371" s="7">
        <v>158.83000000000001</v>
      </c>
      <c r="D371" s="7">
        <v>161.55000000000001</v>
      </c>
      <c r="E371" s="7">
        <v>157.68</v>
      </c>
      <c r="F371" s="7">
        <v>158.93</v>
      </c>
      <c r="G371" s="7">
        <v>157.52000000000001</v>
      </c>
      <c r="H371" s="8">
        <v>67622100</v>
      </c>
      <c r="I371" s="5">
        <f t="shared" si="20"/>
        <v>62.274044575961739</v>
      </c>
      <c r="J371" s="5" t="str">
        <f t="shared" si="21"/>
        <v>Moderate</v>
      </c>
      <c r="K371" s="13">
        <f t="shared" si="22"/>
        <v>9.9999999999994316E-2</v>
      </c>
      <c r="L371" s="13">
        <f t="shared" si="23"/>
        <v>6.296039790971121E-2</v>
      </c>
    </row>
    <row r="372" spans="1:12" x14ac:dyDescent="0.35">
      <c r="A372" s="5" t="s">
        <v>981</v>
      </c>
      <c r="B372" s="6" t="s">
        <v>672</v>
      </c>
      <c r="C372" s="7">
        <v>167.99</v>
      </c>
      <c r="D372" s="7">
        <v>172.64</v>
      </c>
      <c r="E372" s="7">
        <v>167.65</v>
      </c>
      <c r="F372" s="7">
        <v>170.21</v>
      </c>
      <c r="G372" s="7">
        <v>167.68</v>
      </c>
      <c r="H372" s="8">
        <v>98062700</v>
      </c>
      <c r="I372" s="5">
        <f t="shared" si="20"/>
        <v>72.842392999583296</v>
      </c>
      <c r="J372" s="5" t="str">
        <f t="shared" si="21"/>
        <v>Moderate</v>
      </c>
      <c r="K372" s="13">
        <f t="shared" si="22"/>
        <v>2.2199999999999989</v>
      </c>
      <c r="L372" s="13">
        <f t="shared" si="23"/>
        <v>1.3215072325733668</v>
      </c>
    </row>
    <row r="373" spans="1:12" x14ac:dyDescent="0.35">
      <c r="A373" s="5" t="s">
        <v>981</v>
      </c>
      <c r="B373" s="6" t="s">
        <v>925</v>
      </c>
      <c r="C373" s="7">
        <v>123.33</v>
      </c>
      <c r="D373" s="7">
        <v>124.24</v>
      </c>
      <c r="E373" s="7">
        <v>122.14</v>
      </c>
      <c r="F373" s="7">
        <v>122.54</v>
      </c>
      <c r="G373" s="7">
        <v>120.01</v>
      </c>
      <c r="H373" s="8">
        <v>95467100</v>
      </c>
      <c r="I373" s="5">
        <f t="shared" si="20"/>
        <v>25.204890942998446</v>
      </c>
      <c r="J373" s="5" t="str">
        <f t="shared" si="21"/>
        <v>Low</v>
      </c>
      <c r="K373" s="13">
        <f t="shared" si="22"/>
        <v>-0.78999999999999204</v>
      </c>
      <c r="L373" s="13">
        <f t="shared" si="23"/>
        <v>-0.64055785291493716</v>
      </c>
    </row>
    <row r="374" spans="1:12" x14ac:dyDescent="0.35">
      <c r="A374" s="5" t="s">
        <v>981</v>
      </c>
      <c r="B374" s="6" t="s">
        <v>170</v>
      </c>
      <c r="C374" s="7">
        <v>171.76</v>
      </c>
      <c r="D374" s="7">
        <v>173.05</v>
      </c>
      <c r="E374" s="7">
        <v>170.06</v>
      </c>
      <c r="F374" s="7">
        <v>172.28</v>
      </c>
      <c r="G374" s="7">
        <v>171.66</v>
      </c>
      <c r="H374" s="8">
        <v>71106600</v>
      </c>
      <c r="I374" s="5">
        <f t="shared" si="20"/>
        <v>74.039753143921757</v>
      </c>
      <c r="J374" s="5" t="str">
        <f t="shared" si="21"/>
        <v>Moderate</v>
      </c>
      <c r="K374" s="13">
        <f t="shared" si="22"/>
        <v>0.52000000000001023</v>
      </c>
      <c r="L374" s="13">
        <f t="shared" si="23"/>
        <v>0.30274802049371813</v>
      </c>
    </row>
    <row r="375" spans="1:12" x14ac:dyDescent="0.35">
      <c r="A375" s="5" t="s">
        <v>981</v>
      </c>
      <c r="B375" s="6" t="s">
        <v>422</v>
      </c>
      <c r="C375" s="7">
        <v>159.30000000000001</v>
      </c>
      <c r="D375" s="7">
        <v>162.13999999999999</v>
      </c>
      <c r="E375" s="7">
        <v>157.81</v>
      </c>
      <c r="F375" s="7">
        <v>157.83000000000001</v>
      </c>
      <c r="G375" s="7">
        <v>156.43</v>
      </c>
      <c r="H375" s="8">
        <v>75701800</v>
      </c>
      <c r="I375" s="5">
        <f t="shared" si="20"/>
        <v>63.075342121782782</v>
      </c>
      <c r="J375" s="5" t="str">
        <f t="shared" si="21"/>
        <v>Moderate</v>
      </c>
      <c r="K375" s="13">
        <f t="shared" si="22"/>
        <v>-1.4699999999999989</v>
      </c>
      <c r="L375" s="13">
        <f t="shared" si="23"/>
        <v>-0.92278719397363396</v>
      </c>
    </row>
    <row r="376" spans="1:12" x14ac:dyDescent="0.35">
      <c r="A376" s="5" t="s">
        <v>981</v>
      </c>
      <c r="B376" s="6" t="s">
        <v>673</v>
      </c>
      <c r="C376" s="7">
        <v>165.51</v>
      </c>
      <c r="D376" s="7">
        <v>169.42</v>
      </c>
      <c r="E376" s="7">
        <v>164.91</v>
      </c>
      <c r="F376" s="7">
        <v>168.82</v>
      </c>
      <c r="G376" s="7">
        <v>166.31</v>
      </c>
      <c r="H376" s="8">
        <v>81532000</v>
      </c>
      <c r="I376" s="5">
        <f t="shared" si="20"/>
        <v>69.78251586006887</v>
      </c>
      <c r="J376" s="5" t="str">
        <f t="shared" si="21"/>
        <v>Moderate</v>
      </c>
      <c r="K376" s="13">
        <f t="shared" si="22"/>
        <v>3.3100000000000023</v>
      </c>
      <c r="L376" s="13">
        <f t="shared" si="23"/>
        <v>1.9998791613799785</v>
      </c>
    </row>
    <row r="377" spans="1:12" x14ac:dyDescent="0.35">
      <c r="A377" s="5" t="s">
        <v>981</v>
      </c>
      <c r="B377" s="6" t="s">
        <v>926</v>
      </c>
      <c r="C377" s="7">
        <v>120.33</v>
      </c>
      <c r="D377" s="7">
        <v>123.87</v>
      </c>
      <c r="E377" s="7">
        <v>120.26</v>
      </c>
      <c r="F377" s="7">
        <v>123.39</v>
      </c>
      <c r="G377" s="7">
        <v>120.84</v>
      </c>
      <c r="H377" s="8">
        <v>111912300</v>
      </c>
      <c r="I377" s="5">
        <f t="shared" si="20"/>
        <v>23.928173356602684</v>
      </c>
      <c r="J377" s="5" t="str">
        <f t="shared" si="21"/>
        <v>Low</v>
      </c>
      <c r="K377" s="13">
        <f t="shared" si="22"/>
        <v>3.0600000000000023</v>
      </c>
      <c r="L377" s="13">
        <f t="shared" si="23"/>
        <v>2.5430067314884086</v>
      </c>
    </row>
    <row r="378" spans="1:12" x14ac:dyDescent="0.35">
      <c r="A378" s="5" t="s">
        <v>981</v>
      </c>
      <c r="B378" s="6" t="s">
        <v>171</v>
      </c>
      <c r="C378" s="7">
        <v>177.05</v>
      </c>
      <c r="D378" s="7">
        <v>177.49</v>
      </c>
      <c r="E378" s="7">
        <v>170.84</v>
      </c>
      <c r="F378" s="7">
        <v>171.37</v>
      </c>
      <c r="G378" s="7">
        <v>170.75</v>
      </c>
      <c r="H378" s="8">
        <v>106181300</v>
      </c>
      <c r="I378" s="5">
        <f t="shared" si="20"/>
        <v>80.997483761649264</v>
      </c>
      <c r="J378" s="5" t="str">
        <f t="shared" si="21"/>
        <v>Moderate</v>
      </c>
      <c r="K378" s="13">
        <f t="shared" si="22"/>
        <v>-5.6800000000000068</v>
      </c>
      <c r="L378" s="13">
        <f t="shared" si="23"/>
        <v>-3.2081332956791901</v>
      </c>
    </row>
    <row r="379" spans="1:12" x14ac:dyDescent="0.35">
      <c r="A379" s="5" t="s">
        <v>981</v>
      </c>
      <c r="B379" s="6" t="s">
        <v>423</v>
      </c>
      <c r="C379" s="7">
        <v>157.32</v>
      </c>
      <c r="D379" s="7">
        <v>159.4</v>
      </c>
      <c r="E379" s="7">
        <v>156.54</v>
      </c>
      <c r="F379" s="7">
        <v>159.28</v>
      </c>
      <c r="G379" s="7">
        <v>157.86000000000001</v>
      </c>
      <c r="H379" s="8">
        <v>73938300</v>
      </c>
      <c r="I379" s="5">
        <f t="shared" si="20"/>
        <v>59.895804729214348</v>
      </c>
      <c r="J379" s="5" t="str">
        <f t="shared" si="21"/>
        <v>Moderate</v>
      </c>
      <c r="K379" s="13">
        <f t="shared" si="22"/>
        <v>1.960000000000008</v>
      </c>
      <c r="L379" s="13">
        <f t="shared" si="23"/>
        <v>1.2458682939232189</v>
      </c>
    </row>
    <row r="380" spans="1:12" x14ac:dyDescent="0.35">
      <c r="A380" s="5" t="s">
        <v>981</v>
      </c>
      <c r="B380" s="6" t="s">
        <v>674</v>
      </c>
      <c r="C380" s="7">
        <v>163.51</v>
      </c>
      <c r="D380" s="7">
        <v>166.35</v>
      </c>
      <c r="E380" s="7">
        <v>163.01</v>
      </c>
      <c r="F380" s="7">
        <v>165.38</v>
      </c>
      <c r="G380" s="7">
        <v>162.91999999999999</v>
      </c>
      <c r="H380" s="8">
        <v>95811400</v>
      </c>
      <c r="I380" s="5">
        <f t="shared" si="20"/>
        <v>66.655791694697569</v>
      </c>
      <c r="J380" s="5" t="str">
        <f t="shared" si="21"/>
        <v>Moderate</v>
      </c>
      <c r="K380" s="13">
        <f t="shared" si="22"/>
        <v>1.8700000000000045</v>
      </c>
      <c r="L380" s="13">
        <f t="shared" si="23"/>
        <v>1.1436609381689222</v>
      </c>
    </row>
    <row r="381" spans="1:12" x14ac:dyDescent="0.35">
      <c r="A381" s="5" t="s">
        <v>981</v>
      </c>
      <c r="B381" s="6" t="s">
        <v>172</v>
      </c>
      <c r="C381" s="7">
        <v>175.72</v>
      </c>
      <c r="D381" s="7">
        <v>178.67</v>
      </c>
      <c r="E381" s="7">
        <v>175.09</v>
      </c>
      <c r="F381" s="7">
        <v>178.67</v>
      </c>
      <c r="G381" s="7">
        <v>178.03</v>
      </c>
      <c r="H381" s="8">
        <v>53423100</v>
      </c>
      <c r="I381" s="5">
        <f t="shared" si="20"/>
        <v>79.028524926018648</v>
      </c>
      <c r="J381" s="5" t="str">
        <f t="shared" si="21"/>
        <v>Moderate</v>
      </c>
      <c r="K381" s="13">
        <f t="shared" si="22"/>
        <v>2.9499999999999886</v>
      </c>
      <c r="L381" s="13">
        <f t="shared" si="23"/>
        <v>1.6788071932620015</v>
      </c>
    </row>
    <row r="382" spans="1:12" x14ac:dyDescent="0.35">
      <c r="A382" s="5" t="s">
        <v>981</v>
      </c>
      <c r="B382" s="6" t="s">
        <v>424</v>
      </c>
      <c r="C382" s="7">
        <v>155.07</v>
      </c>
      <c r="D382" s="7">
        <v>157.82</v>
      </c>
      <c r="E382" s="7">
        <v>154.15</v>
      </c>
      <c r="F382" s="7">
        <v>157.4</v>
      </c>
      <c r="G382" s="7">
        <v>156</v>
      </c>
      <c r="H382" s="8">
        <v>73641400</v>
      </c>
      <c r="I382" s="5">
        <f t="shared" si="20"/>
        <v>58.413280453988506</v>
      </c>
      <c r="J382" s="5" t="str">
        <f t="shared" si="21"/>
        <v>Moderate</v>
      </c>
      <c r="K382" s="13">
        <f t="shared" si="22"/>
        <v>2.3300000000000125</v>
      </c>
      <c r="L382" s="13">
        <f t="shared" si="23"/>
        <v>1.5025472367318067</v>
      </c>
    </row>
    <row r="383" spans="1:12" x14ac:dyDescent="0.35">
      <c r="A383" s="5" t="s">
        <v>981</v>
      </c>
      <c r="B383" s="6" t="s">
        <v>436</v>
      </c>
      <c r="C383" s="7">
        <v>144.38</v>
      </c>
      <c r="D383" s="7">
        <v>146.71</v>
      </c>
      <c r="E383" s="7">
        <v>143.9</v>
      </c>
      <c r="F383" s="7">
        <v>145.91</v>
      </c>
      <c r="G383" s="7">
        <v>144.61000000000001</v>
      </c>
      <c r="H383" s="8">
        <v>52238100</v>
      </c>
      <c r="I383" s="5">
        <f t="shared" si="20"/>
        <v>47.042456018839175</v>
      </c>
      <c r="J383" s="5" t="str">
        <f t="shared" si="21"/>
        <v>Low</v>
      </c>
      <c r="K383" s="13">
        <f t="shared" si="22"/>
        <v>1.5300000000000011</v>
      </c>
      <c r="L383" s="13">
        <f t="shared" si="23"/>
        <v>1.0597035600498692</v>
      </c>
    </row>
    <row r="384" spans="1:12" x14ac:dyDescent="0.35">
      <c r="A384" s="5" t="s">
        <v>981</v>
      </c>
      <c r="B384" s="6" t="s">
        <v>687</v>
      </c>
      <c r="C384" s="7">
        <v>164.39</v>
      </c>
      <c r="D384" s="7">
        <v>167.36</v>
      </c>
      <c r="E384" s="7">
        <v>162.94999999999999</v>
      </c>
      <c r="F384" s="7">
        <v>166.56</v>
      </c>
      <c r="G384" s="7">
        <v>164.08</v>
      </c>
      <c r="H384" s="8">
        <v>79724800</v>
      </c>
      <c r="I384" s="5">
        <f t="shared" si="20"/>
        <v>68.235965691343765</v>
      </c>
      <c r="J384" s="5" t="str">
        <f t="shared" si="21"/>
        <v>Moderate</v>
      </c>
      <c r="K384" s="13">
        <f t="shared" si="22"/>
        <v>2.1700000000000159</v>
      </c>
      <c r="L384" s="13">
        <f t="shared" si="23"/>
        <v>1.3200316320944194</v>
      </c>
    </row>
    <row r="385" spans="1:12" x14ac:dyDescent="0.35">
      <c r="A385" s="5" t="s">
        <v>981</v>
      </c>
      <c r="B385" s="6" t="s">
        <v>940</v>
      </c>
      <c r="C385" s="7">
        <v>128.41</v>
      </c>
      <c r="D385" s="7">
        <v>128.72</v>
      </c>
      <c r="E385" s="7">
        <v>125.01</v>
      </c>
      <c r="F385" s="7">
        <v>125.12</v>
      </c>
      <c r="G385" s="7">
        <v>122.53</v>
      </c>
      <c r="H385" s="8">
        <v>102260900</v>
      </c>
      <c r="I385" s="5">
        <f t="shared" si="20"/>
        <v>31.367768865353156</v>
      </c>
      <c r="J385" s="5" t="str">
        <f t="shared" si="21"/>
        <v>Low</v>
      </c>
      <c r="K385" s="13">
        <f t="shared" si="22"/>
        <v>-3.289999999999992</v>
      </c>
      <c r="L385" s="13">
        <f t="shared" si="23"/>
        <v>-2.5621057550034982</v>
      </c>
    </row>
    <row r="386" spans="1:12" x14ac:dyDescent="0.35">
      <c r="A386" s="5" t="s">
        <v>981</v>
      </c>
      <c r="B386" s="6" t="s">
        <v>173</v>
      </c>
      <c r="C386" s="7">
        <v>174.34</v>
      </c>
      <c r="D386" s="7">
        <v>176.61</v>
      </c>
      <c r="E386" s="7">
        <v>173.03</v>
      </c>
      <c r="F386" s="7">
        <v>176.08</v>
      </c>
      <c r="G386" s="7">
        <v>175.45</v>
      </c>
      <c r="H386" s="8">
        <v>55215200</v>
      </c>
      <c r="I386" s="5">
        <f t="shared" si="20"/>
        <v>77.361405299988547</v>
      </c>
      <c r="J386" s="5" t="str">
        <f t="shared" si="21"/>
        <v>Moderate</v>
      </c>
      <c r="K386" s="13">
        <f t="shared" si="22"/>
        <v>1.7400000000000091</v>
      </c>
      <c r="L386" s="13">
        <f t="shared" si="23"/>
        <v>0.99804978777102737</v>
      </c>
    </row>
    <row r="387" spans="1:12" x14ac:dyDescent="0.35">
      <c r="A387" s="5" t="s">
        <v>981</v>
      </c>
      <c r="B387" s="6" t="s">
        <v>927</v>
      </c>
      <c r="C387" s="7">
        <v>119.9</v>
      </c>
      <c r="D387" s="7">
        <v>121.43</v>
      </c>
      <c r="E387" s="7">
        <v>119.68</v>
      </c>
      <c r="F387" s="7">
        <v>119.99</v>
      </c>
      <c r="G387" s="7">
        <v>117.51</v>
      </c>
      <c r="H387" s="8">
        <v>185549500</v>
      </c>
      <c r="I387" s="5">
        <f t="shared" ref="I387:I450" si="24">D387-E387/C387*100</f>
        <v>21.613486238532118</v>
      </c>
      <c r="J387" s="5" t="str">
        <f t="shared" ref="J387:J450" si="25">IF(I387&lt;=57, "Low", IF(I387&lt;=97, "Moderate", "High"))</f>
        <v>Low</v>
      </c>
      <c r="K387" s="13">
        <f t="shared" si="22"/>
        <v>8.99999999999892E-2</v>
      </c>
      <c r="L387" s="13">
        <f t="shared" si="23"/>
        <v>7.5062552126763299E-2</v>
      </c>
    </row>
    <row r="388" spans="1:12" x14ac:dyDescent="0.35">
      <c r="A388" s="5" t="s">
        <v>981</v>
      </c>
      <c r="B388" s="6" t="s">
        <v>174</v>
      </c>
      <c r="C388" s="7">
        <v>175.57</v>
      </c>
      <c r="D388" s="7">
        <v>177.71</v>
      </c>
      <c r="E388" s="7">
        <v>173.52</v>
      </c>
      <c r="F388" s="7">
        <v>173.72</v>
      </c>
      <c r="G388" s="7">
        <v>173.09</v>
      </c>
      <c r="H388" s="8">
        <v>75604200</v>
      </c>
      <c r="I388" s="5">
        <f t="shared" si="24"/>
        <v>78.877625448539035</v>
      </c>
      <c r="J388" s="5" t="str">
        <f t="shared" si="25"/>
        <v>Moderate</v>
      </c>
      <c r="K388" s="13">
        <f t="shared" ref="K388:K451" si="26">F388-C388</f>
        <v>-1.8499999999999943</v>
      </c>
      <c r="L388" s="13">
        <f t="shared" ref="L388:L451" si="27">(F388- C388)/C388*100</f>
        <v>-1.0537107706327928</v>
      </c>
    </row>
    <row r="389" spans="1:12" x14ac:dyDescent="0.35">
      <c r="A389" s="5" t="s">
        <v>981</v>
      </c>
      <c r="B389" s="6" t="s">
        <v>675</v>
      </c>
      <c r="C389" s="7">
        <v>160.51</v>
      </c>
      <c r="D389" s="7">
        <v>164.48</v>
      </c>
      <c r="E389" s="7">
        <v>159.76</v>
      </c>
      <c r="F389" s="7">
        <v>163.98</v>
      </c>
      <c r="G389" s="7">
        <v>161.54</v>
      </c>
      <c r="H389" s="8">
        <v>123511700</v>
      </c>
      <c r="I389" s="5">
        <f t="shared" si="24"/>
        <v>64.947260606815775</v>
      </c>
      <c r="J389" s="5" t="str">
        <f t="shared" si="25"/>
        <v>Moderate</v>
      </c>
      <c r="K389" s="13">
        <f t="shared" si="26"/>
        <v>3.4699999999999989</v>
      </c>
      <c r="L389" s="13">
        <f t="shared" si="27"/>
        <v>2.1618590742009838</v>
      </c>
    </row>
    <row r="390" spans="1:12" x14ac:dyDescent="0.35">
      <c r="A390" s="5" t="s">
        <v>981</v>
      </c>
      <c r="B390" s="6" t="s">
        <v>928</v>
      </c>
      <c r="C390" s="7">
        <v>122.88</v>
      </c>
      <c r="D390" s="7">
        <v>123.18</v>
      </c>
      <c r="E390" s="7">
        <v>120.32</v>
      </c>
      <c r="F390" s="7">
        <v>120.53</v>
      </c>
      <c r="G390" s="7">
        <v>118.04</v>
      </c>
      <c r="H390" s="8">
        <v>121229700</v>
      </c>
      <c r="I390" s="5">
        <f t="shared" si="24"/>
        <v>25.26333333333335</v>
      </c>
      <c r="J390" s="5" t="str">
        <f t="shared" si="25"/>
        <v>Low</v>
      </c>
      <c r="K390" s="13">
        <f t="shared" si="26"/>
        <v>-2.3499999999999943</v>
      </c>
      <c r="L390" s="13">
        <f t="shared" si="27"/>
        <v>-1.9124348958333286</v>
      </c>
    </row>
    <row r="391" spans="1:12" x14ac:dyDescent="0.35">
      <c r="A391" s="5" t="s">
        <v>981</v>
      </c>
      <c r="B391" s="6" t="s">
        <v>425</v>
      </c>
      <c r="C391" s="7">
        <v>156.08000000000001</v>
      </c>
      <c r="D391" s="7">
        <v>156.74</v>
      </c>
      <c r="E391" s="7">
        <v>154.28</v>
      </c>
      <c r="F391" s="7">
        <v>155</v>
      </c>
      <c r="G391" s="7">
        <v>153.62</v>
      </c>
      <c r="H391" s="8">
        <v>98944600</v>
      </c>
      <c r="I391" s="5">
        <f t="shared" si="24"/>
        <v>57.893254741158387</v>
      </c>
      <c r="J391" s="5" t="str">
        <f t="shared" si="25"/>
        <v>Moderate</v>
      </c>
      <c r="K391" s="13">
        <f t="shared" si="26"/>
        <v>-1.0800000000000125</v>
      </c>
      <c r="L391" s="13">
        <f t="shared" si="27"/>
        <v>-0.69195284469503615</v>
      </c>
    </row>
    <row r="392" spans="1:12" x14ac:dyDescent="0.35">
      <c r="A392" s="5" t="s">
        <v>981</v>
      </c>
      <c r="B392" s="6" t="s">
        <v>676</v>
      </c>
      <c r="C392" s="7">
        <v>158.61000000000001</v>
      </c>
      <c r="D392" s="7">
        <v>161</v>
      </c>
      <c r="E392" s="7">
        <v>157.63</v>
      </c>
      <c r="F392" s="7">
        <v>160.62</v>
      </c>
      <c r="G392" s="7">
        <v>158.22999999999999</v>
      </c>
      <c r="H392" s="8">
        <v>75615400</v>
      </c>
      <c r="I392" s="5">
        <f t="shared" si="24"/>
        <v>61.617867725868493</v>
      </c>
      <c r="J392" s="5" t="str">
        <f t="shared" si="25"/>
        <v>Moderate</v>
      </c>
      <c r="K392" s="13">
        <f t="shared" si="26"/>
        <v>2.0099999999999909</v>
      </c>
      <c r="L392" s="13">
        <f t="shared" si="27"/>
        <v>1.2672593153016776</v>
      </c>
    </row>
    <row r="393" spans="1:12" x14ac:dyDescent="0.35">
      <c r="A393" s="5" t="s">
        <v>981</v>
      </c>
      <c r="B393" s="6" t="s">
        <v>929</v>
      </c>
      <c r="C393" s="7">
        <v>124.05</v>
      </c>
      <c r="D393" s="7">
        <v>125.86</v>
      </c>
      <c r="E393" s="7">
        <v>122.34</v>
      </c>
      <c r="F393" s="7">
        <v>124.76</v>
      </c>
      <c r="G393" s="7">
        <v>122.18</v>
      </c>
      <c r="H393" s="8">
        <v>111932600</v>
      </c>
      <c r="I393" s="5">
        <f t="shared" si="24"/>
        <v>27.238476420798051</v>
      </c>
      <c r="J393" s="5" t="str">
        <f t="shared" si="25"/>
        <v>Low</v>
      </c>
      <c r="K393" s="13">
        <f t="shared" si="26"/>
        <v>0.71000000000000796</v>
      </c>
      <c r="L393" s="13">
        <f t="shared" si="27"/>
        <v>0.57234985892785817</v>
      </c>
    </row>
    <row r="394" spans="1:12" x14ac:dyDescent="0.35">
      <c r="A394" s="5" t="s">
        <v>981</v>
      </c>
      <c r="B394" s="6" t="s">
        <v>426</v>
      </c>
      <c r="C394" s="7">
        <v>152.16</v>
      </c>
      <c r="D394" s="7">
        <v>156.46</v>
      </c>
      <c r="E394" s="7">
        <v>151.63999999999999</v>
      </c>
      <c r="F394" s="7">
        <v>155.85</v>
      </c>
      <c r="G394" s="7">
        <v>154.46</v>
      </c>
      <c r="H394" s="8">
        <v>76161100</v>
      </c>
      <c r="I394" s="5">
        <f t="shared" si="24"/>
        <v>56.801745531019989</v>
      </c>
      <c r="J394" s="5" t="str">
        <f t="shared" si="25"/>
        <v>Low</v>
      </c>
      <c r="K394" s="13">
        <f t="shared" si="26"/>
        <v>3.6899999999999977</v>
      </c>
      <c r="L394" s="13">
        <f t="shared" si="27"/>
        <v>2.4250788643533108</v>
      </c>
    </row>
    <row r="395" spans="1:12" x14ac:dyDescent="0.35">
      <c r="A395" s="5" t="s">
        <v>981</v>
      </c>
      <c r="B395" s="6" t="s">
        <v>677</v>
      </c>
      <c r="C395" s="7">
        <v>157.05000000000001</v>
      </c>
      <c r="D395" s="7">
        <v>160</v>
      </c>
      <c r="E395" s="7">
        <v>154.46</v>
      </c>
      <c r="F395" s="7">
        <v>159.59</v>
      </c>
      <c r="G395" s="7">
        <v>157.22</v>
      </c>
      <c r="H395" s="8">
        <v>102300200</v>
      </c>
      <c r="I395" s="5">
        <f t="shared" si="24"/>
        <v>61.649156319643424</v>
      </c>
      <c r="J395" s="5" t="str">
        <f t="shared" si="25"/>
        <v>Moderate</v>
      </c>
      <c r="K395" s="13">
        <f t="shared" si="26"/>
        <v>2.539999999999992</v>
      </c>
      <c r="L395" s="13">
        <f t="shared" si="27"/>
        <v>1.6173193250557094</v>
      </c>
    </row>
    <row r="396" spans="1:12" x14ac:dyDescent="0.35">
      <c r="A396" s="5" t="s">
        <v>981</v>
      </c>
      <c r="B396" s="6" t="s">
        <v>930</v>
      </c>
      <c r="C396" s="7">
        <v>125.7</v>
      </c>
      <c r="D396" s="7">
        <v>127.22</v>
      </c>
      <c r="E396" s="7">
        <v>124.72</v>
      </c>
      <c r="F396" s="7">
        <v>125.57</v>
      </c>
      <c r="G396" s="7">
        <v>122.97</v>
      </c>
      <c r="H396" s="8">
        <v>115227900</v>
      </c>
      <c r="I396" s="5">
        <f t="shared" si="24"/>
        <v>27.999634049323788</v>
      </c>
      <c r="J396" s="5" t="str">
        <f t="shared" si="25"/>
        <v>Low</v>
      </c>
      <c r="K396" s="13">
        <f t="shared" si="26"/>
        <v>-0.13000000000000966</v>
      </c>
      <c r="L396" s="13">
        <f t="shared" si="27"/>
        <v>-0.10342084327765289</v>
      </c>
    </row>
    <row r="397" spans="1:12" x14ac:dyDescent="0.35">
      <c r="A397" s="5" t="s">
        <v>981</v>
      </c>
      <c r="B397" s="6" t="s">
        <v>175</v>
      </c>
      <c r="C397" s="7">
        <v>171.17</v>
      </c>
      <c r="D397" s="7">
        <v>172.62</v>
      </c>
      <c r="E397" s="7">
        <v>170.29</v>
      </c>
      <c r="F397" s="7">
        <v>172.62</v>
      </c>
      <c r="G397" s="7">
        <v>172</v>
      </c>
      <c r="H397" s="8">
        <v>121664700</v>
      </c>
      <c r="I397" s="5">
        <f t="shared" si="24"/>
        <v>73.134108780744285</v>
      </c>
      <c r="J397" s="5" t="str">
        <f t="shared" si="25"/>
        <v>Moderate</v>
      </c>
      <c r="K397" s="13">
        <f t="shared" si="26"/>
        <v>1.4500000000000171</v>
      </c>
      <c r="L397" s="13">
        <f t="shared" si="27"/>
        <v>0.84711105918094132</v>
      </c>
    </row>
    <row r="398" spans="1:12" x14ac:dyDescent="0.35">
      <c r="A398" s="5" t="s">
        <v>981</v>
      </c>
      <c r="B398" s="6" t="s">
        <v>427</v>
      </c>
      <c r="C398" s="7">
        <v>151.19</v>
      </c>
      <c r="D398" s="7">
        <v>153.25</v>
      </c>
      <c r="E398" s="7">
        <v>149.91999999999999</v>
      </c>
      <c r="F398" s="7">
        <v>152.99</v>
      </c>
      <c r="G398" s="7">
        <v>151.63</v>
      </c>
      <c r="H398" s="8">
        <v>77167900</v>
      </c>
      <c r="I398" s="5">
        <f t="shared" si="24"/>
        <v>54.090002645677629</v>
      </c>
      <c r="J398" s="5" t="str">
        <f t="shared" si="25"/>
        <v>Low</v>
      </c>
      <c r="K398" s="13">
        <f t="shared" si="26"/>
        <v>1.8000000000000114</v>
      </c>
      <c r="L398" s="13">
        <f t="shared" si="27"/>
        <v>1.1905549308816796</v>
      </c>
    </row>
    <row r="399" spans="1:12" x14ac:dyDescent="0.35">
      <c r="A399" s="5" t="s">
        <v>981</v>
      </c>
      <c r="B399" s="6" t="s">
        <v>678</v>
      </c>
      <c r="C399" s="7">
        <v>150.9</v>
      </c>
      <c r="D399" s="7">
        <v>155.57</v>
      </c>
      <c r="E399" s="7">
        <v>150.38</v>
      </c>
      <c r="F399" s="7">
        <v>155.09</v>
      </c>
      <c r="G399" s="7">
        <v>152.78</v>
      </c>
      <c r="H399" s="8">
        <v>92964300</v>
      </c>
      <c r="I399" s="5">
        <f t="shared" si="24"/>
        <v>55.914599072233273</v>
      </c>
      <c r="J399" s="5" t="str">
        <f t="shared" si="25"/>
        <v>Low</v>
      </c>
      <c r="K399" s="13">
        <f t="shared" si="26"/>
        <v>4.1899999999999977</v>
      </c>
      <c r="L399" s="13">
        <f t="shared" si="27"/>
        <v>2.7766732935719003</v>
      </c>
    </row>
    <row r="400" spans="1:12" x14ac:dyDescent="0.35">
      <c r="A400" s="5" t="s">
        <v>981</v>
      </c>
      <c r="B400" s="6" t="s">
        <v>931</v>
      </c>
      <c r="C400" s="7">
        <v>121.41</v>
      </c>
      <c r="D400" s="7">
        <v>124</v>
      </c>
      <c r="E400" s="7">
        <v>120.42</v>
      </c>
      <c r="F400" s="7">
        <v>123.99</v>
      </c>
      <c r="G400" s="7">
        <v>121.43</v>
      </c>
      <c r="H400" s="8">
        <v>92403800</v>
      </c>
      <c r="I400" s="5">
        <f t="shared" si="24"/>
        <v>24.815418828762034</v>
      </c>
      <c r="J400" s="5" t="str">
        <f t="shared" si="25"/>
        <v>Low</v>
      </c>
      <c r="K400" s="13">
        <f t="shared" si="26"/>
        <v>2.5799999999999983</v>
      </c>
      <c r="L400" s="13">
        <f t="shared" si="27"/>
        <v>2.1250308870768455</v>
      </c>
    </row>
    <row r="401" spans="1:12" x14ac:dyDescent="0.35">
      <c r="A401" s="5" t="s">
        <v>981</v>
      </c>
      <c r="B401" s="6" t="s">
        <v>176</v>
      </c>
      <c r="C401" s="7">
        <v>172.91</v>
      </c>
      <c r="D401" s="7">
        <v>174.31</v>
      </c>
      <c r="E401" s="7">
        <v>172.05</v>
      </c>
      <c r="F401" s="7">
        <v>173</v>
      </c>
      <c r="G401" s="7">
        <v>172.38</v>
      </c>
      <c r="H401" s="8">
        <v>72913500</v>
      </c>
      <c r="I401" s="5">
        <f t="shared" si="24"/>
        <v>74.807368573246194</v>
      </c>
      <c r="J401" s="5" t="str">
        <f t="shared" si="25"/>
        <v>Moderate</v>
      </c>
      <c r="K401" s="13">
        <f t="shared" si="26"/>
        <v>9.0000000000003411E-2</v>
      </c>
      <c r="L401" s="13">
        <f t="shared" si="27"/>
        <v>5.2050199525766817E-2</v>
      </c>
    </row>
    <row r="402" spans="1:12" x14ac:dyDescent="0.35">
      <c r="A402" s="5" t="s">
        <v>981</v>
      </c>
      <c r="B402" s="6" t="s">
        <v>428</v>
      </c>
      <c r="C402" s="7">
        <v>151.28</v>
      </c>
      <c r="D402" s="7">
        <v>153.4</v>
      </c>
      <c r="E402" s="7">
        <v>150.1</v>
      </c>
      <c r="F402" s="7">
        <v>152.59</v>
      </c>
      <c r="G402" s="7">
        <v>151.22999999999999</v>
      </c>
      <c r="H402" s="8">
        <v>73695900</v>
      </c>
      <c r="I402" s="5">
        <f t="shared" si="24"/>
        <v>54.180010576414602</v>
      </c>
      <c r="J402" s="5" t="str">
        <f t="shared" si="25"/>
        <v>Low</v>
      </c>
      <c r="K402" s="13">
        <f t="shared" si="26"/>
        <v>1.3100000000000023</v>
      </c>
      <c r="L402" s="13">
        <f t="shared" si="27"/>
        <v>0.86594394500264571</v>
      </c>
    </row>
    <row r="403" spans="1:12" x14ac:dyDescent="0.35">
      <c r="A403" s="5" t="s">
        <v>981</v>
      </c>
      <c r="B403" s="6" t="s">
        <v>679</v>
      </c>
      <c r="C403" s="7">
        <v>151.44999999999999</v>
      </c>
      <c r="D403" s="7">
        <v>154.12</v>
      </c>
      <c r="E403" s="7">
        <v>150.1</v>
      </c>
      <c r="F403" s="7">
        <v>150.62</v>
      </c>
      <c r="G403" s="7">
        <v>148.38</v>
      </c>
      <c r="H403" s="8">
        <v>108732100</v>
      </c>
      <c r="I403" s="5">
        <f t="shared" si="24"/>
        <v>55.011383294816781</v>
      </c>
      <c r="J403" s="5" t="str">
        <f t="shared" si="25"/>
        <v>Low</v>
      </c>
      <c r="K403" s="13">
        <f t="shared" si="26"/>
        <v>-0.82999999999998408</v>
      </c>
      <c r="L403" s="13">
        <f t="shared" si="27"/>
        <v>-0.54803565533178222</v>
      </c>
    </row>
    <row r="404" spans="1:12" x14ac:dyDescent="0.35">
      <c r="A404" s="5" t="s">
        <v>981</v>
      </c>
      <c r="B404" s="6" t="s">
        <v>177</v>
      </c>
      <c r="C404" s="7">
        <v>172.77</v>
      </c>
      <c r="D404" s="7">
        <v>173.19</v>
      </c>
      <c r="E404" s="7">
        <v>170.76</v>
      </c>
      <c r="F404" s="7">
        <v>171.13</v>
      </c>
      <c r="G404" s="7">
        <v>170.51</v>
      </c>
      <c r="H404" s="8">
        <v>52488700</v>
      </c>
      <c r="I404" s="5">
        <f t="shared" si="24"/>
        <v>74.353396422990116</v>
      </c>
      <c r="J404" s="5" t="str">
        <f t="shared" si="25"/>
        <v>Moderate</v>
      </c>
      <c r="K404" s="13">
        <f t="shared" si="26"/>
        <v>-1.6400000000000148</v>
      </c>
      <c r="L404" s="13">
        <f t="shared" si="27"/>
        <v>-0.94923887248944527</v>
      </c>
    </row>
    <row r="405" spans="1:12" x14ac:dyDescent="0.35">
      <c r="A405" s="5" t="s">
        <v>981</v>
      </c>
      <c r="B405" s="6" t="s">
        <v>429</v>
      </c>
      <c r="C405" s="7">
        <v>147.81</v>
      </c>
      <c r="D405" s="7">
        <v>153.13999999999999</v>
      </c>
      <c r="E405" s="7">
        <v>147.69999999999999</v>
      </c>
      <c r="F405" s="7">
        <v>150.47</v>
      </c>
      <c r="G405" s="7">
        <v>149.13</v>
      </c>
      <c r="H405" s="8">
        <v>84457100</v>
      </c>
      <c r="I405" s="5">
        <f t="shared" si="24"/>
        <v>53.214419863338065</v>
      </c>
      <c r="J405" s="5" t="str">
        <f t="shared" si="25"/>
        <v>Low</v>
      </c>
      <c r="K405" s="13">
        <f t="shared" si="26"/>
        <v>2.6599999999999966</v>
      </c>
      <c r="L405" s="13">
        <f t="shared" si="27"/>
        <v>1.7996076043569427</v>
      </c>
    </row>
    <row r="406" spans="1:12" x14ac:dyDescent="0.35">
      <c r="A406" s="5" t="s">
        <v>981</v>
      </c>
      <c r="B406" s="6" t="s">
        <v>178</v>
      </c>
      <c r="C406" s="7">
        <v>173.15</v>
      </c>
      <c r="D406" s="7">
        <v>174.03</v>
      </c>
      <c r="E406" s="7">
        <v>171.01</v>
      </c>
      <c r="F406" s="7">
        <v>173.23</v>
      </c>
      <c r="G406" s="7">
        <v>172.61</v>
      </c>
      <c r="H406" s="8">
        <v>59825400</v>
      </c>
      <c r="I406" s="5">
        <f t="shared" si="24"/>
        <v>75.265922610453373</v>
      </c>
      <c r="J406" s="5" t="str">
        <f t="shared" si="25"/>
        <v>Moderate</v>
      </c>
      <c r="K406" s="13">
        <f t="shared" si="26"/>
        <v>7.9999999999984084E-2</v>
      </c>
      <c r="L406" s="13">
        <f t="shared" si="27"/>
        <v>4.6202714409462359E-2</v>
      </c>
    </row>
    <row r="407" spans="1:12" x14ac:dyDescent="0.35">
      <c r="A407" s="5" t="s">
        <v>981</v>
      </c>
      <c r="B407" s="6" t="s">
        <v>932</v>
      </c>
      <c r="C407" s="7">
        <v>120.4</v>
      </c>
      <c r="D407" s="7">
        <v>121.17</v>
      </c>
      <c r="E407" s="7">
        <v>119.16</v>
      </c>
      <c r="F407" s="7">
        <v>121.03</v>
      </c>
      <c r="G407" s="7">
        <v>118.53</v>
      </c>
      <c r="H407" s="8">
        <v>88105100</v>
      </c>
      <c r="I407" s="5">
        <f t="shared" si="24"/>
        <v>22.199900332225923</v>
      </c>
      <c r="J407" s="5" t="str">
        <f t="shared" si="25"/>
        <v>Low</v>
      </c>
      <c r="K407" s="13">
        <f t="shared" si="26"/>
        <v>0.62999999999999545</v>
      </c>
      <c r="L407" s="13">
        <f t="shared" si="27"/>
        <v>0.52325581395348453</v>
      </c>
    </row>
    <row r="408" spans="1:12" x14ac:dyDescent="0.35">
      <c r="A408" s="5" t="s">
        <v>981</v>
      </c>
      <c r="B408" s="6" t="s">
        <v>179</v>
      </c>
      <c r="C408" s="7">
        <v>172.94</v>
      </c>
      <c r="D408" s="7">
        <v>174.38</v>
      </c>
      <c r="E408" s="7">
        <v>172.05</v>
      </c>
      <c r="F408" s="7">
        <v>172.75</v>
      </c>
      <c r="G408" s="7">
        <v>172.13</v>
      </c>
      <c r="H408" s="8">
        <v>60139500</v>
      </c>
      <c r="I408" s="5">
        <f t="shared" si="24"/>
        <v>74.894629351220061</v>
      </c>
      <c r="J408" s="5" t="str">
        <f t="shared" si="25"/>
        <v>Moderate</v>
      </c>
      <c r="K408" s="13">
        <f t="shared" si="26"/>
        <v>-0.18999999999999773</v>
      </c>
      <c r="L408" s="13">
        <f t="shared" si="27"/>
        <v>-0.10986469295709363</v>
      </c>
    </row>
    <row r="409" spans="1:12" x14ac:dyDescent="0.35">
      <c r="A409" s="5" t="s">
        <v>981</v>
      </c>
      <c r="B409" s="6" t="s">
        <v>680</v>
      </c>
      <c r="C409" s="7">
        <v>158.93</v>
      </c>
      <c r="D409" s="7">
        <v>159.28</v>
      </c>
      <c r="E409" s="7">
        <v>154.5</v>
      </c>
      <c r="F409" s="7">
        <v>154.72999999999999</v>
      </c>
      <c r="G409" s="7">
        <v>152.43</v>
      </c>
      <c r="H409" s="8">
        <v>96970100</v>
      </c>
      <c r="I409" s="5">
        <f t="shared" si="24"/>
        <v>62.067390675140004</v>
      </c>
      <c r="J409" s="5" t="str">
        <f t="shared" si="25"/>
        <v>Moderate</v>
      </c>
      <c r="K409" s="13">
        <f t="shared" si="26"/>
        <v>-4.2000000000000171</v>
      </c>
      <c r="L409" s="13">
        <f t="shared" si="27"/>
        <v>-2.6426728748505735</v>
      </c>
    </row>
    <row r="410" spans="1:12" x14ac:dyDescent="0.35">
      <c r="A410" s="5" t="s">
        <v>981</v>
      </c>
      <c r="B410" s="6" t="s">
        <v>933</v>
      </c>
      <c r="C410" s="7">
        <v>122.54</v>
      </c>
      <c r="D410" s="7">
        <v>123.21</v>
      </c>
      <c r="E410" s="7">
        <v>121.26</v>
      </c>
      <c r="F410" s="7">
        <v>121.96</v>
      </c>
      <c r="G410" s="7">
        <v>119.44</v>
      </c>
      <c r="H410" s="8">
        <v>103026500</v>
      </c>
      <c r="I410" s="5">
        <f t="shared" si="24"/>
        <v>24.254556879386314</v>
      </c>
      <c r="J410" s="5" t="str">
        <f t="shared" si="25"/>
        <v>Low</v>
      </c>
      <c r="K410" s="13">
        <f t="shared" si="26"/>
        <v>-0.58000000000001251</v>
      </c>
      <c r="L410" s="13">
        <f t="shared" si="27"/>
        <v>-0.47331483597193769</v>
      </c>
    </row>
    <row r="411" spans="1:12" x14ac:dyDescent="0.35">
      <c r="A411" s="5" t="s">
        <v>981</v>
      </c>
      <c r="B411" s="6" t="s">
        <v>430</v>
      </c>
      <c r="C411" s="7">
        <v>150.21</v>
      </c>
      <c r="D411" s="7">
        <v>150.94</v>
      </c>
      <c r="E411" s="7">
        <v>147.61000000000001</v>
      </c>
      <c r="F411" s="7">
        <v>148.5</v>
      </c>
      <c r="G411" s="7">
        <v>147.18</v>
      </c>
      <c r="H411" s="8">
        <v>68572400</v>
      </c>
      <c r="I411" s="5">
        <f t="shared" si="24"/>
        <v>52.670910059250375</v>
      </c>
      <c r="J411" s="5" t="str">
        <f t="shared" si="25"/>
        <v>Low</v>
      </c>
      <c r="K411" s="13">
        <f t="shared" si="26"/>
        <v>-1.710000000000008</v>
      </c>
      <c r="L411" s="13">
        <f t="shared" si="27"/>
        <v>-1.1384062312762184</v>
      </c>
    </row>
    <row r="412" spans="1:12" x14ac:dyDescent="0.35">
      <c r="A412" s="5" t="s">
        <v>981</v>
      </c>
      <c r="B412" s="6" t="s">
        <v>681</v>
      </c>
      <c r="C412" s="7">
        <v>160.19999999999999</v>
      </c>
      <c r="D412" s="7">
        <v>160.38999999999999</v>
      </c>
      <c r="E412" s="7">
        <v>155.97999999999999</v>
      </c>
      <c r="F412" s="7">
        <v>158.52000000000001</v>
      </c>
      <c r="G412" s="7">
        <v>156.16</v>
      </c>
      <c r="H412" s="8">
        <v>105342000</v>
      </c>
      <c r="I412" s="5">
        <f t="shared" si="24"/>
        <v>63.024207240948797</v>
      </c>
      <c r="J412" s="5" t="str">
        <f t="shared" si="25"/>
        <v>Moderate</v>
      </c>
      <c r="K412" s="13">
        <f t="shared" si="26"/>
        <v>-1.6799999999999784</v>
      </c>
      <c r="L412" s="13">
        <f t="shared" si="27"/>
        <v>-1.0486891385767656</v>
      </c>
    </row>
    <row r="413" spans="1:12" x14ac:dyDescent="0.35">
      <c r="A413" s="5" t="s">
        <v>981</v>
      </c>
      <c r="B413" s="6" t="s">
        <v>934</v>
      </c>
      <c r="C413" s="7">
        <v>121.69</v>
      </c>
      <c r="D413" s="7">
        <v>122.17</v>
      </c>
      <c r="E413" s="7">
        <v>119.45</v>
      </c>
      <c r="F413" s="7">
        <v>119.98</v>
      </c>
      <c r="G413" s="7">
        <v>117.5</v>
      </c>
      <c r="H413" s="8">
        <v>111943300</v>
      </c>
      <c r="I413" s="5">
        <f t="shared" si="24"/>
        <v>24.010742871230178</v>
      </c>
      <c r="J413" s="5" t="str">
        <f t="shared" si="25"/>
        <v>Low</v>
      </c>
      <c r="K413" s="13">
        <f t="shared" si="26"/>
        <v>-1.7099999999999937</v>
      </c>
      <c r="L413" s="13">
        <f t="shared" si="27"/>
        <v>-1.4052099597337446</v>
      </c>
    </row>
    <row r="414" spans="1:12" x14ac:dyDescent="0.35">
      <c r="A414" s="5" t="s">
        <v>981</v>
      </c>
      <c r="B414" s="6" t="s">
        <v>185</v>
      </c>
      <c r="C414" s="7">
        <v>179.55</v>
      </c>
      <c r="D414" s="7">
        <v>180.53</v>
      </c>
      <c r="E414" s="7">
        <v>177.38</v>
      </c>
      <c r="F414" s="7">
        <v>179.66</v>
      </c>
      <c r="G414" s="7">
        <v>179.01</v>
      </c>
      <c r="H414" s="8">
        <v>73488000</v>
      </c>
      <c r="I414" s="5">
        <f t="shared" si="24"/>
        <v>81.738576998050689</v>
      </c>
      <c r="J414" s="5" t="str">
        <f t="shared" si="25"/>
        <v>Moderate</v>
      </c>
      <c r="K414" s="13">
        <f t="shared" si="26"/>
        <v>0.10999999999998522</v>
      </c>
      <c r="L414" s="13">
        <f t="shared" si="27"/>
        <v>6.1264271790579347E-2</v>
      </c>
    </row>
    <row r="415" spans="1:12" x14ac:dyDescent="0.35">
      <c r="A415" s="5" t="s">
        <v>981</v>
      </c>
      <c r="B415" s="6" t="s">
        <v>437</v>
      </c>
      <c r="C415" s="7">
        <v>146.83000000000001</v>
      </c>
      <c r="D415" s="7">
        <v>147.22999999999999</v>
      </c>
      <c r="E415" s="7">
        <v>145.01</v>
      </c>
      <c r="F415" s="7">
        <v>145.31</v>
      </c>
      <c r="G415" s="7">
        <v>144.02000000000001</v>
      </c>
      <c r="H415" s="8">
        <v>55479000</v>
      </c>
      <c r="I415" s="5">
        <f t="shared" si="24"/>
        <v>48.469528706667575</v>
      </c>
      <c r="J415" s="5" t="str">
        <f t="shared" si="25"/>
        <v>Low</v>
      </c>
      <c r="K415" s="13">
        <f t="shared" si="26"/>
        <v>-1.5200000000000102</v>
      </c>
      <c r="L415" s="13">
        <f t="shared" si="27"/>
        <v>-1.0352107879861132</v>
      </c>
    </row>
    <row r="416" spans="1:12" x14ac:dyDescent="0.35">
      <c r="A416" s="5" t="s">
        <v>981</v>
      </c>
      <c r="B416" s="6" t="s">
        <v>688</v>
      </c>
      <c r="C416" s="7">
        <v>164.7</v>
      </c>
      <c r="D416" s="7">
        <v>166.6</v>
      </c>
      <c r="E416" s="7">
        <v>161.97</v>
      </c>
      <c r="F416" s="7">
        <v>163.19999999999999</v>
      </c>
      <c r="G416" s="7">
        <v>160.77000000000001</v>
      </c>
      <c r="H416" s="8">
        <v>83474400</v>
      </c>
      <c r="I416" s="5">
        <f t="shared" si="24"/>
        <v>68.257559198542793</v>
      </c>
      <c r="J416" s="5" t="str">
        <f t="shared" si="25"/>
        <v>Moderate</v>
      </c>
      <c r="K416" s="13">
        <f t="shared" si="26"/>
        <v>-1.5</v>
      </c>
      <c r="L416" s="13">
        <f t="shared" si="27"/>
        <v>-0.91074681238615673</v>
      </c>
    </row>
    <row r="417" spans="1:12" x14ac:dyDescent="0.35">
      <c r="A417" s="5" t="s">
        <v>981</v>
      </c>
      <c r="B417" s="6" t="s">
        <v>941</v>
      </c>
      <c r="C417" s="7">
        <v>123.75</v>
      </c>
      <c r="D417" s="7">
        <v>127.93</v>
      </c>
      <c r="E417" s="7">
        <v>122.79</v>
      </c>
      <c r="F417" s="7">
        <v>127.79</v>
      </c>
      <c r="G417" s="7">
        <v>125.15</v>
      </c>
      <c r="H417" s="8">
        <v>116307900</v>
      </c>
      <c r="I417" s="5">
        <f t="shared" si="24"/>
        <v>28.705757575757588</v>
      </c>
      <c r="J417" s="5" t="str">
        <f t="shared" si="25"/>
        <v>Low</v>
      </c>
      <c r="K417" s="13">
        <f t="shared" si="26"/>
        <v>4.0400000000000063</v>
      </c>
      <c r="L417" s="13">
        <f t="shared" si="27"/>
        <v>3.2646464646464692</v>
      </c>
    </row>
    <row r="418" spans="1:12" x14ac:dyDescent="0.35">
      <c r="A418" s="5" t="s">
        <v>981</v>
      </c>
      <c r="B418" s="6" t="s">
        <v>367</v>
      </c>
      <c r="C418" s="7">
        <v>181.5</v>
      </c>
      <c r="D418" s="7">
        <v>182.23</v>
      </c>
      <c r="E418" s="7">
        <v>180.63</v>
      </c>
      <c r="F418" s="7">
        <v>180.96</v>
      </c>
      <c r="G418" s="7">
        <v>179.6</v>
      </c>
      <c r="H418" s="8">
        <v>48870700</v>
      </c>
      <c r="I418" s="5">
        <f t="shared" si="24"/>
        <v>82.7093388429752</v>
      </c>
      <c r="J418" s="5" t="str">
        <f t="shared" si="25"/>
        <v>Moderate</v>
      </c>
      <c r="K418" s="13">
        <f t="shared" si="26"/>
        <v>-0.53999999999999204</v>
      </c>
      <c r="L418" s="13">
        <f t="shared" si="27"/>
        <v>-0.29752066115702042</v>
      </c>
    </row>
    <row r="419" spans="1:12" x14ac:dyDescent="0.35">
      <c r="A419" s="5" t="s">
        <v>981</v>
      </c>
      <c r="B419" s="6" t="s">
        <v>618</v>
      </c>
      <c r="C419" s="7">
        <v>147.08000000000001</v>
      </c>
      <c r="D419" s="7">
        <v>147.94999999999999</v>
      </c>
      <c r="E419" s="7">
        <v>142.53</v>
      </c>
      <c r="F419" s="7">
        <v>142.63999999999999</v>
      </c>
      <c r="G419" s="7">
        <v>140.72999999999999</v>
      </c>
      <c r="H419" s="8">
        <v>69473000</v>
      </c>
      <c r="I419" s="5">
        <f t="shared" si="24"/>
        <v>51.043554528147951</v>
      </c>
      <c r="J419" s="5" t="str">
        <f t="shared" si="25"/>
        <v>Low</v>
      </c>
      <c r="K419" s="13">
        <f t="shared" si="26"/>
        <v>-4.4400000000000261</v>
      </c>
      <c r="L419" s="13">
        <f t="shared" si="27"/>
        <v>-3.0187652977971347</v>
      </c>
    </row>
    <row r="420" spans="1:12" x14ac:dyDescent="0.35">
      <c r="A420" s="5" t="s">
        <v>981</v>
      </c>
      <c r="B420" s="6" t="s">
        <v>871</v>
      </c>
      <c r="C420" s="7">
        <v>127.21</v>
      </c>
      <c r="D420" s="7">
        <v>127.75</v>
      </c>
      <c r="E420" s="7">
        <v>126.52</v>
      </c>
      <c r="F420" s="7">
        <v>127.13</v>
      </c>
      <c r="G420" s="7">
        <v>124.71</v>
      </c>
      <c r="H420" s="8">
        <v>56877900</v>
      </c>
      <c r="I420" s="5">
        <f t="shared" si="24"/>
        <v>28.292410187878303</v>
      </c>
      <c r="J420" s="5" t="str">
        <f t="shared" si="25"/>
        <v>Low</v>
      </c>
      <c r="K420" s="13">
        <f t="shared" si="26"/>
        <v>-7.9999999999998295E-2</v>
      </c>
      <c r="L420" s="13">
        <f t="shared" si="27"/>
        <v>-6.2888137725020277E-2</v>
      </c>
    </row>
    <row r="421" spans="1:12" x14ac:dyDescent="0.35">
      <c r="A421" s="5" t="s">
        <v>981</v>
      </c>
      <c r="B421" s="6" t="s">
        <v>368</v>
      </c>
      <c r="C421" s="7">
        <v>177.9</v>
      </c>
      <c r="D421" s="7">
        <v>180.84</v>
      </c>
      <c r="E421" s="7">
        <v>177.46</v>
      </c>
      <c r="F421" s="7">
        <v>180.57</v>
      </c>
      <c r="G421" s="7">
        <v>179.21</v>
      </c>
      <c r="H421" s="8">
        <v>50214900</v>
      </c>
      <c r="I421" s="5">
        <f t="shared" si="24"/>
        <v>81.087329960652056</v>
      </c>
      <c r="J421" s="5" t="str">
        <f t="shared" si="25"/>
        <v>Moderate</v>
      </c>
      <c r="K421" s="13">
        <f t="shared" si="26"/>
        <v>2.6699999999999875</v>
      </c>
      <c r="L421" s="13">
        <f t="shared" si="27"/>
        <v>1.5008431703203977</v>
      </c>
    </row>
    <row r="422" spans="1:12" x14ac:dyDescent="0.35">
      <c r="A422" s="5" t="s">
        <v>981</v>
      </c>
      <c r="B422" s="6" t="s">
        <v>619</v>
      </c>
      <c r="C422" s="7">
        <v>148.58000000000001</v>
      </c>
      <c r="D422" s="7">
        <v>149.87</v>
      </c>
      <c r="E422" s="7">
        <v>147.46</v>
      </c>
      <c r="F422" s="7">
        <v>147.96</v>
      </c>
      <c r="G422" s="7">
        <v>145.97999999999999</v>
      </c>
      <c r="H422" s="8">
        <v>53950200</v>
      </c>
      <c r="I422" s="5">
        <f t="shared" si="24"/>
        <v>50.623802665230855</v>
      </c>
      <c r="J422" s="5" t="str">
        <f t="shared" si="25"/>
        <v>Low</v>
      </c>
      <c r="K422" s="13">
        <f t="shared" si="26"/>
        <v>-0.62000000000000455</v>
      </c>
      <c r="L422" s="13">
        <f t="shared" si="27"/>
        <v>-0.41728361825279614</v>
      </c>
    </row>
    <row r="423" spans="1:12" x14ac:dyDescent="0.35">
      <c r="A423" s="5" t="s">
        <v>981</v>
      </c>
      <c r="B423" s="6" t="s">
        <v>872</v>
      </c>
      <c r="C423" s="7">
        <v>126.6</v>
      </c>
      <c r="D423" s="7">
        <v>128.46</v>
      </c>
      <c r="E423" s="7">
        <v>126.21</v>
      </c>
      <c r="F423" s="7">
        <v>126.74</v>
      </c>
      <c r="G423" s="7">
        <v>124.33</v>
      </c>
      <c r="H423" s="8">
        <v>74403800</v>
      </c>
      <c r="I423" s="5">
        <f t="shared" si="24"/>
        <v>28.768056872037931</v>
      </c>
      <c r="J423" s="5" t="str">
        <f t="shared" si="25"/>
        <v>Low</v>
      </c>
      <c r="K423" s="13">
        <f t="shared" si="26"/>
        <v>0.14000000000000057</v>
      </c>
      <c r="L423" s="13">
        <f t="shared" si="27"/>
        <v>0.11058451816745701</v>
      </c>
    </row>
    <row r="424" spans="1:12" x14ac:dyDescent="0.35">
      <c r="A424" s="5" t="s">
        <v>981</v>
      </c>
      <c r="B424" s="6" t="s">
        <v>117</v>
      </c>
      <c r="C424" s="7">
        <v>194.65</v>
      </c>
      <c r="D424" s="7">
        <v>196.94</v>
      </c>
      <c r="E424" s="7">
        <v>194.14</v>
      </c>
      <c r="F424" s="7">
        <v>196.89</v>
      </c>
      <c r="G424" s="7">
        <v>196.45</v>
      </c>
      <c r="H424" s="8">
        <v>53103900</v>
      </c>
      <c r="I424" s="5">
        <f t="shared" si="24"/>
        <v>97.202008733624467</v>
      </c>
      <c r="J424" s="5" t="str">
        <f t="shared" si="25"/>
        <v>High</v>
      </c>
      <c r="K424" s="13">
        <f t="shared" si="26"/>
        <v>2.2399999999999807</v>
      </c>
      <c r="L424" s="13">
        <f t="shared" si="27"/>
        <v>1.1507834574877887</v>
      </c>
    </row>
    <row r="425" spans="1:12" x14ac:dyDescent="0.35">
      <c r="A425" s="5" t="s">
        <v>981</v>
      </c>
      <c r="B425" s="6" t="s">
        <v>369</v>
      </c>
      <c r="C425" s="7">
        <v>178.44</v>
      </c>
      <c r="D425" s="7">
        <v>181.21</v>
      </c>
      <c r="E425" s="7">
        <v>177.32</v>
      </c>
      <c r="F425" s="7">
        <v>177.82</v>
      </c>
      <c r="G425" s="7">
        <v>176.48</v>
      </c>
      <c r="H425" s="8">
        <v>61944600</v>
      </c>
      <c r="I425" s="5">
        <f t="shared" si="24"/>
        <v>81.837661959201981</v>
      </c>
      <c r="J425" s="5" t="str">
        <f t="shared" si="25"/>
        <v>Moderate</v>
      </c>
      <c r="K425" s="13">
        <f t="shared" si="26"/>
        <v>-0.62000000000000455</v>
      </c>
      <c r="L425" s="13">
        <f t="shared" si="27"/>
        <v>-0.34745572741538028</v>
      </c>
    </row>
    <row r="426" spans="1:12" x14ac:dyDescent="0.35">
      <c r="A426" s="5" t="s">
        <v>981</v>
      </c>
      <c r="B426" s="6" t="s">
        <v>620</v>
      </c>
      <c r="C426" s="7">
        <v>144.35</v>
      </c>
      <c r="D426" s="7">
        <v>149</v>
      </c>
      <c r="E426" s="7">
        <v>144.1</v>
      </c>
      <c r="F426" s="7">
        <v>148.71</v>
      </c>
      <c r="G426" s="7">
        <v>146.71</v>
      </c>
      <c r="H426" s="8">
        <v>67808200</v>
      </c>
      <c r="I426" s="5">
        <f t="shared" si="24"/>
        <v>49.173190162798747</v>
      </c>
      <c r="J426" s="5" t="str">
        <f t="shared" si="25"/>
        <v>Low</v>
      </c>
      <c r="K426" s="13">
        <f t="shared" si="26"/>
        <v>4.3600000000000136</v>
      </c>
      <c r="L426" s="13">
        <f t="shared" si="27"/>
        <v>3.0204364392102625</v>
      </c>
    </row>
    <row r="427" spans="1:12" x14ac:dyDescent="0.35">
      <c r="A427" s="5" t="s">
        <v>981</v>
      </c>
      <c r="B427" s="6" t="s">
        <v>873</v>
      </c>
      <c r="C427" s="7">
        <v>126.17</v>
      </c>
      <c r="D427" s="7">
        <v>126.32</v>
      </c>
      <c r="E427" s="7">
        <v>124.83</v>
      </c>
      <c r="F427" s="7">
        <v>125.9</v>
      </c>
      <c r="G427" s="7">
        <v>123.51</v>
      </c>
      <c r="H427" s="8">
        <v>71057600</v>
      </c>
      <c r="I427" s="5">
        <f t="shared" si="24"/>
        <v>27.382059126575243</v>
      </c>
      <c r="J427" s="5" t="str">
        <f t="shared" si="25"/>
        <v>Low</v>
      </c>
      <c r="K427" s="13">
        <f t="shared" si="26"/>
        <v>-0.26999999999999602</v>
      </c>
      <c r="L427" s="13">
        <f t="shared" si="27"/>
        <v>-0.21399698819053342</v>
      </c>
    </row>
    <row r="428" spans="1:12" x14ac:dyDescent="0.35">
      <c r="A428" s="5" t="s">
        <v>981</v>
      </c>
      <c r="B428" s="6" t="s">
        <v>118</v>
      </c>
      <c r="C428" s="7">
        <v>195.69</v>
      </c>
      <c r="D428" s="7">
        <v>196.5</v>
      </c>
      <c r="E428" s="7">
        <v>194.17</v>
      </c>
      <c r="F428" s="7">
        <v>194.48</v>
      </c>
      <c r="G428" s="7">
        <v>194.04</v>
      </c>
      <c r="H428" s="8">
        <v>41181800</v>
      </c>
      <c r="I428" s="5">
        <f t="shared" si="24"/>
        <v>97.276738719403141</v>
      </c>
      <c r="J428" s="5" t="str">
        <f t="shared" si="25"/>
        <v>High</v>
      </c>
      <c r="K428" s="13">
        <f t="shared" si="26"/>
        <v>-1.210000000000008</v>
      </c>
      <c r="L428" s="13">
        <f t="shared" si="27"/>
        <v>-0.61832490163013332</v>
      </c>
    </row>
    <row r="429" spans="1:12" x14ac:dyDescent="0.35">
      <c r="A429" s="5" t="s">
        <v>981</v>
      </c>
      <c r="B429" s="6" t="s">
        <v>370</v>
      </c>
      <c r="C429" s="7">
        <v>179.97</v>
      </c>
      <c r="D429" s="7">
        <v>180.12</v>
      </c>
      <c r="E429" s="7">
        <v>177.43</v>
      </c>
      <c r="F429" s="7">
        <v>179.21</v>
      </c>
      <c r="G429" s="7">
        <v>177.86</v>
      </c>
      <c r="H429" s="8">
        <v>64848400</v>
      </c>
      <c r="I429" s="5">
        <f t="shared" si="24"/>
        <v>81.531346335500359</v>
      </c>
      <c r="J429" s="5" t="str">
        <f t="shared" si="25"/>
        <v>Moderate</v>
      </c>
      <c r="K429" s="13">
        <f t="shared" si="26"/>
        <v>-0.75999999999999091</v>
      </c>
      <c r="L429" s="13">
        <f t="shared" si="27"/>
        <v>-0.42229260432293769</v>
      </c>
    </row>
    <row r="430" spans="1:12" x14ac:dyDescent="0.35">
      <c r="A430" s="5" t="s">
        <v>981</v>
      </c>
      <c r="B430" s="6" t="s">
        <v>621</v>
      </c>
      <c r="C430" s="7">
        <v>147.03</v>
      </c>
      <c r="D430" s="7">
        <v>148.57</v>
      </c>
      <c r="E430" s="7">
        <v>144.9</v>
      </c>
      <c r="F430" s="7">
        <v>146.13999999999999</v>
      </c>
      <c r="G430" s="7">
        <v>144.18</v>
      </c>
      <c r="H430" s="8">
        <v>71598400</v>
      </c>
      <c r="I430" s="5">
        <f t="shared" si="24"/>
        <v>50.018683942052633</v>
      </c>
      <c r="J430" s="5" t="str">
        <f t="shared" si="25"/>
        <v>Low</v>
      </c>
      <c r="K430" s="13">
        <f t="shared" si="26"/>
        <v>-0.89000000000001478</v>
      </c>
      <c r="L430" s="13">
        <f t="shared" si="27"/>
        <v>-0.60531864245393108</v>
      </c>
    </row>
    <row r="431" spans="1:12" x14ac:dyDescent="0.35">
      <c r="A431" s="5" t="s">
        <v>981</v>
      </c>
      <c r="B431" s="6" t="s">
        <v>119</v>
      </c>
      <c r="C431" s="7">
        <v>195.4</v>
      </c>
      <c r="D431" s="7">
        <v>196.9</v>
      </c>
      <c r="E431" s="7">
        <v>194.87</v>
      </c>
      <c r="F431" s="7">
        <v>195.87</v>
      </c>
      <c r="G431" s="7">
        <v>195.43</v>
      </c>
      <c r="H431" s="8">
        <v>54156800</v>
      </c>
      <c r="I431" s="5">
        <f t="shared" si="24"/>
        <v>97.171238485158653</v>
      </c>
      <c r="J431" s="5" t="str">
        <f t="shared" si="25"/>
        <v>High</v>
      </c>
      <c r="K431" s="13">
        <f t="shared" si="26"/>
        <v>0.46999999999999886</v>
      </c>
      <c r="L431" s="13">
        <f t="shared" si="27"/>
        <v>0.24053224155578243</v>
      </c>
    </row>
    <row r="432" spans="1:12" x14ac:dyDescent="0.35">
      <c r="A432" s="5" t="s">
        <v>981</v>
      </c>
      <c r="B432" s="6" t="s">
        <v>371</v>
      </c>
      <c r="C432" s="7">
        <v>182.63</v>
      </c>
      <c r="D432" s="7">
        <v>184.95</v>
      </c>
      <c r="E432" s="7">
        <v>178.04</v>
      </c>
      <c r="F432" s="7">
        <v>179.58</v>
      </c>
      <c r="G432" s="7">
        <v>178.23</v>
      </c>
      <c r="H432" s="8">
        <v>121946500</v>
      </c>
      <c r="I432" s="5">
        <f t="shared" si="24"/>
        <v>87.463278212779926</v>
      </c>
      <c r="J432" s="5" t="str">
        <f t="shared" si="25"/>
        <v>Moderate</v>
      </c>
      <c r="K432" s="13">
        <f t="shared" si="26"/>
        <v>-3.0499999999999829</v>
      </c>
      <c r="L432" s="13">
        <f t="shared" si="27"/>
        <v>-1.6700432568581189</v>
      </c>
    </row>
    <row r="433" spans="1:12" x14ac:dyDescent="0.35">
      <c r="A433" s="5" t="s">
        <v>981</v>
      </c>
      <c r="B433" s="6" t="s">
        <v>120</v>
      </c>
      <c r="C433" s="7">
        <v>194.64</v>
      </c>
      <c r="D433" s="7">
        <v>195.32</v>
      </c>
      <c r="E433" s="7">
        <v>193.03</v>
      </c>
      <c r="F433" s="7">
        <v>194.35</v>
      </c>
      <c r="G433" s="7">
        <v>193.91</v>
      </c>
      <c r="H433" s="8">
        <v>47471400</v>
      </c>
      <c r="I433" s="5">
        <f t="shared" si="24"/>
        <v>96.147168105219876</v>
      </c>
      <c r="J433" s="5" t="str">
        <f t="shared" si="25"/>
        <v>Moderate</v>
      </c>
      <c r="K433" s="13">
        <f t="shared" si="26"/>
        <v>-0.28999999999999204</v>
      </c>
      <c r="L433" s="13">
        <f t="shared" si="27"/>
        <v>-0.14899301274146737</v>
      </c>
    </row>
    <row r="434" spans="1:12" x14ac:dyDescent="0.35">
      <c r="A434" s="5" t="s">
        <v>981</v>
      </c>
      <c r="B434" s="6" t="s">
        <v>874</v>
      </c>
      <c r="C434" s="7">
        <v>124.07</v>
      </c>
      <c r="D434" s="7">
        <v>126.16</v>
      </c>
      <c r="E434" s="7">
        <v>123.85</v>
      </c>
      <c r="F434" s="7">
        <v>125.89</v>
      </c>
      <c r="G434" s="7">
        <v>123.5</v>
      </c>
      <c r="H434" s="8">
        <v>75169300</v>
      </c>
      <c r="I434" s="5">
        <f t="shared" si="24"/>
        <v>26.337319255259118</v>
      </c>
      <c r="J434" s="5" t="str">
        <f t="shared" si="25"/>
        <v>Low</v>
      </c>
      <c r="K434" s="13">
        <f t="shared" si="26"/>
        <v>1.8200000000000074</v>
      </c>
      <c r="L434" s="13">
        <f t="shared" si="27"/>
        <v>1.4669138389618823</v>
      </c>
    </row>
    <row r="435" spans="1:12" x14ac:dyDescent="0.35">
      <c r="A435" s="5" t="s">
        <v>981</v>
      </c>
      <c r="B435" s="6" t="s">
        <v>353</v>
      </c>
      <c r="C435" s="7">
        <v>191.63</v>
      </c>
      <c r="D435" s="7">
        <v>194.48</v>
      </c>
      <c r="E435" s="7">
        <v>191.26</v>
      </c>
      <c r="F435" s="7">
        <v>193.97</v>
      </c>
      <c r="G435" s="7">
        <v>192.51</v>
      </c>
      <c r="H435" s="8">
        <v>85069600</v>
      </c>
      <c r="I435" s="5">
        <f t="shared" si="24"/>
        <v>94.673080415383808</v>
      </c>
      <c r="J435" s="5" t="str">
        <f t="shared" si="25"/>
        <v>Moderate</v>
      </c>
      <c r="K435" s="13">
        <f t="shared" si="26"/>
        <v>2.3400000000000034</v>
      </c>
      <c r="L435" s="13">
        <f t="shared" si="27"/>
        <v>1.2211031675624919</v>
      </c>
    </row>
    <row r="436" spans="1:12" x14ac:dyDescent="0.35">
      <c r="A436" s="5" t="s">
        <v>981</v>
      </c>
      <c r="B436" s="6" t="s">
        <v>604</v>
      </c>
      <c r="C436" s="7">
        <v>137.25</v>
      </c>
      <c r="D436" s="7">
        <v>138.37</v>
      </c>
      <c r="E436" s="7">
        <v>133.77000000000001</v>
      </c>
      <c r="F436" s="7">
        <v>136.72</v>
      </c>
      <c r="G436" s="7">
        <v>134.88999999999999</v>
      </c>
      <c r="H436" s="8">
        <v>98964500</v>
      </c>
      <c r="I436" s="5">
        <f t="shared" si="24"/>
        <v>40.905519125683057</v>
      </c>
      <c r="J436" s="5" t="str">
        <f t="shared" si="25"/>
        <v>Low</v>
      </c>
      <c r="K436" s="13">
        <f t="shared" si="26"/>
        <v>-0.53000000000000114</v>
      </c>
      <c r="L436" s="13">
        <f t="shared" si="27"/>
        <v>-0.38615664845173125</v>
      </c>
    </row>
    <row r="437" spans="1:12" x14ac:dyDescent="0.35">
      <c r="A437" s="5" t="s">
        <v>981</v>
      </c>
      <c r="B437" s="6" t="s">
        <v>856</v>
      </c>
      <c r="C437" s="7">
        <v>136.16999999999999</v>
      </c>
      <c r="D437" s="7">
        <v>137.41</v>
      </c>
      <c r="E437" s="7">
        <v>135.87</v>
      </c>
      <c r="F437" s="7">
        <v>136.96</v>
      </c>
      <c r="G437" s="7">
        <v>134.35</v>
      </c>
      <c r="H437" s="8">
        <v>63261400</v>
      </c>
      <c r="I437" s="5">
        <f t="shared" si="24"/>
        <v>37.630312844238802</v>
      </c>
      <c r="J437" s="5" t="str">
        <f t="shared" si="25"/>
        <v>Low</v>
      </c>
      <c r="K437" s="13">
        <f t="shared" si="26"/>
        <v>0.79000000000002046</v>
      </c>
      <c r="L437" s="13">
        <f t="shared" si="27"/>
        <v>0.58015715649557209</v>
      </c>
    </row>
    <row r="438" spans="1:12" x14ac:dyDescent="0.35">
      <c r="A438" s="5" t="s">
        <v>981</v>
      </c>
      <c r="B438" s="6" t="s">
        <v>121</v>
      </c>
      <c r="C438" s="7">
        <v>192.9</v>
      </c>
      <c r="D438" s="7">
        <v>194.99</v>
      </c>
      <c r="E438" s="7">
        <v>192.52</v>
      </c>
      <c r="F438" s="7">
        <v>194.03</v>
      </c>
      <c r="G438" s="7">
        <v>193.59</v>
      </c>
      <c r="H438" s="8">
        <v>50080500</v>
      </c>
      <c r="I438" s="5">
        <f t="shared" si="24"/>
        <v>95.186993260756864</v>
      </c>
      <c r="J438" s="5" t="str">
        <f t="shared" si="25"/>
        <v>Moderate</v>
      </c>
      <c r="K438" s="13">
        <f t="shared" si="26"/>
        <v>1.1299999999999955</v>
      </c>
      <c r="L438" s="13">
        <f t="shared" si="27"/>
        <v>0.58579574909279186</v>
      </c>
    </row>
    <row r="439" spans="1:12" x14ac:dyDescent="0.35">
      <c r="A439" s="5" t="s">
        <v>981</v>
      </c>
      <c r="B439" s="6" t="s">
        <v>622</v>
      </c>
      <c r="C439" s="7">
        <v>146.9</v>
      </c>
      <c r="D439" s="7">
        <v>147.97</v>
      </c>
      <c r="E439" s="7">
        <v>144.46</v>
      </c>
      <c r="F439" s="7">
        <v>145.38</v>
      </c>
      <c r="G439" s="7">
        <v>143.43</v>
      </c>
      <c r="H439" s="8">
        <v>88570300</v>
      </c>
      <c r="I439" s="5">
        <f t="shared" si="24"/>
        <v>49.630993873383247</v>
      </c>
      <c r="J439" s="5" t="str">
        <f t="shared" si="25"/>
        <v>Low</v>
      </c>
      <c r="K439" s="13">
        <f t="shared" si="26"/>
        <v>-1.5200000000000102</v>
      </c>
      <c r="L439" s="13">
        <f t="shared" si="27"/>
        <v>-1.0347174948944931</v>
      </c>
    </row>
    <row r="440" spans="1:12" x14ac:dyDescent="0.35">
      <c r="A440" s="5" t="s">
        <v>981</v>
      </c>
      <c r="B440" s="6" t="s">
        <v>875</v>
      </c>
      <c r="C440" s="7">
        <v>124.68</v>
      </c>
      <c r="D440" s="7">
        <v>124.85</v>
      </c>
      <c r="E440" s="7">
        <v>123.13</v>
      </c>
      <c r="F440" s="7">
        <v>123.54</v>
      </c>
      <c r="G440" s="7">
        <v>121.19</v>
      </c>
      <c r="H440" s="8">
        <v>76229200</v>
      </c>
      <c r="I440" s="5">
        <f t="shared" si="24"/>
        <v>26.093182547321149</v>
      </c>
      <c r="J440" s="5" t="str">
        <f t="shared" si="25"/>
        <v>Low</v>
      </c>
      <c r="K440" s="13">
        <f t="shared" si="26"/>
        <v>-1.1400000000000006</v>
      </c>
      <c r="L440" s="13">
        <f t="shared" si="27"/>
        <v>-0.91434071222329205</v>
      </c>
    </row>
    <row r="441" spans="1:12" x14ac:dyDescent="0.35">
      <c r="A441" s="5" t="s">
        <v>981</v>
      </c>
      <c r="B441" s="6" t="s">
        <v>354</v>
      </c>
      <c r="C441" s="7">
        <v>189.08</v>
      </c>
      <c r="D441" s="7">
        <v>190.07</v>
      </c>
      <c r="E441" s="7">
        <v>188.94</v>
      </c>
      <c r="F441" s="7">
        <v>189.59</v>
      </c>
      <c r="G441" s="7">
        <v>188.16</v>
      </c>
      <c r="H441" s="8">
        <v>46347300</v>
      </c>
      <c r="I441" s="5">
        <f t="shared" si="24"/>
        <v>90.144042733234613</v>
      </c>
      <c r="J441" s="5" t="str">
        <f t="shared" si="25"/>
        <v>Moderate</v>
      </c>
      <c r="K441" s="13">
        <f t="shared" si="26"/>
        <v>0.50999999999999091</v>
      </c>
      <c r="L441" s="13">
        <f t="shared" si="27"/>
        <v>0.26972709964035907</v>
      </c>
    </row>
    <row r="442" spans="1:12" x14ac:dyDescent="0.35">
      <c r="A442" s="5" t="s">
        <v>981</v>
      </c>
      <c r="B442" s="6" t="s">
        <v>605</v>
      </c>
      <c r="C442" s="7">
        <v>137.46</v>
      </c>
      <c r="D442" s="7">
        <v>140.66999999999999</v>
      </c>
      <c r="E442" s="7">
        <v>136.66999999999999</v>
      </c>
      <c r="F442" s="7">
        <v>139.22999999999999</v>
      </c>
      <c r="G442" s="7">
        <v>137.36000000000001</v>
      </c>
      <c r="H442" s="8">
        <v>66242400</v>
      </c>
      <c r="I442" s="5">
        <f t="shared" si="24"/>
        <v>41.24471264367817</v>
      </c>
      <c r="J442" s="5" t="str">
        <f t="shared" si="25"/>
        <v>Low</v>
      </c>
      <c r="K442" s="13">
        <f t="shared" si="26"/>
        <v>1.7699999999999818</v>
      </c>
      <c r="L442" s="13">
        <f t="shared" si="27"/>
        <v>1.2876473155827017</v>
      </c>
    </row>
    <row r="443" spans="1:12" x14ac:dyDescent="0.35">
      <c r="A443" s="5" t="s">
        <v>981</v>
      </c>
      <c r="B443" s="6" t="s">
        <v>857</v>
      </c>
      <c r="C443" s="7">
        <v>134.80000000000001</v>
      </c>
      <c r="D443" s="7">
        <v>136.49</v>
      </c>
      <c r="E443" s="7">
        <v>134.35</v>
      </c>
      <c r="F443" s="7">
        <v>136.33000000000001</v>
      </c>
      <c r="G443" s="7">
        <v>133.74</v>
      </c>
      <c r="H443" s="8">
        <v>64556100</v>
      </c>
      <c r="I443" s="5">
        <f t="shared" si="24"/>
        <v>36.823827893175093</v>
      </c>
      <c r="J443" s="5" t="str">
        <f t="shared" si="25"/>
        <v>Low</v>
      </c>
      <c r="K443" s="13">
        <f t="shared" si="26"/>
        <v>1.5300000000000011</v>
      </c>
      <c r="L443" s="13">
        <f t="shared" si="27"/>
        <v>1.1350148367952531</v>
      </c>
    </row>
    <row r="444" spans="1:12" x14ac:dyDescent="0.35">
      <c r="A444" s="5" t="s">
        <v>981</v>
      </c>
      <c r="B444" s="6" t="s">
        <v>103</v>
      </c>
      <c r="C444" s="7">
        <v>215.77</v>
      </c>
      <c r="D444" s="7">
        <v>216.07</v>
      </c>
      <c r="E444" s="7">
        <v>210.3</v>
      </c>
      <c r="F444" s="7">
        <v>210.62</v>
      </c>
      <c r="G444" s="7">
        <v>210.15</v>
      </c>
      <c r="H444" s="8">
        <v>82542700</v>
      </c>
      <c r="I444" s="5">
        <f t="shared" si="24"/>
        <v>118.60510682671362</v>
      </c>
      <c r="J444" s="5" t="str">
        <f t="shared" si="25"/>
        <v>High</v>
      </c>
      <c r="K444" s="13">
        <f t="shared" si="26"/>
        <v>-5.1500000000000057</v>
      </c>
      <c r="L444" s="13">
        <f t="shared" si="27"/>
        <v>-2.3868007600685943</v>
      </c>
    </row>
    <row r="445" spans="1:12" x14ac:dyDescent="0.35">
      <c r="A445" s="5" t="s">
        <v>981</v>
      </c>
      <c r="B445" s="6" t="s">
        <v>355</v>
      </c>
      <c r="C445" s="7">
        <v>187.93</v>
      </c>
      <c r="D445" s="7">
        <v>189.9</v>
      </c>
      <c r="E445" s="7">
        <v>187.6</v>
      </c>
      <c r="F445" s="7">
        <v>189.25</v>
      </c>
      <c r="G445" s="7">
        <v>187.83</v>
      </c>
      <c r="H445" s="8">
        <v>51216800</v>
      </c>
      <c r="I445" s="5">
        <f t="shared" si="24"/>
        <v>90.075597296865865</v>
      </c>
      <c r="J445" s="5" t="str">
        <f t="shared" si="25"/>
        <v>Moderate</v>
      </c>
      <c r="K445" s="13">
        <f t="shared" si="26"/>
        <v>1.3199999999999932</v>
      </c>
      <c r="L445" s="13">
        <f t="shared" si="27"/>
        <v>0.70238918746341361</v>
      </c>
    </row>
    <row r="446" spans="1:12" x14ac:dyDescent="0.35">
      <c r="A446" s="5" t="s">
        <v>981</v>
      </c>
      <c r="B446" s="6" t="s">
        <v>606</v>
      </c>
      <c r="C446" s="7">
        <v>142.13</v>
      </c>
      <c r="D446" s="7">
        <v>143.41999999999999</v>
      </c>
      <c r="E446" s="7">
        <v>137.32</v>
      </c>
      <c r="F446" s="7">
        <v>137.44</v>
      </c>
      <c r="G446" s="7">
        <v>135.6</v>
      </c>
      <c r="H446" s="8">
        <v>67083400</v>
      </c>
      <c r="I446" s="5">
        <f t="shared" si="24"/>
        <v>46.804225708858084</v>
      </c>
      <c r="J446" s="5" t="str">
        <f t="shared" si="25"/>
        <v>Low</v>
      </c>
      <c r="K446" s="13">
        <f t="shared" si="26"/>
        <v>-4.6899999999999977</v>
      </c>
      <c r="L446" s="13">
        <f t="shared" si="27"/>
        <v>-3.2997959614437473</v>
      </c>
    </row>
    <row r="447" spans="1:12" x14ac:dyDescent="0.35">
      <c r="A447" s="5" t="s">
        <v>981</v>
      </c>
      <c r="B447" s="6" t="s">
        <v>858</v>
      </c>
      <c r="C447" s="7">
        <v>133.41</v>
      </c>
      <c r="D447" s="7">
        <v>135.25</v>
      </c>
      <c r="E447" s="7">
        <v>133.35</v>
      </c>
      <c r="F447" s="7">
        <v>134.78</v>
      </c>
      <c r="G447" s="7">
        <v>132.22</v>
      </c>
      <c r="H447" s="8">
        <v>62111300</v>
      </c>
      <c r="I447" s="5">
        <f t="shared" si="24"/>
        <v>35.294974139869581</v>
      </c>
      <c r="J447" s="5" t="str">
        <f t="shared" si="25"/>
        <v>Low</v>
      </c>
      <c r="K447" s="13">
        <f t="shared" si="26"/>
        <v>1.3700000000000045</v>
      </c>
      <c r="L447" s="13">
        <f t="shared" si="27"/>
        <v>1.0269095270219659</v>
      </c>
    </row>
    <row r="448" spans="1:12" x14ac:dyDescent="0.35">
      <c r="A448" s="5" t="s">
        <v>981</v>
      </c>
      <c r="B448" s="6" t="s">
        <v>104</v>
      </c>
      <c r="C448" s="7">
        <v>214.69</v>
      </c>
      <c r="D448" s="7">
        <v>215.74</v>
      </c>
      <c r="E448" s="7">
        <v>212.35</v>
      </c>
      <c r="F448" s="7">
        <v>214.1</v>
      </c>
      <c r="G448" s="7">
        <v>213.62</v>
      </c>
      <c r="H448" s="8">
        <v>49772700</v>
      </c>
      <c r="I448" s="5">
        <f t="shared" si="24"/>
        <v>116.82994363966651</v>
      </c>
      <c r="J448" s="5" t="str">
        <f t="shared" si="25"/>
        <v>High</v>
      </c>
      <c r="K448" s="13">
        <f t="shared" si="26"/>
        <v>-0.59000000000000341</v>
      </c>
      <c r="L448" s="13">
        <f t="shared" si="27"/>
        <v>-0.27481484931762235</v>
      </c>
    </row>
    <row r="449" spans="1:12" x14ac:dyDescent="0.35">
      <c r="A449" s="5" t="s">
        <v>981</v>
      </c>
      <c r="B449" s="6" t="s">
        <v>356</v>
      </c>
      <c r="C449" s="7">
        <v>185.89</v>
      </c>
      <c r="D449" s="7">
        <v>188.39</v>
      </c>
      <c r="E449" s="7">
        <v>185.67</v>
      </c>
      <c r="F449" s="7">
        <v>188.06</v>
      </c>
      <c r="G449" s="7">
        <v>186.64</v>
      </c>
      <c r="H449" s="8">
        <v>50730800</v>
      </c>
      <c r="I449" s="5">
        <f t="shared" si="24"/>
        <v>88.50834956156865</v>
      </c>
      <c r="J449" s="5" t="str">
        <f t="shared" si="25"/>
        <v>Moderate</v>
      </c>
      <c r="K449" s="13">
        <f t="shared" si="26"/>
        <v>2.1700000000000159</v>
      </c>
      <c r="L449" s="13">
        <f t="shared" si="27"/>
        <v>1.1673570391091592</v>
      </c>
    </row>
    <row r="450" spans="1:12" x14ac:dyDescent="0.35">
      <c r="A450" s="5" t="s">
        <v>981</v>
      </c>
      <c r="B450" s="6" t="s">
        <v>607</v>
      </c>
      <c r="C450" s="7">
        <v>142.69999999999999</v>
      </c>
      <c r="D450" s="7">
        <v>143.49</v>
      </c>
      <c r="E450" s="7">
        <v>140.97</v>
      </c>
      <c r="F450" s="7">
        <v>141.66</v>
      </c>
      <c r="G450" s="7">
        <v>139.76</v>
      </c>
      <c r="H450" s="8">
        <v>70207900</v>
      </c>
      <c r="I450" s="5">
        <f t="shared" si="24"/>
        <v>44.702333566923613</v>
      </c>
      <c r="J450" s="5" t="str">
        <f t="shared" si="25"/>
        <v>Low</v>
      </c>
      <c r="K450" s="13">
        <f t="shared" si="26"/>
        <v>-1.039999999999992</v>
      </c>
      <c r="L450" s="13">
        <f t="shared" si="27"/>
        <v>-0.72880168185002947</v>
      </c>
    </row>
    <row r="451" spans="1:12" x14ac:dyDescent="0.35">
      <c r="A451" s="5" t="s">
        <v>981</v>
      </c>
      <c r="B451" s="6" t="s">
        <v>105</v>
      </c>
      <c r="C451" s="7">
        <v>211.5</v>
      </c>
      <c r="D451" s="7">
        <v>214.86</v>
      </c>
      <c r="E451" s="7">
        <v>210.64</v>
      </c>
      <c r="F451" s="7">
        <v>213.25</v>
      </c>
      <c r="G451" s="7">
        <v>212.77</v>
      </c>
      <c r="H451" s="8">
        <v>66213200</v>
      </c>
      <c r="I451" s="5">
        <f t="shared" ref="I451:I514" si="28">D451-E451/C451*100</f>
        <v>115.26661938534281</v>
      </c>
      <c r="J451" s="5" t="str">
        <f t="shared" ref="J451:J514" si="29">IF(I451&lt;=57, "Low", IF(I451&lt;=97, "Moderate", "High"))</f>
        <v>High</v>
      </c>
      <c r="K451" s="13">
        <f t="shared" si="26"/>
        <v>1.75</v>
      </c>
      <c r="L451" s="13">
        <f t="shared" si="27"/>
        <v>0.82742316784869974</v>
      </c>
    </row>
    <row r="452" spans="1:12" x14ac:dyDescent="0.35">
      <c r="A452" s="5" t="s">
        <v>981</v>
      </c>
      <c r="B452" s="6" t="s">
        <v>357</v>
      </c>
      <c r="C452" s="7">
        <v>186.83</v>
      </c>
      <c r="D452" s="7">
        <v>188.05</v>
      </c>
      <c r="E452" s="7">
        <v>185.23</v>
      </c>
      <c r="F452" s="7">
        <v>185.27</v>
      </c>
      <c r="G452" s="7">
        <v>183.88</v>
      </c>
      <c r="H452" s="8">
        <v>48088700</v>
      </c>
      <c r="I452" s="5">
        <f t="shared" si="28"/>
        <v>88.906393512819164</v>
      </c>
      <c r="J452" s="5" t="str">
        <f t="shared" si="29"/>
        <v>Moderate</v>
      </c>
      <c r="K452" s="13">
        <f t="shared" ref="K452:K515" si="30">F452-C452</f>
        <v>-1.5600000000000023</v>
      </c>
      <c r="L452" s="13">
        <f t="shared" ref="L452:L515" si="31">(F452- C452)/C452*100</f>
        <v>-0.83498367499866311</v>
      </c>
    </row>
    <row r="453" spans="1:12" x14ac:dyDescent="0.35">
      <c r="A453" s="5" t="s">
        <v>981</v>
      </c>
      <c r="B453" s="6" t="s">
        <v>106</v>
      </c>
      <c r="C453" s="7">
        <v>209.15</v>
      </c>
      <c r="D453" s="7">
        <v>211.38</v>
      </c>
      <c r="E453" s="7">
        <v>208.61</v>
      </c>
      <c r="F453" s="7">
        <v>209.07</v>
      </c>
      <c r="G453" s="7">
        <v>208.6</v>
      </c>
      <c r="H453" s="8">
        <v>56713900</v>
      </c>
      <c r="I453" s="5">
        <f t="shared" si="28"/>
        <v>111.63818790341858</v>
      </c>
      <c r="J453" s="5" t="str">
        <f t="shared" si="29"/>
        <v>High</v>
      </c>
      <c r="K453" s="13">
        <f t="shared" si="30"/>
        <v>-8.0000000000012506E-2</v>
      </c>
      <c r="L453" s="13">
        <f t="shared" si="31"/>
        <v>-3.8250059765724362E-2</v>
      </c>
    </row>
    <row r="454" spans="1:12" x14ac:dyDescent="0.35">
      <c r="A454" s="5" t="s">
        <v>981</v>
      </c>
      <c r="B454" s="6" t="s">
        <v>859</v>
      </c>
      <c r="C454" s="7">
        <v>133.46</v>
      </c>
      <c r="D454" s="7">
        <v>133.88999999999999</v>
      </c>
      <c r="E454" s="7">
        <v>132.81</v>
      </c>
      <c r="F454" s="7">
        <v>133.11000000000001</v>
      </c>
      <c r="G454" s="7">
        <v>130.58000000000001</v>
      </c>
      <c r="H454" s="8">
        <v>70783700</v>
      </c>
      <c r="I454" s="5">
        <f t="shared" si="28"/>
        <v>34.37703731455116</v>
      </c>
      <c r="J454" s="5" t="str">
        <f t="shared" si="29"/>
        <v>Low</v>
      </c>
      <c r="K454" s="13">
        <f t="shared" si="30"/>
        <v>-0.34999999999999432</v>
      </c>
      <c r="L454" s="13">
        <f t="shared" si="31"/>
        <v>-0.26225086168139838</v>
      </c>
    </row>
    <row r="455" spans="1:12" x14ac:dyDescent="0.35">
      <c r="A455" s="5" t="s">
        <v>981</v>
      </c>
      <c r="B455" s="6" t="s">
        <v>107</v>
      </c>
      <c r="C455" s="7">
        <v>207.72</v>
      </c>
      <c r="D455" s="7">
        <v>212.7</v>
      </c>
      <c r="E455" s="7">
        <v>206.59</v>
      </c>
      <c r="F455" s="7">
        <v>208.14</v>
      </c>
      <c r="G455" s="7">
        <v>207.67</v>
      </c>
      <c r="H455" s="8">
        <v>80727000</v>
      </c>
      <c r="I455" s="5">
        <f t="shared" si="28"/>
        <v>113.24400154053532</v>
      </c>
      <c r="J455" s="5" t="str">
        <f t="shared" si="29"/>
        <v>High</v>
      </c>
      <c r="K455" s="13">
        <f t="shared" si="30"/>
        <v>0.41999999999998749</v>
      </c>
      <c r="L455" s="13">
        <f t="shared" si="31"/>
        <v>0.20219526285383568</v>
      </c>
    </row>
    <row r="456" spans="1:12" x14ac:dyDescent="0.35">
      <c r="A456" s="5" t="s">
        <v>981</v>
      </c>
      <c r="B456" s="6" t="s">
        <v>608</v>
      </c>
      <c r="C456" s="7">
        <v>139.9</v>
      </c>
      <c r="D456" s="7">
        <v>141.91</v>
      </c>
      <c r="E456" s="7">
        <v>139.77000000000001</v>
      </c>
      <c r="F456" s="7">
        <v>141.66</v>
      </c>
      <c r="G456" s="7">
        <v>139.76</v>
      </c>
      <c r="H456" s="8">
        <v>89116800</v>
      </c>
      <c r="I456" s="5">
        <f t="shared" si="28"/>
        <v>42.002923516797708</v>
      </c>
      <c r="J456" s="5" t="str">
        <f t="shared" si="29"/>
        <v>Low</v>
      </c>
      <c r="K456" s="13">
        <f t="shared" si="30"/>
        <v>1.7599999999999909</v>
      </c>
      <c r="L456" s="13">
        <f t="shared" si="31"/>
        <v>1.2580414581844108</v>
      </c>
    </row>
    <row r="457" spans="1:12" x14ac:dyDescent="0.35">
      <c r="A457" s="5" t="s">
        <v>981</v>
      </c>
      <c r="B457" s="6" t="s">
        <v>860</v>
      </c>
      <c r="C457" s="7">
        <v>134.44999999999999</v>
      </c>
      <c r="D457" s="7">
        <v>134.63999999999999</v>
      </c>
      <c r="E457" s="7">
        <v>132.93</v>
      </c>
      <c r="F457" s="7">
        <v>133.41</v>
      </c>
      <c r="G457" s="7">
        <v>130.87</v>
      </c>
      <c r="H457" s="8">
        <v>68711000</v>
      </c>
      <c r="I457" s="5">
        <f t="shared" si="28"/>
        <v>35.77053179620674</v>
      </c>
      <c r="J457" s="5" t="str">
        <f t="shared" si="29"/>
        <v>Low</v>
      </c>
      <c r="K457" s="13">
        <f t="shared" si="30"/>
        <v>-1.039999999999992</v>
      </c>
      <c r="L457" s="13">
        <f t="shared" si="31"/>
        <v>-0.77352175529936196</v>
      </c>
    </row>
    <row r="458" spans="1:12" x14ac:dyDescent="0.35">
      <c r="A458" s="5" t="s">
        <v>981</v>
      </c>
      <c r="B458" s="6" t="s">
        <v>358</v>
      </c>
      <c r="C458" s="7">
        <v>185.55</v>
      </c>
      <c r="D458" s="7">
        <v>187.56</v>
      </c>
      <c r="E458" s="7">
        <v>185.01</v>
      </c>
      <c r="F458" s="7">
        <v>186.68</v>
      </c>
      <c r="G458" s="7">
        <v>185.28</v>
      </c>
      <c r="H458" s="8">
        <v>53079300</v>
      </c>
      <c r="I458" s="5">
        <f t="shared" si="28"/>
        <v>87.851026677445446</v>
      </c>
      <c r="J458" s="5" t="str">
        <f t="shared" si="29"/>
        <v>Moderate</v>
      </c>
      <c r="K458" s="13">
        <f t="shared" si="30"/>
        <v>1.1299999999999955</v>
      </c>
      <c r="L458" s="13">
        <f t="shared" si="31"/>
        <v>0.60900026946914321</v>
      </c>
    </row>
    <row r="459" spans="1:12" x14ac:dyDescent="0.35">
      <c r="A459" s="5" t="s">
        <v>981</v>
      </c>
      <c r="B459" s="6" t="s">
        <v>609</v>
      </c>
      <c r="C459" s="7">
        <v>136.82</v>
      </c>
      <c r="D459" s="7">
        <v>138.59</v>
      </c>
      <c r="E459" s="7">
        <v>135.63</v>
      </c>
      <c r="F459" s="7">
        <v>138.27000000000001</v>
      </c>
      <c r="G459" s="7">
        <v>136.41</v>
      </c>
      <c r="H459" s="8">
        <v>72433800</v>
      </c>
      <c r="I459" s="5">
        <f t="shared" si="28"/>
        <v>39.459755883642742</v>
      </c>
      <c r="J459" s="5" t="str">
        <f t="shared" si="29"/>
        <v>Low</v>
      </c>
      <c r="K459" s="13">
        <f t="shared" si="30"/>
        <v>1.4500000000000171</v>
      </c>
      <c r="L459" s="13">
        <f t="shared" si="31"/>
        <v>1.0597865809092364</v>
      </c>
    </row>
    <row r="460" spans="1:12" x14ac:dyDescent="0.35">
      <c r="A460" s="5" t="s">
        <v>981</v>
      </c>
      <c r="B460" s="6" t="s">
        <v>861</v>
      </c>
      <c r="C460" s="7">
        <v>133.77000000000001</v>
      </c>
      <c r="D460" s="7">
        <v>134.32</v>
      </c>
      <c r="E460" s="7">
        <v>133.22999999999999</v>
      </c>
      <c r="F460" s="7">
        <v>133.69999999999999</v>
      </c>
      <c r="G460" s="7">
        <v>131.16</v>
      </c>
      <c r="H460" s="8">
        <v>60214200</v>
      </c>
      <c r="I460" s="5">
        <f t="shared" si="28"/>
        <v>34.723677954698374</v>
      </c>
      <c r="J460" s="5" t="str">
        <f t="shared" si="29"/>
        <v>Low</v>
      </c>
      <c r="K460" s="13">
        <f t="shared" si="30"/>
        <v>-7.00000000000216E-2</v>
      </c>
      <c r="L460" s="13">
        <f t="shared" si="31"/>
        <v>-5.2328623757211333E-2</v>
      </c>
    </row>
    <row r="461" spans="1:12" x14ac:dyDescent="0.35">
      <c r="A461" s="5" t="s">
        <v>981</v>
      </c>
      <c r="B461" s="6" t="s">
        <v>359</v>
      </c>
      <c r="C461" s="7">
        <v>183.74</v>
      </c>
      <c r="D461" s="7">
        <v>187.05</v>
      </c>
      <c r="E461" s="7">
        <v>183.67</v>
      </c>
      <c r="F461" s="7">
        <v>187</v>
      </c>
      <c r="G461" s="7">
        <v>185.59</v>
      </c>
      <c r="H461" s="8">
        <v>51245300</v>
      </c>
      <c r="I461" s="5">
        <f t="shared" si="28"/>
        <v>87.088097311418323</v>
      </c>
      <c r="J461" s="5" t="str">
        <f t="shared" si="29"/>
        <v>Moderate</v>
      </c>
      <c r="K461" s="13">
        <f t="shared" si="30"/>
        <v>3.2599999999999909</v>
      </c>
      <c r="L461" s="13">
        <f t="shared" si="31"/>
        <v>1.7742462174812184</v>
      </c>
    </row>
    <row r="462" spans="1:12" x14ac:dyDescent="0.35">
      <c r="A462" s="5" t="s">
        <v>981</v>
      </c>
      <c r="B462" s="6" t="s">
        <v>610</v>
      </c>
      <c r="C462" s="7">
        <v>134.79</v>
      </c>
      <c r="D462" s="7">
        <v>137.76</v>
      </c>
      <c r="E462" s="7">
        <v>133.91</v>
      </c>
      <c r="F462" s="7">
        <v>135.35</v>
      </c>
      <c r="G462" s="7">
        <v>133.53</v>
      </c>
      <c r="H462" s="8">
        <v>73409200</v>
      </c>
      <c r="I462" s="5">
        <f t="shared" si="28"/>
        <v>38.412867423399348</v>
      </c>
      <c r="J462" s="5" t="str">
        <f t="shared" si="29"/>
        <v>Low</v>
      </c>
      <c r="K462" s="13">
        <f t="shared" si="30"/>
        <v>0.56000000000000227</v>
      </c>
      <c r="L462" s="13">
        <f t="shared" si="31"/>
        <v>0.4154610876177775</v>
      </c>
    </row>
    <row r="463" spans="1:12" x14ac:dyDescent="0.35">
      <c r="A463" s="5" t="s">
        <v>981</v>
      </c>
      <c r="B463" s="6" t="s">
        <v>862</v>
      </c>
      <c r="C463" s="7">
        <v>132.13</v>
      </c>
      <c r="D463" s="7">
        <v>134.08000000000001</v>
      </c>
      <c r="E463" s="7">
        <v>131.62</v>
      </c>
      <c r="F463" s="7">
        <v>133.97999999999999</v>
      </c>
      <c r="G463" s="7">
        <v>131.43</v>
      </c>
      <c r="H463" s="8">
        <v>74783600</v>
      </c>
      <c r="I463" s="5">
        <f t="shared" si="28"/>
        <v>34.465983501097412</v>
      </c>
      <c r="J463" s="5" t="str">
        <f t="shared" si="29"/>
        <v>Low</v>
      </c>
      <c r="K463" s="13">
        <f t="shared" si="30"/>
        <v>1.8499999999999943</v>
      </c>
      <c r="L463" s="13">
        <f t="shared" si="31"/>
        <v>1.4001362294709714</v>
      </c>
    </row>
    <row r="464" spans="1:12" x14ac:dyDescent="0.35">
      <c r="A464" s="5" t="s">
        <v>981</v>
      </c>
      <c r="B464" s="6" t="s">
        <v>108</v>
      </c>
      <c r="C464" s="7">
        <v>210.39</v>
      </c>
      <c r="D464" s="7">
        <v>211.89</v>
      </c>
      <c r="E464" s="7">
        <v>207.11</v>
      </c>
      <c r="F464" s="7">
        <v>207.49</v>
      </c>
      <c r="G464" s="7">
        <v>207.02</v>
      </c>
      <c r="H464" s="8">
        <v>246421400</v>
      </c>
      <c r="I464" s="5">
        <f t="shared" si="28"/>
        <v>113.44900945862443</v>
      </c>
      <c r="J464" s="5" t="str">
        <f t="shared" si="29"/>
        <v>High</v>
      </c>
      <c r="K464" s="13">
        <f t="shared" si="30"/>
        <v>-2.8999999999999773</v>
      </c>
      <c r="L464" s="13">
        <f t="shared" si="31"/>
        <v>-1.3783925091496638</v>
      </c>
    </row>
    <row r="465" spans="1:12" x14ac:dyDescent="0.35">
      <c r="A465" s="5" t="s">
        <v>981</v>
      </c>
      <c r="B465" s="6" t="s">
        <v>360</v>
      </c>
      <c r="C465" s="7">
        <v>184.9</v>
      </c>
      <c r="D465" s="7">
        <v>185.41</v>
      </c>
      <c r="E465" s="7">
        <v>182.59</v>
      </c>
      <c r="F465" s="7">
        <v>183.96</v>
      </c>
      <c r="G465" s="7">
        <v>182.58</v>
      </c>
      <c r="H465" s="8">
        <v>49515700</v>
      </c>
      <c r="I465" s="5">
        <f t="shared" si="28"/>
        <v>86.659323958896692</v>
      </c>
      <c r="J465" s="5" t="str">
        <f t="shared" si="29"/>
        <v>Moderate</v>
      </c>
      <c r="K465" s="13">
        <f t="shared" si="30"/>
        <v>-0.93999999999999773</v>
      </c>
      <c r="L465" s="13">
        <f t="shared" si="31"/>
        <v>-0.50838290968090738</v>
      </c>
    </row>
    <row r="466" spans="1:12" x14ac:dyDescent="0.35">
      <c r="A466" s="5" t="s">
        <v>981</v>
      </c>
      <c r="B466" s="6" t="s">
        <v>611</v>
      </c>
      <c r="C466" s="7">
        <v>133.41999999999999</v>
      </c>
      <c r="D466" s="7">
        <v>137.06</v>
      </c>
      <c r="E466" s="7">
        <v>133.32</v>
      </c>
      <c r="F466" s="7">
        <v>135.87</v>
      </c>
      <c r="G466" s="7">
        <v>134.05000000000001</v>
      </c>
      <c r="H466" s="8">
        <v>81000500</v>
      </c>
      <c r="I466" s="5">
        <f t="shared" si="28"/>
        <v>37.134951281666915</v>
      </c>
      <c r="J466" s="5" t="str">
        <f t="shared" si="29"/>
        <v>Low</v>
      </c>
      <c r="K466" s="13">
        <f t="shared" si="30"/>
        <v>2.4500000000000171</v>
      </c>
      <c r="L466" s="13">
        <f t="shared" si="31"/>
        <v>1.8363064008394672</v>
      </c>
    </row>
    <row r="467" spans="1:12" x14ac:dyDescent="0.35">
      <c r="A467" s="5" t="s">
        <v>981</v>
      </c>
      <c r="B467" s="6" t="s">
        <v>863</v>
      </c>
      <c r="C467" s="7">
        <v>130.30000000000001</v>
      </c>
      <c r="D467" s="7">
        <v>132.41</v>
      </c>
      <c r="E467" s="7">
        <v>129.21</v>
      </c>
      <c r="F467" s="7">
        <v>132.30000000000001</v>
      </c>
      <c r="G467" s="7">
        <v>129.78</v>
      </c>
      <c r="H467" s="8">
        <v>79663300</v>
      </c>
      <c r="I467" s="5">
        <f t="shared" si="28"/>
        <v>33.246531082118182</v>
      </c>
      <c r="J467" s="5" t="str">
        <f t="shared" si="29"/>
        <v>Low</v>
      </c>
      <c r="K467" s="13">
        <f t="shared" si="30"/>
        <v>2</v>
      </c>
      <c r="L467" s="13">
        <f t="shared" si="31"/>
        <v>1.5349194167306215</v>
      </c>
    </row>
    <row r="468" spans="1:12" x14ac:dyDescent="0.35">
      <c r="A468" s="5" t="s">
        <v>981</v>
      </c>
      <c r="B468" s="6" t="s">
        <v>109</v>
      </c>
      <c r="C468" s="7">
        <v>213.93</v>
      </c>
      <c r="D468" s="7">
        <v>214.24</v>
      </c>
      <c r="E468" s="7">
        <v>208.85</v>
      </c>
      <c r="F468" s="7">
        <v>209.68</v>
      </c>
      <c r="G468" s="7">
        <v>209.21</v>
      </c>
      <c r="H468" s="8">
        <v>86172500</v>
      </c>
      <c r="I468" s="5">
        <f t="shared" si="28"/>
        <v>116.61460851680458</v>
      </c>
      <c r="J468" s="5" t="str">
        <f t="shared" si="29"/>
        <v>High</v>
      </c>
      <c r="K468" s="13">
        <f t="shared" si="30"/>
        <v>-4.25</v>
      </c>
      <c r="L468" s="13">
        <f t="shared" si="31"/>
        <v>-1.9866311410274389</v>
      </c>
    </row>
    <row r="469" spans="1:12" x14ac:dyDescent="0.35">
      <c r="A469" s="5" t="s">
        <v>981</v>
      </c>
      <c r="B469" s="6" t="s">
        <v>361</v>
      </c>
      <c r="C469" s="7">
        <v>184.41</v>
      </c>
      <c r="D469" s="7">
        <v>186.1</v>
      </c>
      <c r="E469" s="7">
        <v>184.41</v>
      </c>
      <c r="F469" s="7">
        <v>185.01</v>
      </c>
      <c r="G469" s="7">
        <v>183.62</v>
      </c>
      <c r="H469" s="8">
        <v>49799100</v>
      </c>
      <c r="I469" s="5">
        <f t="shared" si="28"/>
        <v>86.1</v>
      </c>
      <c r="J469" s="5" t="str">
        <f t="shared" si="29"/>
        <v>Moderate</v>
      </c>
      <c r="K469" s="13">
        <f t="shared" si="30"/>
        <v>0.59999999999999432</v>
      </c>
      <c r="L469" s="13">
        <f t="shared" si="31"/>
        <v>0.32536196518626664</v>
      </c>
    </row>
    <row r="470" spans="1:12" x14ac:dyDescent="0.35">
      <c r="A470" s="5" t="s">
        <v>981</v>
      </c>
      <c r="B470" s="6" t="s">
        <v>372</v>
      </c>
      <c r="C470" s="7">
        <v>181.03</v>
      </c>
      <c r="D470" s="7">
        <v>181.78</v>
      </c>
      <c r="E470" s="7">
        <v>179.26</v>
      </c>
      <c r="F470" s="7">
        <v>180.95</v>
      </c>
      <c r="G470" s="7">
        <v>179.59</v>
      </c>
      <c r="H470" s="8">
        <v>61945900</v>
      </c>
      <c r="I470" s="5">
        <f t="shared" si="28"/>
        <v>82.757738496381819</v>
      </c>
      <c r="J470" s="5" t="str">
        <f t="shared" si="29"/>
        <v>Moderate</v>
      </c>
      <c r="K470" s="13">
        <f t="shared" si="30"/>
        <v>-8.0000000000012506E-2</v>
      </c>
      <c r="L470" s="13">
        <f t="shared" si="31"/>
        <v>-4.4191570457942052E-2</v>
      </c>
    </row>
    <row r="471" spans="1:12" x14ac:dyDescent="0.35">
      <c r="A471" s="5" t="s">
        <v>981</v>
      </c>
      <c r="B471" s="6" t="s">
        <v>623</v>
      </c>
      <c r="C471" s="7">
        <v>147.83000000000001</v>
      </c>
      <c r="D471" s="7">
        <v>151.27000000000001</v>
      </c>
      <c r="E471" s="7">
        <v>146.86000000000001</v>
      </c>
      <c r="F471" s="7">
        <v>151.21</v>
      </c>
      <c r="G471" s="7">
        <v>149.18</v>
      </c>
      <c r="H471" s="8">
        <v>72348100</v>
      </c>
      <c r="I471" s="5">
        <f t="shared" si="28"/>
        <v>51.926159101670848</v>
      </c>
      <c r="J471" s="5" t="str">
        <f t="shared" si="29"/>
        <v>Low</v>
      </c>
      <c r="K471" s="13">
        <f t="shared" si="30"/>
        <v>3.3799999999999955</v>
      </c>
      <c r="L471" s="13">
        <f t="shared" si="31"/>
        <v>2.286410065615907</v>
      </c>
    </row>
    <row r="472" spans="1:12" x14ac:dyDescent="0.35">
      <c r="A472" s="5" t="s">
        <v>981</v>
      </c>
      <c r="B472" s="6" t="s">
        <v>876</v>
      </c>
      <c r="C472" s="7">
        <v>124.28</v>
      </c>
      <c r="D472" s="7">
        <v>125.24</v>
      </c>
      <c r="E472" s="7">
        <v>124.05</v>
      </c>
      <c r="F472" s="7">
        <v>125.06</v>
      </c>
      <c r="G472" s="7">
        <v>122.68</v>
      </c>
      <c r="H472" s="8">
        <v>59278900</v>
      </c>
      <c r="I472" s="5">
        <f t="shared" si="28"/>
        <v>25.425065980045062</v>
      </c>
      <c r="J472" s="5" t="str">
        <f t="shared" si="29"/>
        <v>Low</v>
      </c>
      <c r="K472" s="13">
        <f t="shared" si="30"/>
        <v>0.78000000000000114</v>
      </c>
      <c r="L472" s="13">
        <f t="shared" si="31"/>
        <v>0.62761506276150725</v>
      </c>
    </row>
    <row r="473" spans="1:12" x14ac:dyDescent="0.35">
      <c r="A473" s="5" t="s">
        <v>981</v>
      </c>
      <c r="B473" s="6" t="s">
        <v>110</v>
      </c>
      <c r="C473" s="7">
        <v>217.59</v>
      </c>
      <c r="D473" s="7">
        <v>218.63</v>
      </c>
      <c r="E473" s="7">
        <v>213</v>
      </c>
      <c r="F473" s="7">
        <v>214.29</v>
      </c>
      <c r="G473" s="7">
        <v>213.81</v>
      </c>
      <c r="H473" s="8">
        <v>79943300</v>
      </c>
      <c r="I473" s="5">
        <f t="shared" si="28"/>
        <v>120.73947194264441</v>
      </c>
      <c r="J473" s="5" t="str">
        <f t="shared" si="29"/>
        <v>High</v>
      </c>
      <c r="K473" s="13">
        <f t="shared" si="30"/>
        <v>-3.3000000000000114</v>
      </c>
      <c r="L473" s="13">
        <f t="shared" si="31"/>
        <v>-1.5166138149731196</v>
      </c>
    </row>
    <row r="474" spans="1:12" x14ac:dyDescent="0.35">
      <c r="A474" s="5" t="s">
        <v>981</v>
      </c>
      <c r="B474" s="6" t="s">
        <v>864</v>
      </c>
      <c r="C474" s="7">
        <v>130.71</v>
      </c>
      <c r="D474" s="7">
        <v>131.51</v>
      </c>
      <c r="E474" s="7">
        <v>130.24</v>
      </c>
      <c r="F474" s="7">
        <v>130.46</v>
      </c>
      <c r="G474" s="7">
        <v>127.98</v>
      </c>
      <c r="H474" s="8">
        <v>108953300</v>
      </c>
      <c r="I474" s="5">
        <f t="shared" si="28"/>
        <v>31.869574630862203</v>
      </c>
      <c r="J474" s="5" t="str">
        <f t="shared" si="29"/>
        <v>Low</v>
      </c>
      <c r="K474" s="13">
        <f t="shared" si="30"/>
        <v>-0.25</v>
      </c>
      <c r="L474" s="13">
        <f t="shared" si="31"/>
        <v>-0.19126310152245427</v>
      </c>
    </row>
    <row r="475" spans="1:12" x14ac:dyDescent="0.35">
      <c r="A475" s="5" t="s">
        <v>981</v>
      </c>
      <c r="B475" s="6" t="s">
        <v>111</v>
      </c>
      <c r="C475" s="7">
        <v>213.37</v>
      </c>
      <c r="D475" s="7">
        <v>218.95</v>
      </c>
      <c r="E475" s="7">
        <v>212.72</v>
      </c>
      <c r="F475" s="7">
        <v>216.67</v>
      </c>
      <c r="G475" s="7">
        <v>216.18</v>
      </c>
      <c r="H475" s="8">
        <v>93728300</v>
      </c>
      <c r="I475" s="5">
        <f t="shared" si="28"/>
        <v>119.25463514083516</v>
      </c>
      <c r="J475" s="5" t="str">
        <f t="shared" si="29"/>
        <v>High</v>
      </c>
      <c r="K475" s="13">
        <f t="shared" si="30"/>
        <v>3.2999999999999829</v>
      </c>
      <c r="L475" s="13">
        <f t="shared" si="31"/>
        <v>1.5466091765477727</v>
      </c>
    </row>
    <row r="476" spans="1:12" x14ac:dyDescent="0.35">
      <c r="A476" s="5" t="s">
        <v>981</v>
      </c>
      <c r="B476" s="6" t="s">
        <v>612</v>
      </c>
      <c r="C476" s="7">
        <v>130.07</v>
      </c>
      <c r="D476" s="7">
        <v>133.08000000000001</v>
      </c>
      <c r="E476" s="7">
        <v>129.81</v>
      </c>
      <c r="F476" s="7">
        <v>131.56</v>
      </c>
      <c r="G476" s="7">
        <v>129.80000000000001</v>
      </c>
      <c r="H476" s="8">
        <v>134520300</v>
      </c>
      <c r="I476" s="5">
        <f t="shared" si="28"/>
        <v>33.279892365649275</v>
      </c>
      <c r="J476" s="5" t="str">
        <f t="shared" si="29"/>
        <v>Low</v>
      </c>
      <c r="K476" s="13">
        <f t="shared" si="30"/>
        <v>1.4900000000000091</v>
      </c>
      <c r="L476" s="13">
        <f t="shared" si="31"/>
        <v>1.1455370185284917</v>
      </c>
    </row>
    <row r="477" spans="1:12" x14ac:dyDescent="0.35">
      <c r="A477" s="5" t="s">
        <v>981</v>
      </c>
      <c r="B477" s="6" t="s">
        <v>865</v>
      </c>
      <c r="C477" s="7">
        <v>129.80000000000001</v>
      </c>
      <c r="D477" s="7">
        <v>132.55000000000001</v>
      </c>
      <c r="E477" s="7">
        <v>129.65</v>
      </c>
      <c r="F477" s="7">
        <v>131.79</v>
      </c>
      <c r="G477" s="7">
        <v>129.28</v>
      </c>
      <c r="H477" s="8">
        <v>96721700</v>
      </c>
      <c r="I477" s="5">
        <f t="shared" si="28"/>
        <v>32.665562403698004</v>
      </c>
      <c r="J477" s="5" t="str">
        <f t="shared" si="29"/>
        <v>Low</v>
      </c>
      <c r="K477" s="13">
        <f t="shared" si="30"/>
        <v>1.9899999999999807</v>
      </c>
      <c r="L477" s="13">
        <f t="shared" si="31"/>
        <v>1.5331278890600775</v>
      </c>
    </row>
    <row r="478" spans="1:12" x14ac:dyDescent="0.35">
      <c r="A478" s="5" t="s">
        <v>981</v>
      </c>
      <c r="B478" s="6" t="s">
        <v>362</v>
      </c>
      <c r="C478" s="7">
        <v>186.73</v>
      </c>
      <c r="D478" s="7">
        <v>186.99</v>
      </c>
      <c r="E478" s="7">
        <v>184.27</v>
      </c>
      <c r="F478" s="7">
        <v>184.92</v>
      </c>
      <c r="G478" s="7">
        <v>183.53</v>
      </c>
      <c r="H478" s="8">
        <v>101235600</v>
      </c>
      <c r="I478" s="5">
        <f t="shared" si="28"/>
        <v>88.307410164408509</v>
      </c>
      <c r="J478" s="5" t="str">
        <f t="shared" si="29"/>
        <v>Moderate</v>
      </c>
      <c r="K478" s="13">
        <f t="shared" si="30"/>
        <v>-1.8100000000000023</v>
      </c>
      <c r="L478" s="13">
        <f t="shared" si="31"/>
        <v>-0.96931398275585201</v>
      </c>
    </row>
    <row r="479" spans="1:12" x14ac:dyDescent="0.35">
      <c r="A479" s="5" t="s">
        <v>981</v>
      </c>
      <c r="B479" s="6" t="s">
        <v>613</v>
      </c>
      <c r="C479" s="7">
        <v>132.08000000000001</v>
      </c>
      <c r="D479" s="7">
        <v>132.38999999999999</v>
      </c>
      <c r="E479" s="7">
        <v>129.04</v>
      </c>
      <c r="F479" s="7">
        <v>130.06</v>
      </c>
      <c r="G479" s="7">
        <v>128.32</v>
      </c>
      <c r="H479" s="8">
        <v>108123900</v>
      </c>
      <c r="I479" s="5">
        <f t="shared" si="28"/>
        <v>34.691635372501523</v>
      </c>
      <c r="J479" s="5" t="str">
        <f t="shared" si="29"/>
        <v>Low</v>
      </c>
      <c r="K479" s="13">
        <f t="shared" si="30"/>
        <v>-2.0200000000000102</v>
      </c>
      <c r="L479" s="13">
        <f t="shared" si="31"/>
        <v>-1.5293761356753559</v>
      </c>
    </row>
    <row r="480" spans="1:12" x14ac:dyDescent="0.35">
      <c r="A480" s="5" t="s">
        <v>981</v>
      </c>
      <c r="B480" s="6" t="s">
        <v>866</v>
      </c>
      <c r="C480" s="7">
        <v>130.37</v>
      </c>
      <c r="D480" s="7">
        <v>130.88999999999999</v>
      </c>
      <c r="E480" s="7">
        <v>128.46</v>
      </c>
      <c r="F480" s="7">
        <v>130.15</v>
      </c>
      <c r="G480" s="7">
        <v>127.67</v>
      </c>
      <c r="H480" s="8">
        <v>91815000</v>
      </c>
      <c r="I480" s="5">
        <f t="shared" si="28"/>
        <v>32.355060980286851</v>
      </c>
      <c r="J480" s="5" t="str">
        <f t="shared" si="29"/>
        <v>Low</v>
      </c>
      <c r="K480" s="13">
        <f t="shared" si="30"/>
        <v>-0.21999999999999886</v>
      </c>
      <c r="L480" s="13">
        <f t="shared" si="31"/>
        <v>-0.16875047940477014</v>
      </c>
    </row>
    <row r="481" spans="1:12" x14ac:dyDescent="0.35">
      <c r="A481" s="5" t="s">
        <v>981</v>
      </c>
      <c r="B481" s="6" t="s">
        <v>363</v>
      </c>
      <c r="C481" s="7">
        <v>183.96</v>
      </c>
      <c r="D481" s="7">
        <v>186.52</v>
      </c>
      <c r="E481" s="7">
        <v>183.78</v>
      </c>
      <c r="F481" s="7">
        <v>186.01</v>
      </c>
      <c r="G481" s="7">
        <v>184.61</v>
      </c>
      <c r="H481" s="8">
        <v>65433200</v>
      </c>
      <c r="I481" s="5">
        <f t="shared" si="28"/>
        <v>86.617847358121352</v>
      </c>
      <c r="J481" s="5" t="str">
        <f t="shared" si="29"/>
        <v>Moderate</v>
      </c>
      <c r="K481" s="13">
        <f t="shared" si="30"/>
        <v>2.0499999999999829</v>
      </c>
      <c r="L481" s="13">
        <f t="shared" si="31"/>
        <v>1.1143726897151462</v>
      </c>
    </row>
    <row r="482" spans="1:12" x14ac:dyDescent="0.35">
      <c r="A482" s="5" t="s">
        <v>981</v>
      </c>
      <c r="B482" s="6" t="s">
        <v>614</v>
      </c>
      <c r="C482" s="7">
        <v>134.29</v>
      </c>
      <c r="D482" s="7">
        <v>137.34</v>
      </c>
      <c r="E482" s="7">
        <v>132.16</v>
      </c>
      <c r="F482" s="7">
        <v>135.43</v>
      </c>
      <c r="G482" s="7">
        <v>133.61000000000001</v>
      </c>
      <c r="H482" s="8">
        <v>91533000</v>
      </c>
      <c r="I482" s="5">
        <f t="shared" si="28"/>
        <v>38.926119591927915</v>
      </c>
      <c r="J482" s="5" t="str">
        <f t="shared" si="29"/>
        <v>Low</v>
      </c>
      <c r="K482" s="13">
        <f t="shared" si="30"/>
        <v>1.1400000000000148</v>
      </c>
      <c r="L482" s="13">
        <f t="shared" si="31"/>
        <v>0.84890907736988219</v>
      </c>
    </row>
    <row r="483" spans="1:12" x14ac:dyDescent="0.35">
      <c r="A483" s="5" t="s">
        <v>981</v>
      </c>
      <c r="B483" s="6" t="s">
        <v>867</v>
      </c>
      <c r="C483" s="7">
        <v>129.94</v>
      </c>
      <c r="D483" s="7">
        <v>130.6</v>
      </c>
      <c r="E483" s="7">
        <v>129.38999999999999</v>
      </c>
      <c r="F483" s="7">
        <v>129.63999999999999</v>
      </c>
      <c r="G483" s="7">
        <v>127.17</v>
      </c>
      <c r="H483" s="8">
        <v>62746300</v>
      </c>
      <c r="I483" s="5">
        <f t="shared" si="28"/>
        <v>31.02327227951362</v>
      </c>
      <c r="J483" s="5" t="str">
        <f t="shared" si="29"/>
        <v>Low</v>
      </c>
      <c r="K483" s="13">
        <f t="shared" si="30"/>
        <v>-0.30000000000001137</v>
      </c>
      <c r="L483" s="13">
        <f t="shared" si="31"/>
        <v>-0.23087578882562057</v>
      </c>
    </row>
    <row r="484" spans="1:12" x14ac:dyDescent="0.35">
      <c r="A484" s="5" t="s">
        <v>981</v>
      </c>
      <c r="B484" s="6" t="s">
        <v>112</v>
      </c>
      <c r="C484" s="7">
        <v>213.85</v>
      </c>
      <c r="D484" s="7">
        <v>215.17</v>
      </c>
      <c r="E484" s="7">
        <v>211.3</v>
      </c>
      <c r="F484" s="7">
        <v>212.49</v>
      </c>
      <c r="G484" s="7">
        <v>212.01</v>
      </c>
      <c r="H484" s="8">
        <v>70122700</v>
      </c>
      <c r="I484" s="5">
        <f t="shared" si="28"/>
        <v>116.3624245966799</v>
      </c>
      <c r="J484" s="5" t="str">
        <f t="shared" si="29"/>
        <v>High</v>
      </c>
      <c r="K484" s="13">
        <f t="shared" si="30"/>
        <v>-1.3599999999999852</v>
      </c>
      <c r="L484" s="13">
        <f t="shared" si="31"/>
        <v>-0.63595978489594829</v>
      </c>
    </row>
    <row r="485" spans="1:12" x14ac:dyDescent="0.35">
      <c r="A485" s="5" t="s">
        <v>981</v>
      </c>
      <c r="B485" s="6" t="s">
        <v>364</v>
      </c>
      <c r="C485" s="7">
        <v>183.37</v>
      </c>
      <c r="D485" s="7">
        <v>184.39</v>
      </c>
      <c r="E485" s="7">
        <v>182.02</v>
      </c>
      <c r="F485" s="7">
        <v>183.95</v>
      </c>
      <c r="G485" s="7">
        <v>182.57</v>
      </c>
      <c r="H485" s="8">
        <v>57462900</v>
      </c>
      <c r="I485" s="5">
        <f t="shared" si="28"/>
        <v>85.126216393085002</v>
      </c>
      <c r="J485" s="5" t="str">
        <f t="shared" si="29"/>
        <v>Moderate</v>
      </c>
      <c r="K485" s="13">
        <f t="shared" si="30"/>
        <v>0.57999999999998408</v>
      </c>
      <c r="L485" s="13">
        <f t="shared" si="31"/>
        <v>0.31630037628836999</v>
      </c>
    </row>
    <row r="486" spans="1:12" x14ac:dyDescent="0.35">
      <c r="A486" s="5" t="s">
        <v>981</v>
      </c>
      <c r="B486" s="6" t="s">
        <v>615</v>
      </c>
      <c r="C486" s="7">
        <v>133.13</v>
      </c>
      <c r="D486" s="7">
        <v>133.88999999999999</v>
      </c>
      <c r="E486" s="7">
        <v>131.47999999999999</v>
      </c>
      <c r="F486" s="7">
        <v>132.76</v>
      </c>
      <c r="G486" s="7">
        <v>130.97999999999999</v>
      </c>
      <c r="H486" s="8">
        <v>84784300</v>
      </c>
      <c r="I486" s="5">
        <f t="shared" si="28"/>
        <v>35.129390069856527</v>
      </c>
      <c r="J486" s="5" t="str">
        <f t="shared" si="29"/>
        <v>Low</v>
      </c>
      <c r="K486" s="13">
        <f t="shared" si="30"/>
        <v>-0.37000000000000455</v>
      </c>
      <c r="L486" s="13">
        <f t="shared" si="31"/>
        <v>-0.27792383384661951</v>
      </c>
    </row>
    <row r="487" spans="1:12" x14ac:dyDescent="0.35">
      <c r="A487" s="5" t="s">
        <v>981</v>
      </c>
      <c r="B487" s="6" t="s">
        <v>868</v>
      </c>
      <c r="C487" s="7">
        <v>127.82</v>
      </c>
      <c r="D487" s="7">
        <v>130.54</v>
      </c>
      <c r="E487" s="7">
        <v>127.07</v>
      </c>
      <c r="F487" s="7">
        <v>130.47999999999999</v>
      </c>
      <c r="G487" s="7">
        <v>128</v>
      </c>
      <c r="H487" s="8">
        <v>96906500</v>
      </c>
      <c r="I487" s="5">
        <f t="shared" si="28"/>
        <v>31.126762634955398</v>
      </c>
      <c r="J487" s="5" t="str">
        <f t="shared" si="29"/>
        <v>Low</v>
      </c>
      <c r="K487" s="13">
        <f t="shared" si="30"/>
        <v>2.6599999999999966</v>
      </c>
      <c r="L487" s="13">
        <f t="shared" si="31"/>
        <v>2.0810514786418373</v>
      </c>
    </row>
    <row r="488" spans="1:12" x14ac:dyDescent="0.35">
      <c r="A488" s="5" t="s">
        <v>981</v>
      </c>
      <c r="B488" s="6" t="s">
        <v>113</v>
      </c>
      <c r="C488" s="7">
        <v>214.74</v>
      </c>
      <c r="D488" s="7">
        <v>216.75</v>
      </c>
      <c r="E488" s="7">
        <v>211.6</v>
      </c>
      <c r="F488" s="7">
        <v>214.24</v>
      </c>
      <c r="G488" s="7">
        <v>213.76</v>
      </c>
      <c r="H488" s="8">
        <v>97862700</v>
      </c>
      <c r="I488" s="5">
        <f t="shared" si="28"/>
        <v>118.21223339852845</v>
      </c>
      <c r="J488" s="5" t="str">
        <f t="shared" si="29"/>
        <v>High</v>
      </c>
      <c r="K488" s="13">
        <f t="shared" si="30"/>
        <v>-0.5</v>
      </c>
      <c r="L488" s="13">
        <f t="shared" si="31"/>
        <v>-0.23283971314147339</v>
      </c>
    </row>
    <row r="489" spans="1:12" x14ac:dyDescent="0.35">
      <c r="A489" s="5" t="s">
        <v>981</v>
      </c>
      <c r="B489" s="6" t="s">
        <v>365</v>
      </c>
      <c r="C489" s="7">
        <v>182.8</v>
      </c>
      <c r="D489" s="7">
        <v>184.15</v>
      </c>
      <c r="E489" s="7">
        <v>182.44</v>
      </c>
      <c r="F489" s="7">
        <v>183.31</v>
      </c>
      <c r="G489" s="7">
        <v>181.93</v>
      </c>
      <c r="H489" s="8">
        <v>54929100</v>
      </c>
      <c r="I489" s="5">
        <f t="shared" si="28"/>
        <v>84.346936542669596</v>
      </c>
      <c r="J489" s="5" t="str">
        <f t="shared" si="29"/>
        <v>Moderate</v>
      </c>
      <c r="K489" s="13">
        <f t="shared" si="30"/>
        <v>0.50999999999999091</v>
      </c>
      <c r="L489" s="13">
        <f t="shared" si="31"/>
        <v>0.27899343544857269</v>
      </c>
    </row>
    <row r="490" spans="1:12" x14ac:dyDescent="0.35">
      <c r="A490" s="5" t="s">
        <v>981</v>
      </c>
      <c r="B490" s="6" t="s">
        <v>616</v>
      </c>
      <c r="C490" s="7">
        <v>132.87</v>
      </c>
      <c r="D490" s="7">
        <v>135.19999999999999</v>
      </c>
      <c r="E490" s="7">
        <v>131.44</v>
      </c>
      <c r="F490" s="7">
        <v>131.88</v>
      </c>
      <c r="G490" s="7">
        <v>130.11000000000001</v>
      </c>
      <c r="H490" s="8">
        <v>122207100</v>
      </c>
      <c r="I490" s="5">
        <f t="shared" si="28"/>
        <v>36.276239933769844</v>
      </c>
      <c r="J490" s="5" t="str">
        <f t="shared" si="29"/>
        <v>Low</v>
      </c>
      <c r="K490" s="13">
        <f t="shared" si="30"/>
        <v>-0.99000000000000909</v>
      </c>
      <c r="L490" s="13">
        <f t="shared" si="31"/>
        <v>-0.74508918491759546</v>
      </c>
    </row>
    <row r="491" spans="1:12" x14ac:dyDescent="0.35">
      <c r="A491" s="5" t="s">
        <v>981</v>
      </c>
      <c r="B491" s="6" t="s">
        <v>114</v>
      </c>
      <c r="C491" s="7">
        <v>207.37</v>
      </c>
      <c r="D491" s="7">
        <v>220.2</v>
      </c>
      <c r="E491" s="7">
        <v>206.9</v>
      </c>
      <c r="F491" s="7">
        <v>213.07</v>
      </c>
      <c r="G491" s="7">
        <v>212.59</v>
      </c>
      <c r="H491" s="8">
        <v>198134300</v>
      </c>
      <c r="I491" s="5">
        <f t="shared" si="28"/>
        <v>120.42664802044654</v>
      </c>
      <c r="J491" s="5" t="str">
        <f t="shared" si="29"/>
        <v>High</v>
      </c>
      <c r="K491" s="13">
        <f t="shared" si="30"/>
        <v>5.6999999999999886</v>
      </c>
      <c r="L491" s="13">
        <f t="shared" si="31"/>
        <v>2.7487100352027718</v>
      </c>
    </row>
    <row r="492" spans="1:12" x14ac:dyDescent="0.35">
      <c r="A492" s="5" t="s">
        <v>981</v>
      </c>
      <c r="B492" s="6" t="s">
        <v>366</v>
      </c>
      <c r="C492" s="7">
        <v>181.27</v>
      </c>
      <c r="D492" s="7">
        <v>183.89</v>
      </c>
      <c r="E492" s="7">
        <v>180.97</v>
      </c>
      <c r="F492" s="7">
        <v>183.79</v>
      </c>
      <c r="G492" s="7">
        <v>182.41</v>
      </c>
      <c r="H492" s="8">
        <v>54274900</v>
      </c>
      <c r="I492" s="5">
        <f t="shared" si="28"/>
        <v>84.05549897942295</v>
      </c>
      <c r="J492" s="5" t="str">
        <f t="shared" si="29"/>
        <v>Moderate</v>
      </c>
      <c r="K492" s="13">
        <f t="shared" si="30"/>
        <v>2.5199999999999818</v>
      </c>
      <c r="L492" s="13">
        <f t="shared" si="31"/>
        <v>1.3901914271528557</v>
      </c>
    </row>
    <row r="493" spans="1:12" x14ac:dyDescent="0.35">
      <c r="A493" s="5" t="s">
        <v>981</v>
      </c>
      <c r="B493" s="6" t="s">
        <v>115</v>
      </c>
      <c r="C493" s="7">
        <v>193.65</v>
      </c>
      <c r="D493" s="7">
        <v>207.16</v>
      </c>
      <c r="E493" s="7">
        <v>193.63</v>
      </c>
      <c r="F493" s="7">
        <v>207.15</v>
      </c>
      <c r="G493" s="7">
        <v>206.68</v>
      </c>
      <c r="H493" s="8">
        <v>172373300</v>
      </c>
      <c r="I493" s="5">
        <f t="shared" si="28"/>
        <v>107.17032791117995</v>
      </c>
      <c r="J493" s="5" t="str">
        <f t="shared" si="29"/>
        <v>High</v>
      </c>
      <c r="K493" s="13">
        <f t="shared" si="30"/>
        <v>13.5</v>
      </c>
      <c r="L493" s="13">
        <f t="shared" si="31"/>
        <v>6.9713400464756008</v>
      </c>
    </row>
    <row r="494" spans="1:12" x14ac:dyDescent="0.35">
      <c r="A494" s="5" t="s">
        <v>981</v>
      </c>
      <c r="B494" s="6" t="s">
        <v>869</v>
      </c>
      <c r="C494" s="7">
        <v>126.53</v>
      </c>
      <c r="D494" s="7">
        <v>127.44</v>
      </c>
      <c r="E494" s="7">
        <v>126.1</v>
      </c>
      <c r="F494" s="7">
        <v>127.35</v>
      </c>
      <c r="G494" s="7">
        <v>124.93</v>
      </c>
      <c r="H494" s="8">
        <v>53522400</v>
      </c>
      <c r="I494" s="5">
        <f t="shared" si="28"/>
        <v>27.779840354066238</v>
      </c>
      <c r="J494" s="5" t="str">
        <f t="shared" si="29"/>
        <v>Low</v>
      </c>
      <c r="K494" s="13">
        <f t="shared" si="30"/>
        <v>0.81999999999999318</v>
      </c>
      <c r="L494" s="13">
        <f t="shared" si="31"/>
        <v>0.64806765194024585</v>
      </c>
    </row>
    <row r="495" spans="1:12" x14ac:dyDescent="0.35">
      <c r="A495" s="5" t="s">
        <v>981</v>
      </c>
      <c r="B495" s="6" t="s">
        <v>116</v>
      </c>
      <c r="C495" s="7">
        <v>196.9</v>
      </c>
      <c r="D495" s="7">
        <v>197.3</v>
      </c>
      <c r="E495" s="7">
        <v>192.15</v>
      </c>
      <c r="F495" s="7">
        <v>193.12</v>
      </c>
      <c r="G495" s="7">
        <v>192.68</v>
      </c>
      <c r="H495" s="8">
        <v>97262100</v>
      </c>
      <c r="I495" s="5">
        <f t="shared" si="28"/>
        <v>99.712392077196554</v>
      </c>
      <c r="J495" s="5" t="str">
        <f t="shared" si="29"/>
        <v>High</v>
      </c>
      <c r="K495" s="13">
        <f t="shared" si="30"/>
        <v>-3.7800000000000011</v>
      </c>
      <c r="L495" s="13">
        <f t="shared" si="31"/>
        <v>-1.9197562214321995</v>
      </c>
    </row>
    <row r="496" spans="1:12" x14ac:dyDescent="0.35">
      <c r="A496" s="5" t="s">
        <v>981</v>
      </c>
      <c r="B496" s="6" t="s">
        <v>617</v>
      </c>
      <c r="C496" s="7">
        <v>140.28</v>
      </c>
      <c r="D496" s="7">
        <v>140.76</v>
      </c>
      <c r="E496" s="7">
        <v>137.06</v>
      </c>
      <c r="F496" s="7">
        <v>137.13</v>
      </c>
      <c r="G496" s="7">
        <v>135.29</v>
      </c>
      <c r="H496" s="8">
        <v>91437900</v>
      </c>
      <c r="I496" s="5">
        <f t="shared" si="28"/>
        <v>43.055409181636705</v>
      </c>
      <c r="J496" s="5" t="str">
        <f t="shared" si="29"/>
        <v>Low</v>
      </c>
      <c r="K496" s="13">
        <f t="shared" si="30"/>
        <v>-3.1500000000000057</v>
      </c>
      <c r="L496" s="13">
        <f t="shared" si="31"/>
        <v>-2.2455089820359322</v>
      </c>
    </row>
    <row r="497" spans="1:12" x14ac:dyDescent="0.35">
      <c r="A497" s="5" t="s">
        <v>981</v>
      </c>
      <c r="B497" s="6" t="s">
        <v>870</v>
      </c>
      <c r="C497" s="7">
        <v>127.02</v>
      </c>
      <c r="D497" s="7">
        <v>128.19</v>
      </c>
      <c r="E497" s="7">
        <v>125.94</v>
      </c>
      <c r="F497" s="7">
        <v>126.11</v>
      </c>
      <c r="G497" s="7">
        <v>123.71</v>
      </c>
      <c r="H497" s="8">
        <v>71186400</v>
      </c>
      <c r="I497" s="5">
        <f t="shared" si="28"/>
        <v>29.040259801606041</v>
      </c>
      <c r="J497" s="5" t="str">
        <f t="shared" si="29"/>
        <v>Low</v>
      </c>
      <c r="K497" s="13">
        <f t="shared" si="30"/>
        <v>-0.90999999999999659</v>
      </c>
      <c r="L497" s="13">
        <f t="shared" si="31"/>
        <v>-0.71642261061249934</v>
      </c>
    </row>
    <row r="498" spans="1:12" x14ac:dyDescent="0.35">
      <c r="A498" s="5" t="s">
        <v>981</v>
      </c>
      <c r="B498" s="6" t="s">
        <v>373</v>
      </c>
      <c r="C498" s="7">
        <v>177.7</v>
      </c>
      <c r="D498" s="7">
        <v>180.12</v>
      </c>
      <c r="E498" s="7">
        <v>176.93</v>
      </c>
      <c r="F498" s="7">
        <v>180.09</v>
      </c>
      <c r="G498" s="7">
        <v>178.73</v>
      </c>
      <c r="H498" s="8">
        <v>68901800</v>
      </c>
      <c r="I498" s="5">
        <f t="shared" si="28"/>
        <v>80.55331457512662</v>
      </c>
      <c r="J498" s="5" t="str">
        <f t="shared" si="29"/>
        <v>Moderate</v>
      </c>
      <c r="K498" s="13">
        <f t="shared" si="30"/>
        <v>2.3900000000000148</v>
      </c>
      <c r="L498" s="13">
        <f t="shared" si="31"/>
        <v>1.3449634214969133</v>
      </c>
    </row>
    <row r="499" spans="1:12" x14ac:dyDescent="0.35">
      <c r="A499" s="5" t="s">
        <v>981</v>
      </c>
      <c r="B499" s="6" t="s">
        <v>624</v>
      </c>
      <c r="C499" s="7">
        <v>149.9</v>
      </c>
      <c r="D499" s="7">
        <v>151.74</v>
      </c>
      <c r="E499" s="7">
        <v>147.68</v>
      </c>
      <c r="F499" s="7">
        <v>148.71</v>
      </c>
      <c r="G499" s="7">
        <v>146.71</v>
      </c>
      <c r="H499" s="8">
        <v>74286600</v>
      </c>
      <c r="I499" s="5">
        <f t="shared" si="28"/>
        <v>53.220987324883268</v>
      </c>
      <c r="J499" s="5" t="str">
        <f t="shared" si="29"/>
        <v>Low</v>
      </c>
      <c r="K499" s="13">
        <f t="shared" si="30"/>
        <v>-1.1899999999999977</v>
      </c>
      <c r="L499" s="13">
        <f t="shared" si="31"/>
        <v>-0.79386257505003177</v>
      </c>
    </row>
    <row r="500" spans="1:12" x14ac:dyDescent="0.35">
      <c r="A500" s="5" t="s">
        <v>981</v>
      </c>
      <c r="B500" s="6" t="s">
        <v>877</v>
      </c>
      <c r="C500" s="7">
        <v>125.08</v>
      </c>
      <c r="D500" s="7">
        <v>125.35</v>
      </c>
      <c r="E500" s="7">
        <v>123.94</v>
      </c>
      <c r="F500" s="7">
        <v>124.28</v>
      </c>
      <c r="G500" s="7">
        <v>121.92</v>
      </c>
      <c r="H500" s="8">
        <v>67637100</v>
      </c>
      <c r="I500" s="5">
        <f t="shared" si="28"/>
        <v>26.261416693316278</v>
      </c>
      <c r="J500" s="5" t="str">
        <f t="shared" si="29"/>
        <v>Low</v>
      </c>
      <c r="K500" s="13">
        <f t="shared" si="30"/>
        <v>-0.79999999999999716</v>
      </c>
      <c r="L500" s="13">
        <f t="shared" si="31"/>
        <v>-0.63959066197633285</v>
      </c>
    </row>
    <row r="501" spans="1:12" x14ac:dyDescent="0.35">
      <c r="A501" s="5" t="s">
        <v>981</v>
      </c>
      <c r="B501" s="6" t="s">
        <v>97</v>
      </c>
      <c r="C501" s="7">
        <v>227.93</v>
      </c>
      <c r="D501" s="7">
        <v>229.4</v>
      </c>
      <c r="E501" s="7">
        <v>226.37</v>
      </c>
      <c r="F501" s="7">
        <v>228.68</v>
      </c>
      <c r="G501" s="7">
        <v>228.16</v>
      </c>
      <c r="H501" s="8">
        <v>48076100</v>
      </c>
      <c r="I501" s="5">
        <f t="shared" si="28"/>
        <v>130.08442065546441</v>
      </c>
      <c r="J501" s="5" t="str">
        <f t="shared" si="29"/>
        <v>High</v>
      </c>
      <c r="K501" s="13">
        <f t="shared" si="30"/>
        <v>0.75</v>
      </c>
      <c r="L501" s="13">
        <f t="shared" si="31"/>
        <v>0.32904839205019087</v>
      </c>
    </row>
    <row r="502" spans="1:12" x14ac:dyDescent="0.35">
      <c r="A502" s="5" t="s">
        <v>981</v>
      </c>
      <c r="B502" s="6" t="s">
        <v>850</v>
      </c>
      <c r="C502" s="7">
        <v>142.75</v>
      </c>
      <c r="D502" s="7">
        <v>145.65</v>
      </c>
      <c r="E502" s="7">
        <v>142.65</v>
      </c>
      <c r="F502" s="7">
        <v>145.11000000000001</v>
      </c>
      <c r="G502" s="7">
        <v>142.35</v>
      </c>
      <c r="H502" s="8">
        <v>99890800</v>
      </c>
      <c r="I502" s="5">
        <f t="shared" si="28"/>
        <v>45.720052539404563</v>
      </c>
      <c r="J502" s="5" t="str">
        <f t="shared" si="29"/>
        <v>Low</v>
      </c>
      <c r="K502" s="13">
        <f t="shared" si="30"/>
        <v>2.3600000000000136</v>
      </c>
      <c r="L502" s="13">
        <f t="shared" si="31"/>
        <v>1.6532399299474703</v>
      </c>
    </row>
    <row r="503" spans="1:12" x14ac:dyDescent="0.35">
      <c r="A503" s="5" t="s">
        <v>981</v>
      </c>
      <c r="B503" s="6" t="s">
        <v>98</v>
      </c>
      <c r="C503" s="7">
        <v>227.09</v>
      </c>
      <c r="D503" s="7">
        <v>227.85</v>
      </c>
      <c r="E503" s="7">
        <v>223.25</v>
      </c>
      <c r="F503" s="7">
        <v>227.82</v>
      </c>
      <c r="G503" s="7">
        <v>227.31</v>
      </c>
      <c r="H503" s="8">
        <v>59085900</v>
      </c>
      <c r="I503" s="5">
        <f t="shared" si="28"/>
        <v>129.54095953146327</v>
      </c>
      <c r="J503" s="5" t="str">
        <f t="shared" si="29"/>
        <v>High</v>
      </c>
      <c r="K503" s="13">
        <f t="shared" si="30"/>
        <v>0.72999999999998977</v>
      </c>
      <c r="L503" s="13">
        <f t="shared" si="31"/>
        <v>0.32145845259588257</v>
      </c>
    </row>
    <row r="504" spans="1:12" x14ac:dyDescent="0.35">
      <c r="A504" s="5" t="s">
        <v>981</v>
      </c>
      <c r="B504" s="6" t="s">
        <v>599</v>
      </c>
      <c r="C504" s="7">
        <v>145.26</v>
      </c>
      <c r="D504" s="7">
        <v>147.55000000000001</v>
      </c>
      <c r="E504" s="7">
        <v>145</v>
      </c>
      <c r="F504" s="7">
        <v>147.04</v>
      </c>
      <c r="G504" s="7">
        <v>145.07</v>
      </c>
      <c r="H504" s="8">
        <v>64547800</v>
      </c>
      <c r="I504" s="5">
        <f t="shared" si="28"/>
        <v>47.728989398320266</v>
      </c>
      <c r="J504" s="5" t="str">
        <f t="shared" si="29"/>
        <v>Low</v>
      </c>
      <c r="K504" s="13">
        <f t="shared" si="30"/>
        <v>1.7800000000000011</v>
      </c>
      <c r="L504" s="13">
        <f t="shared" si="31"/>
        <v>1.225388957730966</v>
      </c>
    </row>
    <row r="505" spans="1:12" x14ac:dyDescent="0.35">
      <c r="A505" s="5" t="s">
        <v>981</v>
      </c>
      <c r="B505" s="6" t="s">
        <v>851</v>
      </c>
      <c r="C505" s="7">
        <v>141.58000000000001</v>
      </c>
      <c r="D505" s="7">
        <v>144.06</v>
      </c>
      <c r="E505" s="7">
        <v>140.66999999999999</v>
      </c>
      <c r="F505" s="7">
        <v>143.24</v>
      </c>
      <c r="G505" s="7">
        <v>140.52000000000001</v>
      </c>
      <c r="H505" s="8">
        <v>105575500</v>
      </c>
      <c r="I505" s="5">
        <f t="shared" si="28"/>
        <v>44.702746150586265</v>
      </c>
      <c r="J505" s="5" t="str">
        <f t="shared" si="29"/>
        <v>Low</v>
      </c>
      <c r="K505" s="13">
        <f t="shared" si="30"/>
        <v>1.6599999999999966</v>
      </c>
      <c r="L505" s="13">
        <f t="shared" si="31"/>
        <v>1.1724819889814921</v>
      </c>
    </row>
    <row r="506" spans="1:12" x14ac:dyDescent="0.35">
      <c r="A506" s="5" t="s">
        <v>981</v>
      </c>
      <c r="B506" s="6" t="s">
        <v>349</v>
      </c>
      <c r="C506" s="7">
        <v>191.41</v>
      </c>
      <c r="D506" s="7">
        <v>192.67</v>
      </c>
      <c r="E506" s="7">
        <v>190.24</v>
      </c>
      <c r="F506" s="7">
        <v>190.68</v>
      </c>
      <c r="G506" s="7">
        <v>189.25</v>
      </c>
      <c r="H506" s="8">
        <v>46778000</v>
      </c>
      <c r="I506" s="5">
        <f t="shared" si="28"/>
        <v>93.281253330546974</v>
      </c>
      <c r="J506" s="5" t="str">
        <f t="shared" si="29"/>
        <v>Moderate</v>
      </c>
      <c r="K506" s="13">
        <f t="shared" si="30"/>
        <v>-0.72999999999998977</v>
      </c>
      <c r="L506" s="13">
        <f t="shared" si="31"/>
        <v>-0.38138028316179395</v>
      </c>
    </row>
    <row r="507" spans="1:12" x14ac:dyDescent="0.35">
      <c r="A507" s="5" t="s">
        <v>981</v>
      </c>
      <c r="B507" s="6" t="s">
        <v>600</v>
      </c>
      <c r="C507" s="7">
        <v>143.29</v>
      </c>
      <c r="D507" s="7">
        <v>146.55000000000001</v>
      </c>
      <c r="E507" s="7">
        <v>143.28</v>
      </c>
      <c r="F507" s="7">
        <v>146.35</v>
      </c>
      <c r="G507" s="7">
        <v>144.38999999999999</v>
      </c>
      <c r="H507" s="8">
        <v>66253700</v>
      </c>
      <c r="I507" s="5">
        <f t="shared" si="28"/>
        <v>46.55697885407217</v>
      </c>
      <c r="J507" s="5" t="str">
        <f t="shared" si="29"/>
        <v>Low</v>
      </c>
      <c r="K507" s="13">
        <f t="shared" si="30"/>
        <v>3.0600000000000023</v>
      </c>
      <c r="L507" s="13">
        <f t="shared" si="31"/>
        <v>2.1355293460813751</v>
      </c>
    </row>
    <row r="508" spans="1:12" x14ac:dyDescent="0.35">
      <c r="A508" s="5" t="s">
        <v>981</v>
      </c>
      <c r="B508" s="6" t="s">
        <v>852</v>
      </c>
      <c r="C508" s="7">
        <v>143.54</v>
      </c>
      <c r="D508" s="7">
        <v>144.88999999999999</v>
      </c>
      <c r="E508" s="7">
        <v>142.66</v>
      </c>
      <c r="F508" s="7">
        <v>144.57</v>
      </c>
      <c r="G508" s="7">
        <v>141.82</v>
      </c>
      <c r="H508" s="8">
        <v>104911600</v>
      </c>
      <c r="I508" s="5">
        <f t="shared" si="28"/>
        <v>45.503069527657786</v>
      </c>
      <c r="J508" s="5" t="str">
        <f t="shared" si="29"/>
        <v>Low</v>
      </c>
      <c r="K508" s="13">
        <f t="shared" si="30"/>
        <v>1.0300000000000011</v>
      </c>
      <c r="L508" s="13">
        <f t="shared" si="31"/>
        <v>0.71757001532673903</v>
      </c>
    </row>
    <row r="509" spans="1:12" x14ac:dyDescent="0.35">
      <c r="A509" s="5" t="s">
        <v>981</v>
      </c>
      <c r="B509" s="6" t="s">
        <v>350</v>
      </c>
      <c r="C509" s="7">
        <v>189.84</v>
      </c>
      <c r="D509" s="7">
        <v>192.02</v>
      </c>
      <c r="E509" s="7">
        <v>189.2</v>
      </c>
      <c r="F509" s="7">
        <v>191.81</v>
      </c>
      <c r="G509" s="7">
        <v>190.37</v>
      </c>
      <c r="H509" s="8">
        <v>45094300</v>
      </c>
      <c r="I509" s="5">
        <f t="shared" si="28"/>
        <v>92.35712600084284</v>
      </c>
      <c r="J509" s="5" t="str">
        <f t="shared" si="29"/>
        <v>Moderate</v>
      </c>
      <c r="K509" s="13">
        <f t="shared" si="30"/>
        <v>1.9699999999999989</v>
      </c>
      <c r="L509" s="13">
        <f t="shared" si="31"/>
        <v>1.0377159713442894</v>
      </c>
    </row>
    <row r="510" spans="1:12" x14ac:dyDescent="0.35">
      <c r="A510" s="5" t="s">
        <v>981</v>
      </c>
      <c r="B510" s="6" t="s">
        <v>601</v>
      </c>
      <c r="C510" s="7">
        <v>141.35</v>
      </c>
      <c r="D510" s="7">
        <v>144.12</v>
      </c>
      <c r="E510" s="7">
        <v>141.08000000000001</v>
      </c>
      <c r="F510" s="7">
        <v>142.91999999999999</v>
      </c>
      <c r="G510" s="7">
        <v>141</v>
      </c>
      <c r="H510" s="8">
        <v>74064300</v>
      </c>
      <c r="I510" s="5">
        <f t="shared" si="28"/>
        <v>44.311015210470458</v>
      </c>
      <c r="J510" s="5" t="str">
        <f t="shared" si="29"/>
        <v>Low</v>
      </c>
      <c r="K510" s="13">
        <f t="shared" si="30"/>
        <v>1.5699999999999932</v>
      </c>
      <c r="L510" s="13">
        <f t="shared" si="31"/>
        <v>1.1107180756986157</v>
      </c>
    </row>
    <row r="511" spans="1:12" x14ac:dyDescent="0.35">
      <c r="A511" s="5" t="s">
        <v>981</v>
      </c>
      <c r="B511" s="6" t="s">
        <v>853</v>
      </c>
      <c r="C511" s="7">
        <v>140.07</v>
      </c>
      <c r="D511" s="7">
        <v>143.15</v>
      </c>
      <c r="E511" s="7">
        <v>140.07</v>
      </c>
      <c r="F511" s="7">
        <v>142.02000000000001</v>
      </c>
      <c r="G511" s="7">
        <v>139.32</v>
      </c>
      <c r="H511" s="8">
        <v>108181800</v>
      </c>
      <c r="I511" s="5">
        <f t="shared" si="28"/>
        <v>43.150000000000006</v>
      </c>
      <c r="J511" s="5" t="str">
        <f t="shared" si="29"/>
        <v>Low</v>
      </c>
      <c r="K511" s="13">
        <f t="shared" si="30"/>
        <v>1.9500000000000171</v>
      </c>
      <c r="L511" s="13">
        <f t="shared" si="31"/>
        <v>1.3921610623259921</v>
      </c>
    </row>
    <row r="512" spans="1:12" x14ac:dyDescent="0.35">
      <c r="A512" s="5" t="s">
        <v>981</v>
      </c>
      <c r="B512" s="6" t="s">
        <v>99</v>
      </c>
      <c r="C512" s="7">
        <v>221.65</v>
      </c>
      <c r="D512" s="7">
        <v>226.45</v>
      </c>
      <c r="E512" s="7">
        <v>221.65</v>
      </c>
      <c r="F512" s="7">
        <v>226.34</v>
      </c>
      <c r="G512" s="7">
        <v>225.83</v>
      </c>
      <c r="H512" s="8">
        <v>60412400</v>
      </c>
      <c r="I512" s="5">
        <f t="shared" si="28"/>
        <v>126.44999999999999</v>
      </c>
      <c r="J512" s="5" t="str">
        <f t="shared" si="29"/>
        <v>High</v>
      </c>
      <c r="K512" s="13">
        <f t="shared" si="30"/>
        <v>4.6899999999999977</v>
      </c>
      <c r="L512" s="13">
        <f t="shared" si="31"/>
        <v>2.1159485675614698</v>
      </c>
    </row>
    <row r="513" spans="1:12" x14ac:dyDescent="0.35">
      <c r="A513" s="5" t="s">
        <v>981</v>
      </c>
      <c r="B513" s="6" t="s">
        <v>351</v>
      </c>
      <c r="C513" s="7">
        <v>191.57</v>
      </c>
      <c r="D513" s="7">
        <v>192.98</v>
      </c>
      <c r="E513" s="7">
        <v>190.62</v>
      </c>
      <c r="F513" s="7">
        <v>191.33</v>
      </c>
      <c r="G513" s="7">
        <v>189.89</v>
      </c>
      <c r="H513" s="8">
        <v>46920300</v>
      </c>
      <c r="I513" s="5">
        <f t="shared" si="28"/>
        <v>93.475902281150468</v>
      </c>
      <c r="J513" s="5" t="str">
        <f t="shared" si="29"/>
        <v>Moderate</v>
      </c>
      <c r="K513" s="13">
        <f t="shared" si="30"/>
        <v>-0.23999999999998067</v>
      </c>
      <c r="L513" s="13">
        <f t="shared" si="31"/>
        <v>-0.12528057629064085</v>
      </c>
    </row>
    <row r="514" spans="1:12" x14ac:dyDescent="0.35">
      <c r="A514" s="5" t="s">
        <v>981</v>
      </c>
      <c r="B514" s="6" t="s">
        <v>602</v>
      </c>
      <c r="C514" s="7">
        <v>137.77000000000001</v>
      </c>
      <c r="D514" s="7">
        <v>141.61000000000001</v>
      </c>
      <c r="E514" s="7">
        <v>136.93</v>
      </c>
      <c r="F514" s="7">
        <v>141.56</v>
      </c>
      <c r="G514" s="7">
        <v>139.66</v>
      </c>
      <c r="H514" s="8">
        <v>73353800</v>
      </c>
      <c r="I514" s="5">
        <f t="shared" si="28"/>
        <v>42.219711838571556</v>
      </c>
      <c r="J514" s="5" t="str">
        <f t="shared" si="29"/>
        <v>Low</v>
      </c>
      <c r="K514" s="13">
        <f t="shared" si="30"/>
        <v>3.789999999999992</v>
      </c>
      <c r="L514" s="13">
        <f t="shared" si="31"/>
        <v>2.7509617478405977</v>
      </c>
    </row>
    <row r="515" spans="1:12" x14ac:dyDescent="0.35">
      <c r="A515" s="5" t="s">
        <v>981</v>
      </c>
      <c r="B515" s="6" t="s">
        <v>81</v>
      </c>
      <c r="C515" s="7">
        <v>221.44</v>
      </c>
      <c r="D515" s="7">
        <v>223.82</v>
      </c>
      <c r="E515" s="7">
        <v>220.63</v>
      </c>
      <c r="F515" s="7">
        <v>222.08</v>
      </c>
      <c r="G515" s="7">
        <v>221.58</v>
      </c>
      <c r="H515" s="8">
        <v>50036300</v>
      </c>
      <c r="I515" s="5">
        <f t="shared" ref="I515:I578" si="32">D515-E515/C515*100</f>
        <v>124.18578757225433</v>
      </c>
      <c r="J515" s="5" t="str">
        <f t="shared" ref="J515:J578" si="33">IF(I515&lt;=57, "Low", IF(I515&lt;=97, "Moderate", "High"))</f>
        <v>High</v>
      </c>
      <c r="K515" s="13">
        <f t="shared" si="30"/>
        <v>0.64000000000001478</v>
      </c>
      <c r="L515" s="13">
        <f t="shared" si="31"/>
        <v>0.28901734104046911</v>
      </c>
    </row>
    <row r="516" spans="1:12" x14ac:dyDescent="0.35">
      <c r="A516" s="5" t="s">
        <v>981</v>
      </c>
      <c r="B516" s="6" t="s">
        <v>333</v>
      </c>
      <c r="C516" s="7">
        <v>196.06</v>
      </c>
      <c r="D516" s="7">
        <v>196.49</v>
      </c>
      <c r="E516" s="7">
        <v>195.26</v>
      </c>
      <c r="F516" s="7">
        <v>196.45</v>
      </c>
      <c r="G516" s="7">
        <v>194.97</v>
      </c>
      <c r="H516" s="8">
        <v>38824100</v>
      </c>
      <c r="I516" s="5">
        <f t="shared" si="32"/>
        <v>96.898038355605436</v>
      </c>
      <c r="J516" s="5" t="str">
        <f t="shared" si="33"/>
        <v>Moderate</v>
      </c>
      <c r="K516" s="13">
        <f t="shared" ref="K516:K579" si="34">F516-C516</f>
        <v>0.38999999999998636</v>
      </c>
      <c r="L516" s="13">
        <f t="shared" ref="L516:L579" si="35">(F516- C516)/C516*100</f>
        <v>0.19891869835763865</v>
      </c>
    </row>
    <row r="517" spans="1:12" x14ac:dyDescent="0.35">
      <c r="A517" s="5" t="s">
        <v>981</v>
      </c>
      <c r="B517" s="6" t="s">
        <v>82</v>
      </c>
      <c r="C517" s="7">
        <v>219.19</v>
      </c>
      <c r="D517" s="7">
        <v>220.33</v>
      </c>
      <c r="E517" s="7">
        <v>216.12</v>
      </c>
      <c r="F517" s="7">
        <v>218.8</v>
      </c>
      <c r="G517" s="7">
        <v>218.31</v>
      </c>
      <c r="H517" s="8">
        <v>41643800</v>
      </c>
      <c r="I517" s="5">
        <f t="shared" si="32"/>
        <v>121.73061134175829</v>
      </c>
      <c r="J517" s="5" t="str">
        <f t="shared" si="33"/>
        <v>High</v>
      </c>
      <c r="K517" s="13">
        <f t="shared" si="34"/>
        <v>-0.38999999999998636</v>
      </c>
      <c r="L517" s="13">
        <f t="shared" si="35"/>
        <v>-0.17792782517449993</v>
      </c>
    </row>
    <row r="518" spans="1:12" x14ac:dyDescent="0.35">
      <c r="A518" s="5" t="s">
        <v>981</v>
      </c>
      <c r="B518" s="6" t="s">
        <v>835</v>
      </c>
      <c r="C518" s="7">
        <v>144.38</v>
      </c>
      <c r="D518" s="7">
        <v>146.33000000000001</v>
      </c>
      <c r="E518" s="7">
        <v>144.11000000000001</v>
      </c>
      <c r="F518" s="7">
        <v>145.86000000000001</v>
      </c>
      <c r="G518" s="7">
        <v>143.09</v>
      </c>
      <c r="H518" s="8">
        <v>70440600</v>
      </c>
      <c r="I518" s="5">
        <f t="shared" si="32"/>
        <v>46.517006510597028</v>
      </c>
      <c r="J518" s="5" t="str">
        <f t="shared" si="33"/>
        <v>Low</v>
      </c>
      <c r="K518" s="13">
        <f t="shared" si="34"/>
        <v>1.4800000000000182</v>
      </c>
      <c r="L518" s="13">
        <f t="shared" si="35"/>
        <v>1.0250727247541338</v>
      </c>
    </row>
    <row r="519" spans="1:12" x14ac:dyDescent="0.35">
      <c r="A519" s="5" t="s">
        <v>981</v>
      </c>
      <c r="B519" s="6" t="s">
        <v>100</v>
      </c>
      <c r="C519" s="7">
        <v>220</v>
      </c>
      <c r="D519" s="7">
        <v>221.55</v>
      </c>
      <c r="E519" s="7">
        <v>219.03</v>
      </c>
      <c r="F519" s="7">
        <v>221.55</v>
      </c>
      <c r="G519" s="7">
        <v>221.05</v>
      </c>
      <c r="H519" s="8">
        <v>37369800</v>
      </c>
      <c r="I519" s="5">
        <f t="shared" si="32"/>
        <v>121.9909090909091</v>
      </c>
      <c r="J519" s="5" t="str">
        <f t="shared" si="33"/>
        <v>High</v>
      </c>
      <c r="K519" s="13">
        <f t="shared" si="34"/>
        <v>1.5500000000000114</v>
      </c>
      <c r="L519" s="13">
        <f t="shared" si="35"/>
        <v>0.70454545454545969</v>
      </c>
    </row>
    <row r="520" spans="1:12" x14ac:dyDescent="0.35">
      <c r="A520" s="5" t="s">
        <v>981</v>
      </c>
      <c r="B520" s="6" t="s">
        <v>352</v>
      </c>
      <c r="C520" s="7">
        <v>193.78</v>
      </c>
      <c r="D520" s="7">
        <v>193.88</v>
      </c>
      <c r="E520" s="7">
        <v>191.76</v>
      </c>
      <c r="F520" s="7">
        <v>192.46</v>
      </c>
      <c r="G520" s="7">
        <v>191.01</v>
      </c>
      <c r="H520" s="8">
        <v>31458200</v>
      </c>
      <c r="I520" s="5">
        <f t="shared" si="32"/>
        <v>94.922419238311477</v>
      </c>
      <c r="J520" s="5" t="str">
        <f t="shared" si="33"/>
        <v>Moderate</v>
      </c>
      <c r="K520" s="13">
        <f t="shared" si="34"/>
        <v>-1.3199999999999932</v>
      </c>
      <c r="L520" s="13">
        <f t="shared" si="35"/>
        <v>-0.68118484879760199</v>
      </c>
    </row>
    <row r="521" spans="1:12" x14ac:dyDescent="0.35">
      <c r="A521" s="5" t="s">
        <v>981</v>
      </c>
      <c r="B521" s="6" t="s">
        <v>83</v>
      </c>
      <c r="C521" s="7">
        <v>216.96</v>
      </c>
      <c r="D521" s="7">
        <v>219.3</v>
      </c>
      <c r="E521" s="7">
        <v>215.75</v>
      </c>
      <c r="F521" s="7">
        <v>218.24</v>
      </c>
      <c r="G521" s="7">
        <v>217.75</v>
      </c>
      <c r="H521" s="8">
        <v>36311800</v>
      </c>
      <c r="I521" s="5">
        <f t="shared" si="32"/>
        <v>119.85770648967554</v>
      </c>
      <c r="J521" s="5" t="str">
        <f t="shared" si="33"/>
        <v>High</v>
      </c>
      <c r="K521" s="13">
        <f t="shared" si="34"/>
        <v>1.2800000000000011</v>
      </c>
      <c r="L521" s="13">
        <f t="shared" si="35"/>
        <v>0.5899705014749268</v>
      </c>
    </row>
    <row r="522" spans="1:12" x14ac:dyDescent="0.35">
      <c r="A522" s="5" t="s">
        <v>981</v>
      </c>
      <c r="B522" s="6" t="s">
        <v>584</v>
      </c>
      <c r="C522" s="7">
        <v>161.24</v>
      </c>
      <c r="D522" s="7">
        <v>163.63</v>
      </c>
      <c r="E522" s="7">
        <v>159.5</v>
      </c>
      <c r="F522" s="7">
        <v>162.51</v>
      </c>
      <c r="G522" s="7">
        <v>160.33000000000001</v>
      </c>
      <c r="H522" s="8">
        <v>101786900</v>
      </c>
      <c r="I522" s="5">
        <f t="shared" si="32"/>
        <v>64.709136690647483</v>
      </c>
      <c r="J522" s="5" t="str">
        <f t="shared" si="33"/>
        <v>Moderate</v>
      </c>
      <c r="K522" s="13">
        <f t="shared" si="34"/>
        <v>1.2699999999999818</v>
      </c>
      <c r="L522" s="13">
        <f t="shared" si="35"/>
        <v>0.78764574547257604</v>
      </c>
    </row>
    <row r="523" spans="1:12" x14ac:dyDescent="0.35">
      <c r="A523" s="5" t="s">
        <v>981</v>
      </c>
      <c r="B523" s="6" t="s">
        <v>836</v>
      </c>
      <c r="C523" s="7">
        <v>144.69</v>
      </c>
      <c r="D523" s="7">
        <v>146.55000000000001</v>
      </c>
      <c r="E523" s="7">
        <v>144.58000000000001</v>
      </c>
      <c r="F523" s="7">
        <v>145.63999999999999</v>
      </c>
      <c r="G523" s="7">
        <v>142.87</v>
      </c>
      <c r="H523" s="8">
        <v>56699500</v>
      </c>
      <c r="I523" s="5">
        <f t="shared" si="32"/>
        <v>46.626024604326503</v>
      </c>
      <c r="J523" s="5" t="str">
        <f t="shared" si="33"/>
        <v>Low</v>
      </c>
      <c r="K523" s="13">
        <f t="shared" si="34"/>
        <v>0.94999999999998863</v>
      </c>
      <c r="L523" s="13">
        <f t="shared" si="35"/>
        <v>0.65657612827423362</v>
      </c>
    </row>
    <row r="524" spans="1:12" x14ac:dyDescent="0.35">
      <c r="A524" s="5" t="s">
        <v>981</v>
      </c>
      <c r="B524" s="6" t="s">
        <v>334</v>
      </c>
      <c r="C524" s="7">
        <v>194.67</v>
      </c>
      <c r="D524" s="7">
        <v>196.63</v>
      </c>
      <c r="E524" s="7">
        <v>194.14</v>
      </c>
      <c r="F524" s="7">
        <v>195.83</v>
      </c>
      <c r="G524" s="7">
        <v>194.36</v>
      </c>
      <c r="H524" s="8">
        <v>48291400</v>
      </c>
      <c r="I524" s="5">
        <f t="shared" si="32"/>
        <v>96.902255612061424</v>
      </c>
      <c r="J524" s="5" t="str">
        <f t="shared" si="33"/>
        <v>Moderate</v>
      </c>
      <c r="K524" s="13">
        <f t="shared" si="34"/>
        <v>1.160000000000025</v>
      </c>
      <c r="L524" s="13">
        <f t="shared" si="35"/>
        <v>0.59588020753070581</v>
      </c>
    </row>
    <row r="525" spans="1:12" x14ac:dyDescent="0.35">
      <c r="A525" s="5" t="s">
        <v>981</v>
      </c>
      <c r="B525" s="6" t="s">
        <v>585</v>
      </c>
      <c r="C525" s="7">
        <v>156.97999999999999</v>
      </c>
      <c r="D525" s="7">
        <v>157.63999999999999</v>
      </c>
      <c r="E525" s="7">
        <v>154.41</v>
      </c>
      <c r="F525" s="7">
        <v>157.35</v>
      </c>
      <c r="G525" s="7">
        <v>155.24</v>
      </c>
      <c r="H525" s="8">
        <v>81378700</v>
      </c>
      <c r="I525" s="5">
        <f t="shared" si="32"/>
        <v>59.277151229455967</v>
      </c>
      <c r="J525" s="5" t="str">
        <f t="shared" si="33"/>
        <v>Moderate</v>
      </c>
      <c r="K525" s="13">
        <f t="shared" si="34"/>
        <v>0.37000000000000455</v>
      </c>
      <c r="L525" s="13">
        <f t="shared" si="35"/>
        <v>0.23569881513568897</v>
      </c>
    </row>
    <row r="526" spans="1:12" x14ac:dyDescent="0.35">
      <c r="A526" s="5" t="s">
        <v>981</v>
      </c>
      <c r="B526" s="6" t="s">
        <v>837</v>
      </c>
      <c r="C526" s="7">
        <v>144.81</v>
      </c>
      <c r="D526" s="7">
        <v>146.97</v>
      </c>
      <c r="E526" s="7">
        <v>142.54</v>
      </c>
      <c r="F526" s="7">
        <v>144.97999999999999</v>
      </c>
      <c r="G526" s="7">
        <v>142.22</v>
      </c>
      <c r="H526" s="8">
        <v>118931200</v>
      </c>
      <c r="I526" s="5">
        <f t="shared" si="32"/>
        <v>48.537571300324572</v>
      </c>
      <c r="J526" s="5" t="str">
        <f t="shared" si="33"/>
        <v>Low</v>
      </c>
      <c r="K526" s="13">
        <f t="shared" si="34"/>
        <v>0.16999999999998749</v>
      </c>
      <c r="L526" s="13">
        <f t="shared" si="35"/>
        <v>0.11739520751328464</v>
      </c>
    </row>
    <row r="527" spans="1:12" x14ac:dyDescent="0.35">
      <c r="A527" s="5" t="s">
        <v>981</v>
      </c>
      <c r="B527" s="6" t="s">
        <v>335</v>
      </c>
      <c r="C527" s="7">
        <v>196.02</v>
      </c>
      <c r="D527" s="7">
        <v>197.2</v>
      </c>
      <c r="E527" s="7">
        <v>192.55</v>
      </c>
      <c r="F527" s="7">
        <v>193.22</v>
      </c>
      <c r="G527" s="7">
        <v>191.77</v>
      </c>
      <c r="H527" s="8">
        <v>47460200</v>
      </c>
      <c r="I527" s="5">
        <f t="shared" si="32"/>
        <v>98.970227527803274</v>
      </c>
      <c r="J527" s="5" t="str">
        <f t="shared" si="33"/>
        <v>High</v>
      </c>
      <c r="K527" s="13">
        <f t="shared" si="34"/>
        <v>-2.8000000000000114</v>
      </c>
      <c r="L527" s="13">
        <f t="shared" si="35"/>
        <v>-1.428425670849919</v>
      </c>
    </row>
    <row r="528" spans="1:12" x14ac:dyDescent="0.35">
      <c r="A528" s="5" t="s">
        <v>981</v>
      </c>
      <c r="B528" s="6" t="s">
        <v>586</v>
      </c>
      <c r="C528" s="7">
        <v>152.58000000000001</v>
      </c>
      <c r="D528" s="7">
        <v>157.33000000000001</v>
      </c>
      <c r="E528" s="7">
        <v>152.16</v>
      </c>
      <c r="F528" s="7">
        <v>156.79</v>
      </c>
      <c r="G528" s="7">
        <v>154.69</v>
      </c>
      <c r="H528" s="8">
        <v>78620700</v>
      </c>
      <c r="I528" s="5">
        <f t="shared" si="32"/>
        <v>57.605265434526174</v>
      </c>
      <c r="J528" s="5" t="str">
        <f t="shared" si="33"/>
        <v>Moderate</v>
      </c>
      <c r="K528" s="13">
        <f t="shared" si="34"/>
        <v>4.2099999999999795</v>
      </c>
      <c r="L528" s="13">
        <f t="shared" si="35"/>
        <v>2.7592082841787779</v>
      </c>
    </row>
    <row r="529" spans="1:12" x14ac:dyDescent="0.35">
      <c r="A529" s="5" t="s">
        <v>981</v>
      </c>
      <c r="B529" s="6" t="s">
        <v>838</v>
      </c>
      <c r="C529" s="7">
        <v>149.12</v>
      </c>
      <c r="D529" s="7">
        <v>149.21</v>
      </c>
      <c r="E529" s="7">
        <v>145.55000000000001</v>
      </c>
      <c r="F529" s="7">
        <v>146.77000000000001</v>
      </c>
      <c r="G529" s="7">
        <v>143.97999999999999</v>
      </c>
      <c r="H529" s="8">
        <v>104818600</v>
      </c>
      <c r="I529" s="5">
        <f t="shared" si="32"/>
        <v>51.604045064377686</v>
      </c>
      <c r="J529" s="5" t="str">
        <f t="shared" si="33"/>
        <v>Low</v>
      </c>
      <c r="K529" s="13">
        <f t="shared" si="34"/>
        <v>-2.3499999999999943</v>
      </c>
      <c r="L529" s="13">
        <f t="shared" si="35"/>
        <v>-1.5759120171673782</v>
      </c>
    </row>
    <row r="530" spans="1:12" x14ac:dyDescent="0.35">
      <c r="A530" s="5" t="s">
        <v>981</v>
      </c>
      <c r="B530" s="6" t="s">
        <v>84</v>
      </c>
      <c r="C530" s="7">
        <v>218.7</v>
      </c>
      <c r="D530" s="7">
        <v>219.49</v>
      </c>
      <c r="E530" s="7">
        <v>216.01</v>
      </c>
      <c r="F530" s="7">
        <v>217.96</v>
      </c>
      <c r="G530" s="7">
        <v>217.47</v>
      </c>
      <c r="H530" s="8">
        <v>41601300</v>
      </c>
      <c r="I530" s="5">
        <f t="shared" si="32"/>
        <v>120.7199954275263</v>
      </c>
      <c r="J530" s="5" t="str">
        <f t="shared" si="33"/>
        <v>High</v>
      </c>
      <c r="K530" s="13">
        <f t="shared" si="34"/>
        <v>-0.73999999999998067</v>
      </c>
      <c r="L530" s="13">
        <f t="shared" si="35"/>
        <v>-0.33836305441242831</v>
      </c>
    </row>
    <row r="531" spans="1:12" x14ac:dyDescent="0.35">
      <c r="A531" s="5" t="s">
        <v>981</v>
      </c>
      <c r="B531" s="6" t="s">
        <v>336</v>
      </c>
      <c r="C531" s="7">
        <v>193.67</v>
      </c>
      <c r="D531" s="7">
        <v>195.64</v>
      </c>
      <c r="E531" s="7">
        <v>193.32</v>
      </c>
      <c r="F531" s="7">
        <v>194.5</v>
      </c>
      <c r="G531" s="7">
        <v>193.04</v>
      </c>
      <c r="H531" s="8">
        <v>47471900</v>
      </c>
      <c r="I531" s="5">
        <f t="shared" si="32"/>
        <v>95.820719781070878</v>
      </c>
      <c r="J531" s="5" t="str">
        <f t="shared" si="33"/>
        <v>Moderate</v>
      </c>
      <c r="K531" s="13">
        <f t="shared" si="34"/>
        <v>0.83000000000001251</v>
      </c>
      <c r="L531" s="13">
        <f t="shared" si="35"/>
        <v>0.42856405225384037</v>
      </c>
    </row>
    <row r="532" spans="1:12" x14ac:dyDescent="0.35">
      <c r="A532" s="5" t="s">
        <v>981</v>
      </c>
      <c r="B532" s="6" t="s">
        <v>587</v>
      </c>
      <c r="C532" s="7">
        <v>152.26</v>
      </c>
      <c r="D532" s="7">
        <v>153.09</v>
      </c>
      <c r="E532" s="7">
        <v>150.80000000000001</v>
      </c>
      <c r="F532" s="7">
        <v>151.6</v>
      </c>
      <c r="G532" s="7">
        <v>149.57</v>
      </c>
      <c r="H532" s="8">
        <v>55138700</v>
      </c>
      <c r="I532" s="5">
        <f t="shared" si="32"/>
        <v>54.048886115854458</v>
      </c>
      <c r="J532" s="5" t="str">
        <f t="shared" si="33"/>
        <v>Low</v>
      </c>
      <c r="K532" s="13">
        <f t="shared" si="34"/>
        <v>-0.65999999999999659</v>
      </c>
      <c r="L532" s="13">
        <f t="shared" si="35"/>
        <v>-0.43346906607119179</v>
      </c>
    </row>
    <row r="533" spans="1:12" x14ac:dyDescent="0.35">
      <c r="A533" s="5" t="s">
        <v>981</v>
      </c>
      <c r="B533" s="6" t="s">
        <v>839</v>
      </c>
      <c r="C533" s="7">
        <v>148.27000000000001</v>
      </c>
      <c r="D533" s="7">
        <v>149.83000000000001</v>
      </c>
      <c r="E533" s="7">
        <v>147.69999999999999</v>
      </c>
      <c r="F533" s="7">
        <v>148.99</v>
      </c>
      <c r="G533" s="7">
        <v>146.16</v>
      </c>
      <c r="H533" s="8">
        <v>72434100</v>
      </c>
      <c r="I533" s="5">
        <f t="shared" si="32"/>
        <v>50.214433803196897</v>
      </c>
      <c r="J533" s="5" t="str">
        <f t="shared" si="33"/>
        <v>Low</v>
      </c>
      <c r="K533" s="13">
        <f t="shared" si="34"/>
        <v>0.71999999999999886</v>
      </c>
      <c r="L533" s="13">
        <f t="shared" si="35"/>
        <v>0.48560059351183571</v>
      </c>
    </row>
    <row r="534" spans="1:12" x14ac:dyDescent="0.35">
      <c r="A534" s="5" t="s">
        <v>981</v>
      </c>
      <c r="B534" s="6" t="s">
        <v>85</v>
      </c>
      <c r="C534" s="7">
        <v>218.93</v>
      </c>
      <c r="D534" s="7">
        <v>220.85</v>
      </c>
      <c r="E534" s="7">
        <v>214.62</v>
      </c>
      <c r="F534" s="7">
        <v>217.49</v>
      </c>
      <c r="G534" s="7">
        <v>217</v>
      </c>
      <c r="H534" s="8">
        <v>51391200</v>
      </c>
      <c r="I534" s="5">
        <f t="shared" si="32"/>
        <v>122.81866578358378</v>
      </c>
      <c r="J534" s="5" t="str">
        <f t="shared" si="33"/>
        <v>High</v>
      </c>
      <c r="K534" s="13">
        <f t="shared" si="34"/>
        <v>-1.4399999999999977</v>
      </c>
      <c r="L534" s="13">
        <f t="shared" si="35"/>
        <v>-0.65774448453843593</v>
      </c>
    </row>
    <row r="535" spans="1:12" x14ac:dyDescent="0.35">
      <c r="A535" s="5" t="s">
        <v>981</v>
      </c>
      <c r="B535" s="6" t="s">
        <v>337</v>
      </c>
      <c r="C535" s="7">
        <v>193.33</v>
      </c>
      <c r="D535" s="7">
        <v>194.44</v>
      </c>
      <c r="E535" s="7">
        <v>192.92</v>
      </c>
      <c r="F535" s="7">
        <v>193.62</v>
      </c>
      <c r="G535" s="7">
        <v>192.16</v>
      </c>
      <c r="H535" s="8">
        <v>37283200</v>
      </c>
      <c r="I535" s="5">
        <f t="shared" si="32"/>
        <v>94.65207262194177</v>
      </c>
      <c r="J535" s="5" t="str">
        <f t="shared" si="33"/>
        <v>Moderate</v>
      </c>
      <c r="K535" s="13">
        <f t="shared" si="34"/>
        <v>0.28999999999999204</v>
      </c>
      <c r="L535" s="13">
        <f t="shared" si="35"/>
        <v>0.15000258625148297</v>
      </c>
    </row>
    <row r="536" spans="1:12" x14ac:dyDescent="0.35">
      <c r="A536" s="5" t="s">
        <v>981</v>
      </c>
      <c r="B536" s="6" t="s">
        <v>588</v>
      </c>
      <c r="C536" s="7">
        <v>154.01</v>
      </c>
      <c r="D536" s="7">
        <v>155.04</v>
      </c>
      <c r="E536" s="7">
        <v>152.28</v>
      </c>
      <c r="F536" s="7">
        <v>152.94999999999999</v>
      </c>
      <c r="G536" s="7">
        <v>150.9</v>
      </c>
      <c r="H536" s="8">
        <v>53623900</v>
      </c>
      <c r="I536" s="5">
        <f t="shared" si="32"/>
        <v>56.163303681579109</v>
      </c>
      <c r="J536" s="5" t="str">
        <f t="shared" si="33"/>
        <v>Low</v>
      </c>
      <c r="K536" s="13">
        <f t="shared" si="34"/>
        <v>-1.0600000000000023</v>
      </c>
      <c r="L536" s="13">
        <f t="shared" si="35"/>
        <v>-0.68826699564963467</v>
      </c>
    </row>
    <row r="537" spans="1:12" x14ac:dyDescent="0.35">
      <c r="A537" s="5" t="s">
        <v>981</v>
      </c>
      <c r="B537" s="6" t="s">
        <v>86</v>
      </c>
      <c r="C537" s="7">
        <v>224</v>
      </c>
      <c r="D537" s="7">
        <v>224.8</v>
      </c>
      <c r="E537" s="7">
        <v>217.13</v>
      </c>
      <c r="F537" s="7">
        <v>218.54</v>
      </c>
      <c r="G537" s="7">
        <v>218.05</v>
      </c>
      <c r="H537" s="8">
        <v>61777600</v>
      </c>
      <c r="I537" s="5">
        <f t="shared" si="32"/>
        <v>127.8669642857143</v>
      </c>
      <c r="J537" s="5" t="str">
        <f t="shared" si="33"/>
        <v>High</v>
      </c>
      <c r="K537" s="13">
        <f t="shared" si="34"/>
        <v>-5.460000000000008</v>
      </c>
      <c r="L537" s="13">
        <f t="shared" si="35"/>
        <v>-2.4375000000000036</v>
      </c>
    </row>
    <row r="538" spans="1:12" x14ac:dyDescent="0.35">
      <c r="A538" s="5" t="s">
        <v>981</v>
      </c>
      <c r="B538" s="6" t="s">
        <v>338</v>
      </c>
      <c r="C538" s="7">
        <v>193.41</v>
      </c>
      <c r="D538" s="7">
        <v>194.91</v>
      </c>
      <c r="E538" s="7">
        <v>192.25</v>
      </c>
      <c r="F538" s="7">
        <v>192.75</v>
      </c>
      <c r="G538" s="7">
        <v>191.3</v>
      </c>
      <c r="H538" s="8">
        <v>45377800</v>
      </c>
      <c r="I538" s="5">
        <f t="shared" si="32"/>
        <v>95.509762163280072</v>
      </c>
      <c r="J538" s="5" t="str">
        <f t="shared" si="33"/>
        <v>Moderate</v>
      </c>
      <c r="K538" s="13">
        <f t="shared" si="34"/>
        <v>-0.65999999999999659</v>
      </c>
      <c r="L538" s="13">
        <f t="shared" si="35"/>
        <v>-0.34124398945245676</v>
      </c>
    </row>
    <row r="539" spans="1:12" x14ac:dyDescent="0.35">
      <c r="A539" s="5" t="s">
        <v>981</v>
      </c>
      <c r="B539" s="6" t="s">
        <v>87</v>
      </c>
      <c r="C539" s="7">
        <v>224.37</v>
      </c>
      <c r="D539" s="7">
        <v>226.94</v>
      </c>
      <c r="E539" s="7">
        <v>222.68</v>
      </c>
      <c r="F539" s="7">
        <v>225.01</v>
      </c>
      <c r="G539" s="7">
        <v>224.5</v>
      </c>
      <c r="H539" s="8">
        <v>39960300</v>
      </c>
      <c r="I539" s="5">
        <f t="shared" si="32"/>
        <v>127.69322012746802</v>
      </c>
      <c r="J539" s="5" t="str">
        <f t="shared" si="33"/>
        <v>High</v>
      </c>
      <c r="K539" s="13">
        <f t="shared" si="34"/>
        <v>0.63999999999998636</v>
      </c>
      <c r="L539" s="13">
        <f t="shared" si="35"/>
        <v>0.28524312519498435</v>
      </c>
    </row>
    <row r="540" spans="1:12" x14ac:dyDescent="0.35">
      <c r="A540" s="5" t="s">
        <v>981</v>
      </c>
      <c r="B540" s="6" t="s">
        <v>840</v>
      </c>
      <c r="C540" s="7">
        <v>147.55000000000001</v>
      </c>
      <c r="D540" s="7">
        <v>148.72</v>
      </c>
      <c r="E540" s="7">
        <v>146.91999999999999</v>
      </c>
      <c r="F540" s="7">
        <v>148.56</v>
      </c>
      <c r="G540" s="7">
        <v>145.72999999999999</v>
      </c>
      <c r="H540" s="8">
        <v>71447400</v>
      </c>
      <c r="I540" s="5">
        <f t="shared" si="32"/>
        <v>49.146973907150127</v>
      </c>
      <c r="J540" s="5" t="str">
        <f t="shared" si="33"/>
        <v>Low</v>
      </c>
      <c r="K540" s="13">
        <f t="shared" si="34"/>
        <v>1.0099999999999909</v>
      </c>
      <c r="L540" s="13">
        <f t="shared" si="35"/>
        <v>0.68451372416129508</v>
      </c>
    </row>
    <row r="541" spans="1:12" x14ac:dyDescent="0.35">
      <c r="A541" s="5" t="s">
        <v>981</v>
      </c>
      <c r="B541" s="6" t="s">
        <v>88</v>
      </c>
      <c r="C541" s="7">
        <v>227.01</v>
      </c>
      <c r="D541" s="7">
        <v>227.78</v>
      </c>
      <c r="E541" s="7">
        <v>223.09</v>
      </c>
      <c r="F541" s="7">
        <v>223.96</v>
      </c>
      <c r="G541" s="7">
        <v>223.46</v>
      </c>
      <c r="H541" s="8">
        <v>48201800</v>
      </c>
      <c r="I541" s="5">
        <f t="shared" si="32"/>
        <v>129.50679617637991</v>
      </c>
      <c r="J541" s="5" t="str">
        <f t="shared" si="33"/>
        <v>High</v>
      </c>
      <c r="K541" s="13">
        <f t="shared" si="34"/>
        <v>-3.0499999999999829</v>
      </c>
      <c r="L541" s="13">
        <f t="shared" si="35"/>
        <v>-1.3435531474384315</v>
      </c>
    </row>
    <row r="542" spans="1:12" x14ac:dyDescent="0.35">
      <c r="A542" s="5" t="s">
        <v>981</v>
      </c>
      <c r="B542" s="6" t="s">
        <v>589</v>
      </c>
      <c r="C542" s="7">
        <v>155.38999999999999</v>
      </c>
      <c r="D542" s="7">
        <v>156.28</v>
      </c>
      <c r="E542" s="7">
        <v>153.41</v>
      </c>
      <c r="F542" s="7">
        <v>154.09</v>
      </c>
      <c r="G542" s="7">
        <v>152.02000000000001</v>
      </c>
      <c r="H542" s="8">
        <v>66675400</v>
      </c>
      <c r="I542" s="5">
        <f t="shared" si="32"/>
        <v>57.554213269837177</v>
      </c>
      <c r="J542" s="5" t="str">
        <f t="shared" si="33"/>
        <v>Moderate</v>
      </c>
      <c r="K542" s="13">
        <f t="shared" si="34"/>
        <v>-1.2999999999999829</v>
      </c>
      <c r="L542" s="13">
        <f t="shared" si="35"/>
        <v>-0.83660467211531186</v>
      </c>
    </row>
    <row r="543" spans="1:12" x14ac:dyDescent="0.35">
      <c r="A543" s="5" t="s">
        <v>981</v>
      </c>
      <c r="B543" s="6" t="s">
        <v>841</v>
      </c>
      <c r="C543" s="7">
        <v>145.94</v>
      </c>
      <c r="D543" s="7">
        <v>148.19999999999999</v>
      </c>
      <c r="E543" s="7">
        <v>145.81</v>
      </c>
      <c r="F543" s="7">
        <v>146.80000000000001</v>
      </c>
      <c r="G543" s="7">
        <v>144.01</v>
      </c>
      <c r="H543" s="8">
        <v>77338200</v>
      </c>
      <c r="I543" s="5">
        <f t="shared" si="32"/>
        <v>48.289077703165674</v>
      </c>
      <c r="J543" s="5" t="str">
        <f t="shared" si="33"/>
        <v>Low</v>
      </c>
      <c r="K543" s="13">
        <f t="shared" si="34"/>
        <v>0.86000000000001364</v>
      </c>
      <c r="L543" s="13">
        <f t="shared" si="35"/>
        <v>0.58928326709607626</v>
      </c>
    </row>
    <row r="544" spans="1:12" x14ac:dyDescent="0.35">
      <c r="A544" s="5" t="s">
        <v>981</v>
      </c>
      <c r="B544" s="6" t="s">
        <v>339</v>
      </c>
      <c r="C544" s="7">
        <v>194.1</v>
      </c>
      <c r="D544" s="7">
        <v>194.97</v>
      </c>
      <c r="E544" s="7">
        <v>191.23</v>
      </c>
      <c r="F544" s="7">
        <v>191.94</v>
      </c>
      <c r="G544" s="7">
        <v>190.5</v>
      </c>
      <c r="H544" s="8">
        <v>71917800</v>
      </c>
      <c r="I544" s="5">
        <f t="shared" si="32"/>
        <v>96.448619268418341</v>
      </c>
      <c r="J544" s="5" t="str">
        <f t="shared" si="33"/>
        <v>Moderate</v>
      </c>
      <c r="K544" s="13">
        <f t="shared" si="34"/>
        <v>-2.1599999999999966</v>
      </c>
      <c r="L544" s="13">
        <f t="shared" si="35"/>
        <v>-1.1128284389489935</v>
      </c>
    </row>
    <row r="545" spans="1:12" x14ac:dyDescent="0.35">
      <c r="A545" s="5" t="s">
        <v>981</v>
      </c>
      <c r="B545" s="6" t="s">
        <v>590</v>
      </c>
      <c r="C545" s="7">
        <v>154.5</v>
      </c>
      <c r="D545" s="7">
        <v>155.57</v>
      </c>
      <c r="E545" s="7">
        <v>151.94</v>
      </c>
      <c r="F545" s="7">
        <v>155.35</v>
      </c>
      <c r="G545" s="7">
        <v>153.27000000000001</v>
      </c>
      <c r="H545" s="8">
        <v>65086600</v>
      </c>
      <c r="I545" s="5">
        <f t="shared" si="32"/>
        <v>57.226957928802591</v>
      </c>
      <c r="J545" s="5" t="str">
        <f t="shared" si="33"/>
        <v>Moderate</v>
      </c>
      <c r="K545" s="13">
        <f t="shared" si="34"/>
        <v>0.84999999999999432</v>
      </c>
      <c r="L545" s="13">
        <f t="shared" si="35"/>
        <v>0.55016181229773098</v>
      </c>
    </row>
    <row r="546" spans="1:12" x14ac:dyDescent="0.35">
      <c r="A546" s="5" t="s">
        <v>981</v>
      </c>
      <c r="B546" s="6" t="s">
        <v>842</v>
      </c>
      <c r="C546" s="7">
        <v>145.53</v>
      </c>
      <c r="D546" s="7">
        <v>146.13</v>
      </c>
      <c r="E546" s="7">
        <v>144.63</v>
      </c>
      <c r="F546" s="7">
        <v>145.4</v>
      </c>
      <c r="G546" s="7">
        <v>142.63</v>
      </c>
      <c r="H546" s="8">
        <v>74993500</v>
      </c>
      <c r="I546" s="5">
        <f t="shared" si="32"/>
        <v>46.74842918985776</v>
      </c>
      <c r="J546" s="5" t="str">
        <f t="shared" si="33"/>
        <v>Low</v>
      </c>
      <c r="K546" s="13">
        <f t="shared" si="34"/>
        <v>-0.12999999999999545</v>
      </c>
      <c r="L546" s="13">
        <f t="shared" si="35"/>
        <v>-8.9328660757229061E-2</v>
      </c>
    </row>
    <row r="547" spans="1:12" x14ac:dyDescent="0.35">
      <c r="A547" s="5" t="s">
        <v>981</v>
      </c>
      <c r="B547" s="6" t="s">
        <v>340</v>
      </c>
      <c r="C547" s="7">
        <v>195.09</v>
      </c>
      <c r="D547" s="7">
        <v>196.47</v>
      </c>
      <c r="E547" s="7">
        <v>192.5</v>
      </c>
      <c r="F547" s="7">
        <v>193.13</v>
      </c>
      <c r="G547" s="7">
        <v>191.68</v>
      </c>
      <c r="H547" s="8">
        <v>59581200</v>
      </c>
      <c r="I547" s="5">
        <f t="shared" si="32"/>
        <v>97.797592393254391</v>
      </c>
      <c r="J547" s="5" t="str">
        <f t="shared" si="33"/>
        <v>High</v>
      </c>
      <c r="K547" s="13">
        <f t="shared" si="34"/>
        <v>-1.960000000000008</v>
      </c>
      <c r="L547" s="13">
        <f t="shared" si="35"/>
        <v>-1.0046645138141412</v>
      </c>
    </row>
    <row r="548" spans="1:12" x14ac:dyDescent="0.35">
      <c r="A548" s="5" t="s">
        <v>981</v>
      </c>
      <c r="B548" s="6" t="s">
        <v>591</v>
      </c>
      <c r="C548" s="7">
        <v>151.12</v>
      </c>
      <c r="D548" s="7">
        <v>153.72</v>
      </c>
      <c r="E548" s="7">
        <v>150.37</v>
      </c>
      <c r="F548" s="7">
        <v>153.04</v>
      </c>
      <c r="G548" s="7">
        <v>150.99</v>
      </c>
      <c r="H548" s="8">
        <v>64823400</v>
      </c>
      <c r="I548" s="5">
        <f t="shared" si="32"/>
        <v>54.21629433562731</v>
      </c>
      <c r="J548" s="5" t="str">
        <f t="shared" si="33"/>
        <v>Low</v>
      </c>
      <c r="K548" s="13">
        <f t="shared" si="34"/>
        <v>1.9199999999999875</v>
      </c>
      <c r="L548" s="13">
        <f t="shared" si="35"/>
        <v>1.2705134992059208</v>
      </c>
    </row>
    <row r="549" spans="1:12" x14ac:dyDescent="0.35">
      <c r="A549" s="5" t="s">
        <v>981</v>
      </c>
      <c r="B549" s="6" t="s">
        <v>843</v>
      </c>
      <c r="C549" s="7">
        <v>143.46</v>
      </c>
      <c r="D549" s="7">
        <v>147.1</v>
      </c>
      <c r="E549" s="7">
        <v>142.96</v>
      </c>
      <c r="F549" s="7">
        <v>146.15</v>
      </c>
      <c r="G549" s="7">
        <v>143.37</v>
      </c>
      <c r="H549" s="8">
        <v>96350000</v>
      </c>
      <c r="I549" s="5">
        <f t="shared" si="32"/>
        <v>47.448529206747523</v>
      </c>
      <c r="J549" s="5" t="str">
        <f t="shared" si="33"/>
        <v>Low</v>
      </c>
      <c r="K549" s="13">
        <f t="shared" si="34"/>
        <v>2.6899999999999977</v>
      </c>
      <c r="L549" s="13">
        <f t="shared" si="35"/>
        <v>1.8750871323016851</v>
      </c>
    </row>
    <row r="550" spans="1:12" x14ac:dyDescent="0.35">
      <c r="A550" s="5" t="s">
        <v>981</v>
      </c>
      <c r="B550" s="6" t="s">
        <v>101</v>
      </c>
      <c r="C550" s="7">
        <v>216.15</v>
      </c>
      <c r="D550" s="7">
        <v>220.38</v>
      </c>
      <c r="E550" s="7">
        <v>215.1</v>
      </c>
      <c r="F550" s="7">
        <v>220.27</v>
      </c>
      <c r="G550" s="7">
        <v>219.77</v>
      </c>
      <c r="H550" s="8">
        <v>58046200</v>
      </c>
      <c r="I550" s="5">
        <f t="shared" si="32"/>
        <v>120.86577376821651</v>
      </c>
      <c r="J550" s="5" t="str">
        <f t="shared" si="33"/>
        <v>High</v>
      </c>
      <c r="K550" s="13">
        <f t="shared" si="34"/>
        <v>4.1200000000000045</v>
      </c>
      <c r="L550" s="13">
        <f t="shared" si="35"/>
        <v>1.9060837381448088</v>
      </c>
    </row>
    <row r="551" spans="1:12" x14ac:dyDescent="0.35">
      <c r="A551" s="5" t="s">
        <v>981</v>
      </c>
      <c r="B551" s="6" t="s">
        <v>854</v>
      </c>
      <c r="C551" s="7">
        <v>137.9</v>
      </c>
      <c r="D551" s="7">
        <v>140</v>
      </c>
      <c r="E551" s="7">
        <v>137.75</v>
      </c>
      <c r="F551" s="7">
        <v>139.96</v>
      </c>
      <c r="G551" s="7">
        <v>137.30000000000001</v>
      </c>
      <c r="H551" s="8">
        <v>78852600</v>
      </c>
      <c r="I551" s="5">
        <f t="shared" si="32"/>
        <v>40.108774474256705</v>
      </c>
      <c r="J551" s="5" t="str">
        <f t="shared" si="33"/>
        <v>Low</v>
      </c>
      <c r="K551" s="13">
        <f t="shared" si="34"/>
        <v>2.0600000000000023</v>
      </c>
      <c r="L551" s="13">
        <f t="shared" si="35"/>
        <v>1.4938361131254547</v>
      </c>
    </row>
    <row r="552" spans="1:12" x14ac:dyDescent="0.35">
      <c r="A552" s="5" t="s">
        <v>981</v>
      </c>
      <c r="B552" s="6" t="s">
        <v>89</v>
      </c>
      <c r="C552" s="7">
        <v>224.82</v>
      </c>
      <c r="D552" s="7">
        <v>226.8</v>
      </c>
      <c r="E552" s="7">
        <v>223.28</v>
      </c>
      <c r="F552" s="7">
        <v>224.31</v>
      </c>
      <c r="G552" s="7">
        <v>223.8</v>
      </c>
      <c r="H552" s="8">
        <v>49151500</v>
      </c>
      <c r="I552" s="5">
        <f t="shared" si="32"/>
        <v>127.48499243839517</v>
      </c>
      <c r="J552" s="5" t="str">
        <f t="shared" si="33"/>
        <v>High</v>
      </c>
      <c r="K552" s="13">
        <f t="shared" si="34"/>
        <v>-0.50999999999999091</v>
      </c>
      <c r="L552" s="13">
        <f t="shared" si="35"/>
        <v>-0.22684814518280891</v>
      </c>
    </row>
    <row r="553" spans="1:12" x14ac:dyDescent="0.35">
      <c r="A553" s="5" t="s">
        <v>981</v>
      </c>
      <c r="B553" s="6" t="s">
        <v>341</v>
      </c>
      <c r="C553" s="7">
        <v>193.1</v>
      </c>
      <c r="D553" s="7">
        <v>198.23</v>
      </c>
      <c r="E553" s="7">
        <v>192.65</v>
      </c>
      <c r="F553" s="7">
        <v>195.1</v>
      </c>
      <c r="G553" s="7">
        <v>193.63</v>
      </c>
      <c r="H553" s="8">
        <v>80507300</v>
      </c>
      <c r="I553" s="5">
        <f t="shared" si="32"/>
        <v>98.463039875712056</v>
      </c>
      <c r="J553" s="5" t="str">
        <f t="shared" si="33"/>
        <v>High</v>
      </c>
      <c r="K553" s="13">
        <f t="shared" si="34"/>
        <v>2</v>
      </c>
      <c r="L553" s="13">
        <f t="shared" si="35"/>
        <v>1.035732780942517</v>
      </c>
    </row>
    <row r="554" spans="1:12" x14ac:dyDescent="0.35">
      <c r="A554" s="5" t="s">
        <v>981</v>
      </c>
      <c r="B554" s="6" t="s">
        <v>592</v>
      </c>
      <c r="C554" s="7">
        <v>147.91999999999999</v>
      </c>
      <c r="D554" s="7">
        <v>151.22999999999999</v>
      </c>
      <c r="E554" s="7">
        <v>146.91</v>
      </c>
      <c r="F554" s="7">
        <v>151</v>
      </c>
      <c r="G554" s="7">
        <v>148.97</v>
      </c>
      <c r="H554" s="8">
        <v>82982400</v>
      </c>
      <c r="I554" s="5">
        <f t="shared" si="32"/>
        <v>51.91280151433206</v>
      </c>
      <c r="J554" s="5" t="str">
        <f t="shared" si="33"/>
        <v>Low</v>
      </c>
      <c r="K554" s="13">
        <f t="shared" si="34"/>
        <v>3.0800000000000125</v>
      </c>
      <c r="L554" s="13">
        <f t="shared" si="35"/>
        <v>2.0822065981611768</v>
      </c>
    </row>
    <row r="555" spans="1:12" x14ac:dyDescent="0.35">
      <c r="A555" s="5" t="s">
        <v>981</v>
      </c>
      <c r="B555" s="6" t="s">
        <v>844</v>
      </c>
      <c r="C555" s="7">
        <v>143.75</v>
      </c>
      <c r="D555" s="7">
        <v>144.07</v>
      </c>
      <c r="E555" s="7">
        <v>141.66999999999999</v>
      </c>
      <c r="F555" s="7">
        <v>142.44999999999999</v>
      </c>
      <c r="G555" s="7">
        <v>139.74</v>
      </c>
      <c r="H555" s="8">
        <v>121434600</v>
      </c>
      <c r="I555" s="5">
        <f t="shared" si="32"/>
        <v>45.516956521739132</v>
      </c>
      <c r="J555" s="5" t="str">
        <f t="shared" si="33"/>
        <v>Low</v>
      </c>
      <c r="K555" s="13">
        <f t="shared" si="34"/>
        <v>-1.3000000000000114</v>
      </c>
      <c r="L555" s="13">
        <f t="shared" si="35"/>
        <v>-0.9043478260869644</v>
      </c>
    </row>
    <row r="556" spans="1:12" x14ac:dyDescent="0.35">
      <c r="A556" s="5" t="s">
        <v>981</v>
      </c>
      <c r="B556" s="6" t="s">
        <v>90</v>
      </c>
      <c r="C556" s="7">
        <v>230.28</v>
      </c>
      <c r="D556" s="7">
        <v>230.44</v>
      </c>
      <c r="E556" s="7">
        <v>222.27</v>
      </c>
      <c r="F556" s="7">
        <v>224.18</v>
      </c>
      <c r="G556" s="7">
        <v>223.67</v>
      </c>
      <c r="H556" s="8">
        <v>66034600</v>
      </c>
      <c r="I556" s="5">
        <f t="shared" si="32"/>
        <v>133.91837415320478</v>
      </c>
      <c r="J556" s="5" t="str">
        <f t="shared" si="33"/>
        <v>High</v>
      </c>
      <c r="K556" s="13">
        <f t="shared" si="34"/>
        <v>-6.0999999999999943</v>
      </c>
      <c r="L556" s="13">
        <f t="shared" si="35"/>
        <v>-2.648949105436857</v>
      </c>
    </row>
    <row r="557" spans="1:12" x14ac:dyDescent="0.35">
      <c r="A557" s="5" t="s">
        <v>981</v>
      </c>
      <c r="B557" s="6" t="s">
        <v>342</v>
      </c>
      <c r="C557" s="7">
        <v>193.35</v>
      </c>
      <c r="D557" s="7">
        <v>194.33</v>
      </c>
      <c r="E557" s="7">
        <v>192.42</v>
      </c>
      <c r="F557" s="7">
        <v>193.73</v>
      </c>
      <c r="G557" s="7">
        <v>192.27</v>
      </c>
      <c r="H557" s="8">
        <v>48353800</v>
      </c>
      <c r="I557" s="5">
        <f t="shared" si="32"/>
        <v>94.810993017843302</v>
      </c>
      <c r="J557" s="5" t="str">
        <f t="shared" si="33"/>
        <v>Moderate</v>
      </c>
      <c r="K557" s="13">
        <f t="shared" si="34"/>
        <v>0.37999999999999545</v>
      </c>
      <c r="L557" s="13">
        <f t="shared" si="35"/>
        <v>0.19653478148435244</v>
      </c>
    </row>
    <row r="558" spans="1:12" x14ac:dyDescent="0.35">
      <c r="A558" s="5" t="s">
        <v>981</v>
      </c>
      <c r="B558" s="6" t="s">
        <v>593</v>
      </c>
      <c r="C558" s="7">
        <v>150.74</v>
      </c>
      <c r="D558" s="7">
        <v>151.57</v>
      </c>
      <c r="E558" s="7">
        <v>146.69999999999999</v>
      </c>
      <c r="F558" s="7">
        <v>147.07</v>
      </c>
      <c r="G558" s="7">
        <v>145.1</v>
      </c>
      <c r="H558" s="8">
        <v>81420900</v>
      </c>
      <c r="I558" s="5">
        <f t="shared" si="32"/>
        <v>54.250111450179133</v>
      </c>
      <c r="J558" s="5" t="str">
        <f t="shared" si="33"/>
        <v>Low</v>
      </c>
      <c r="K558" s="13">
        <f t="shared" si="34"/>
        <v>-3.6700000000000159</v>
      </c>
      <c r="L558" s="13">
        <f t="shared" si="35"/>
        <v>-2.4346556985538119</v>
      </c>
    </row>
    <row r="559" spans="1:12" x14ac:dyDescent="0.35">
      <c r="A559" s="5" t="s">
        <v>981</v>
      </c>
      <c r="B559" s="6" t="s">
        <v>91</v>
      </c>
      <c r="C559" s="7">
        <v>229.45</v>
      </c>
      <c r="D559" s="7">
        <v>231.46</v>
      </c>
      <c r="E559" s="7">
        <v>226.64</v>
      </c>
      <c r="F559" s="7">
        <v>228.88</v>
      </c>
      <c r="G559" s="7">
        <v>228.36</v>
      </c>
      <c r="H559" s="8">
        <v>57345900</v>
      </c>
      <c r="I559" s="5">
        <f t="shared" si="32"/>
        <v>132.68466768359121</v>
      </c>
      <c r="J559" s="5" t="str">
        <f t="shared" si="33"/>
        <v>High</v>
      </c>
      <c r="K559" s="13">
        <f t="shared" si="34"/>
        <v>-0.56999999999999318</v>
      </c>
      <c r="L559" s="13">
        <f t="shared" si="35"/>
        <v>-0.24842013510568456</v>
      </c>
    </row>
    <row r="560" spans="1:12" x14ac:dyDescent="0.35">
      <c r="A560" s="5" t="s">
        <v>981</v>
      </c>
      <c r="B560" s="6" t="s">
        <v>343</v>
      </c>
      <c r="C560" s="7">
        <v>191.9</v>
      </c>
      <c r="D560" s="7">
        <v>194.32</v>
      </c>
      <c r="E560" s="7">
        <v>191.81</v>
      </c>
      <c r="F560" s="7">
        <v>193.99</v>
      </c>
      <c r="G560" s="7">
        <v>192.53</v>
      </c>
      <c r="H560" s="8">
        <v>50520200</v>
      </c>
      <c r="I560" s="5">
        <f t="shared" si="32"/>
        <v>94.366899426784784</v>
      </c>
      <c r="J560" s="5" t="str">
        <f t="shared" si="33"/>
        <v>Moderate</v>
      </c>
      <c r="K560" s="13">
        <f t="shared" si="34"/>
        <v>2.0900000000000034</v>
      </c>
      <c r="L560" s="13">
        <f t="shared" si="35"/>
        <v>1.0891089108910907</v>
      </c>
    </row>
    <row r="561" spans="1:12" x14ac:dyDescent="0.35">
      <c r="A561" s="5" t="s">
        <v>981</v>
      </c>
      <c r="B561" s="6" t="s">
        <v>92</v>
      </c>
      <c r="C561" s="7">
        <v>235</v>
      </c>
      <c r="D561" s="7">
        <v>236.27</v>
      </c>
      <c r="E561" s="7">
        <v>232.33</v>
      </c>
      <c r="F561" s="7">
        <v>234.82</v>
      </c>
      <c r="G561" s="7">
        <v>234.29</v>
      </c>
      <c r="H561" s="8">
        <v>43234300</v>
      </c>
      <c r="I561" s="5">
        <f t="shared" si="32"/>
        <v>137.40617021276597</v>
      </c>
      <c r="J561" s="5" t="str">
        <f t="shared" si="33"/>
        <v>High</v>
      </c>
      <c r="K561" s="13">
        <f t="shared" si="34"/>
        <v>-0.18000000000000682</v>
      </c>
      <c r="L561" s="13">
        <f t="shared" si="35"/>
        <v>-7.6595744680853964E-2</v>
      </c>
    </row>
    <row r="562" spans="1:12" x14ac:dyDescent="0.35">
      <c r="A562" s="5" t="s">
        <v>981</v>
      </c>
      <c r="B562" s="6" t="s">
        <v>845</v>
      </c>
      <c r="C562" s="7">
        <v>148.46</v>
      </c>
      <c r="D562" s="7">
        <v>149.76</v>
      </c>
      <c r="E562" s="7">
        <v>145.88</v>
      </c>
      <c r="F562" s="7">
        <v>146.38999999999999</v>
      </c>
      <c r="G562" s="7">
        <v>143.61000000000001</v>
      </c>
      <c r="H562" s="8">
        <v>93251400</v>
      </c>
      <c r="I562" s="5">
        <f t="shared" si="32"/>
        <v>51.49784184292065</v>
      </c>
      <c r="J562" s="5" t="str">
        <f t="shared" si="33"/>
        <v>Low</v>
      </c>
      <c r="K562" s="13">
        <f t="shared" si="34"/>
        <v>-2.0700000000000216</v>
      </c>
      <c r="L562" s="13">
        <f t="shared" si="35"/>
        <v>-1.394314966994491</v>
      </c>
    </row>
    <row r="563" spans="1:12" x14ac:dyDescent="0.35">
      <c r="A563" s="5" t="s">
        <v>981</v>
      </c>
      <c r="B563" s="6" t="s">
        <v>93</v>
      </c>
      <c r="C563" s="7">
        <v>236.48</v>
      </c>
      <c r="D563" s="7">
        <v>237.23</v>
      </c>
      <c r="E563" s="7">
        <v>233.09</v>
      </c>
      <c r="F563" s="7">
        <v>234.4</v>
      </c>
      <c r="G563" s="7">
        <v>233.87</v>
      </c>
      <c r="H563" s="8">
        <v>62631300</v>
      </c>
      <c r="I563" s="5">
        <f t="shared" si="32"/>
        <v>138.6635250338295</v>
      </c>
      <c r="J563" s="5" t="str">
        <f t="shared" si="33"/>
        <v>High</v>
      </c>
      <c r="K563" s="13">
        <f t="shared" si="34"/>
        <v>-2.0799999999999841</v>
      </c>
      <c r="L563" s="13">
        <f t="shared" si="35"/>
        <v>-0.87956698240865361</v>
      </c>
    </row>
    <row r="564" spans="1:12" x14ac:dyDescent="0.35">
      <c r="A564" s="5" t="s">
        <v>981</v>
      </c>
      <c r="B564" s="6" t="s">
        <v>594</v>
      </c>
      <c r="C564" s="7">
        <v>149.78</v>
      </c>
      <c r="D564" s="7">
        <v>150.86000000000001</v>
      </c>
      <c r="E564" s="7">
        <v>148.19999999999999</v>
      </c>
      <c r="F564" s="7">
        <v>150.16999999999999</v>
      </c>
      <c r="G564" s="7">
        <v>148.16</v>
      </c>
      <c r="H564" s="8">
        <v>76259900</v>
      </c>
      <c r="I564" s="5">
        <f t="shared" si="32"/>
        <v>51.914880491387393</v>
      </c>
      <c r="J564" s="5" t="str">
        <f t="shared" si="33"/>
        <v>Low</v>
      </c>
      <c r="K564" s="13">
        <f t="shared" si="34"/>
        <v>0.38999999999998636</v>
      </c>
      <c r="L564" s="13">
        <f t="shared" si="35"/>
        <v>0.26038189344370838</v>
      </c>
    </row>
    <row r="565" spans="1:12" x14ac:dyDescent="0.35">
      <c r="A565" s="5" t="s">
        <v>981</v>
      </c>
      <c r="B565" s="6" t="s">
        <v>846</v>
      </c>
      <c r="C565" s="7">
        <v>149.24</v>
      </c>
      <c r="D565" s="7">
        <v>150</v>
      </c>
      <c r="E565" s="7">
        <v>147.09</v>
      </c>
      <c r="F565" s="7">
        <v>148.47999999999999</v>
      </c>
      <c r="G565" s="7">
        <v>145.66</v>
      </c>
      <c r="H565" s="8">
        <v>106820300</v>
      </c>
      <c r="I565" s="5">
        <f t="shared" si="32"/>
        <v>51.440632538193526</v>
      </c>
      <c r="J565" s="5" t="str">
        <f t="shared" si="33"/>
        <v>Low</v>
      </c>
      <c r="K565" s="13">
        <f t="shared" si="34"/>
        <v>-0.76000000000001933</v>
      </c>
      <c r="L565" s="13">
        <f t="shared" si="35"/>
        <v>-0.50924685071027831</v>
      </c>
    </row>
    <row r="566" spans="1:12" x14ac:dyDescent="0.35">
      <c r="A566" s="5" t="s">
        <v>981</v>
      </c>
      <c r="B566" s="6" t="s">
        <v>344</v>
      </c>
      <c r="C566" s="7">
        <v>190.23</v>
      </c>
      <c r="D566" s="7">
        <v>191.18</v>
      </c>
      <c r="E566" s="7">
        <v>189.63</v>
      </c>
      <c r="F566" s="7">
        <v>190.69</v>
      </c>
      <c r="G566" s="7">
        <v>189.26</v>
      </c>
      <c r="H566" s="8">
        <v>41573900</v>
      </c>
      <c r="I566" s="5">
        <f t="shared" si="32"/>
        <v>91.495407664406244</v>
      </c>
      <c r="J566" s="5" t="str">
        <f t="shared" si="33"/>
        <v>Moderate</v>
      </c>
      <c r="K566" s="13">
        <f t="shared" si="34"/>
        <v>0.46000000000000796</v>
      </c>
      <c r="L566" s="13">
        <f t="shared" si="35"/>
        <v>0.24181254271145874</v>
      </c>
    </row>
    <row r="567" spans="1:12" x14ac:dyDescent="0.35">
      <c r="A567" s="5" t="s">
        <v>981</v>
      </c>
      <c r="B567" s="6" t="s">
        <v>595</v>
      </c>
      <c r="C567" s="7">
        <v>144.08000000000001</v>
      </c>
      <c r="D567" s="7">
        <v>148.94999999999999</v>
      </c>
      <c r="E567" s="7">
        <v>143.25</v>
      </c>
      <c r="F567" s="7">
        <v>148.47</v>
      </c>
      <c r="G567" s="7">
        <v>146.47999999999999</v>
      </c>
      <c r="H567" s="8">
        <v>78140700</v>
      </c>
      <c r="I567" s="5">
        <f t="shared" si="32"/>
        <v>49.526068850638538</v>
      </c>
      <c r="J567" s="5" t="str">
        <f t="shared" si="33"/>
        <v>Low</v>
      </c>
      <c r="K567" s="13">
        <f t="shared" si="34"/>
        <v>4.3899999999999864</v>
      </c>
      <c r="L567" s="13">
        <f t="shared" si="35"/>
        <v>3.0469183786785021</v>
      </c>
    </row>
    <row r="568" spans="1:12" x14ac:dyDescent="0.35">
      <c r="A568" s="5" t="s">
        <v>981</v>
      </c>
      <c r="B568" s="6" t="s">
        <v>847</v>
      </c>
      <c r="C568" s="7">
        <v>148.1</v>
      </c>
      <c r="D568" s="7">
        <v>149.57</v>
      </c>
      <c r="E568" s="7">
        <v>147.68</v>
      </c>
      <c r="F568" s="7">
        <v>149.15</v>
      </c>
      <c r="G568" s="7">
        <v>146.31</v>
      </c>
      <c r="H568" s="8">
        <v>127050800</v>
      </c>
      <c r="I568" s="5">
        <f t="shared" si="32"/>
        <v>49.853592167454408</v>
      </c>
      <c r="J568" s="5" t="str">
        <f t="shared" si="33"/>
        <v>Low</v>
      </c>
      <c r="K568" s="13">
        <f t="shared" si="34"/>
        <v>1.0500000000000114</v>
      </c>
      <c r="L568" s="13">
        <f t="shared" si="35"/>
        <v>0.70898041863606442</v>
      </c>
    </row>
    <row r="569" spans="1:12" x14ac:dyDescent="0.35">
      <c r="A569" s="5" t="s">
        <v>981</v>
      </c>
      <c r="B569" s="6" t="s">
        <v>345</v>
      </c>
      <c r="C569" s="7">
        <v>190.5</v>
      </c>
      <c r="D569" s="7">
        <v>191.19</v>
      </c>
      <c r="E569" s="7">
        <v>189.78</v>
      </c>
      <c r="F569" s="7">
        <v>190.54</v>
      </c>
      <c r="G569" s="7">
        <v>189.11</v>
      </c>
      <c r="H569" s="8">
        <v>41342300</v>
      </c>
      <c r="I569" s="5">
        <f t="shared" si="32"/>
        <v>91.567952755905509</v>
      </c>
      <c r="J569" s="5" t="str">
        <f t="shared" si="33"/>
        <v>Moderate</v>
      </c>
      <c r="K569" s="13">
        <f t="shared" si="34"/>
        <v>3.9999999999992042E-2</v>
      </c>
      <c r="L569" s="13">
        <f t="shared" si="35"/>
        <v>2.0997375328079812E-2</v>
      </c>
    </row>
    <row r="570" spans="1:12" x14ac:dyDescent="0.35">
      <c r="A570" s="5" t="s">
        <v>981</v>
      </c>
      <c r="B570" s="6" t="s">
        <v>596</v>
      </c>
      <c r="C570" s="7">
        <v>142.99</v>
      </c>
      <c r="D570" s="7">
        <v>146.44999999999999</v>
      </c>
      <c r="E570" s="7">
        <v>142.12</v>
      </c>
      <c r="F570" s="7">
        <v>145.49</v>
      </c>
      <c r="G570" s="7">
        <v>143.54</v>
      </c>
      <c r="H570" s="8">
        <v>71185600</v>
      </c>
      <c r="I570" s="5">
        <f t="shared" si="32"/>
        <v>47.058434156234696</v>
      </c>
      <c r="J570" s="5" t="str">
        <f t="shared" si="33"/>
        <v>Low</v>
      </c>
      <c r="K570" s="13">
        <f t="shared" si="34"/>
        <v>2.5</v>
      </c>
      <c r="L570" s="13">
        <f t="shared" si="35"/>
        <v>1.7483740121686833</v>
      </c>
    </row>
    <row r="571" spans="1:12" x14ac:dyDescent="0.35">
      <c r="A571" s="5" t="s">
        <v>981</v>
      </c>
      <c r="B571" s="6" t="s">
        <v>848</v>
      </c>
      <c r="C571" s="7">
        <v>144.03</v>
      </c>
      <c r="D571" s="7">
        <v>147.46</v>
      </c>
      <c r="E571" s="7">
        <v>143.63</v>
      </c>
      <c r="F571" s="7">
        <v>145.63999999999999</v>
      </c>
      <c r="G571" s="7">
        <v>142.87</v>
      </c>
      <c r="H571" s="8">
        <v>100827100</v>
      </c>
      <c r="I571" s="5">
        <f t="shared" si="32"/>
        <v>47.737719919461242</v>
      </c>
      <c r="J571" s="5" t="str">
        <f t="shared" si="33"/>
        <v>Low</v>
      </c>
      <c r="K571" s="13">
        <f t="shared" si="34"/>
        <v>1.6099999999999852</v>
      </c>
      <c r="L571" s="13">
        <f t="shared" si="35"/>
        <v>1.1178226758314136</v>
      </c>
    </row>
    <row r="572" spans="1:12" x14ac:dyDescent="0.35">
      <c r="A572" s="5" t="s">
        <v>981</v>
      </c>
      <c r="B572" s="6" t="s">
        <v>94</v>
      </c>
      <c r="C572" s="7">
        <v>228.92</v>
      </c>
      <c r="D572" s="7">
        <v>232.64</v>
      </c>
      <c r="E572" s="7">
        <v>228.68</v>
      </c>
      <c r="F572" s="7">
        <v>230.54</v>
      </c>
      <c r="G572" s="7">
        <v>230.02</v>
      </c>
      <c r="H572" s="8">
        <v>53046500</v>
      </c>
      <c r="I572" s="5">
        <f t="shared" si="32"/>
        <v>132.74484011881879</v>
      </c>
      <c r="J572" s="5" t="str">
        <f t="shared" si="33"/>
        <v>High</v>
      </c>
      <c r="K572" s="13">
        <f t="shared" si="34"/>
        <v>1.6200000000000045</v>
      </c>
      <c r="L572" s="13">
        <f t="shared" si="35"/>
        <v>0.70767080202691102</v>
      </c>
    </row>
    <row r="573" spans="1:12" x14ac:dyDescent="0.35">
      <c r="A573" s="5" t="s">
        <v>981</v>
      </c>
      <c r="B573" s="6" t="s">
        <v>346</v>
      </c>
      <c r="C573" s="7">
        <v>189.68</v>
      </c>
      <c r="D573" s="7">
        <v>191.7</v>
      </c>
      <c r="E573" s="7">
        <v>188.47</v>
      </c>
      <c r="F573" s="7">
        <v>189.77</v>
      </c>
      <c r="G573" s="7">
        <v>188.34</v>
      </c>
      <c r="H573" s="8">
        <v>60750200</v>
      </c>
      <c r="I573" s="5">
        <f t="shared" si="32"/>
        <v>92.337916490932088</v>
      </c>
      <c r="J573" s="5" t="str">
        <f t="shared" si="33"/>
        <v>Moderate</v>
      </c>
      <c r="K573" s="13">
        <f t="shared" si="34"/>
        <v>9.0000000000003411E-2</v>
      </c>
      <c r="L573" s="13">
        <f t="shared" si="35"/>
        <v>4.7448334036273417E-2</v>
      </c>
    </row>
    <row r="574" spans="1:12" x14ac:dyDescent="0.35">
      <c r="A574" s="5" t="s">
        <v>981</v>
      </c>
      <c r="B574" s="6" t="s">
        <v>597</v>
      </c>
      <c r="C574" s="7">
        <v>145.76</v>
      </c>
      <c r="D574" s="7">
        <v>148.44999999999999</v>
      </c>
      <c r="E574" s="7">
        <v>145.05000000000001</v>
      </c>
      <c r="F574" s="7">
        <v>145.86000000000001</v>
      </c>
      <c r="G574" s="7">
        <v>143.9</v>
      </c>
      <c r="H574" s="8">
        <v>77588800</v>
      </c>
      <c r="I574" s="5">
        <f t="shared" si="32"/>
        <v>48.937102085620168</v>
      </c>
      <c r="J574" s="5" t="str">
        <f t="shared" si="33"/>
        <v>Low</v>
      </c>
      <c r="K574" s="13">
        <f t="shared" si="34"/>
        <v>0.10000000000002274</v>
      </c>
      <c r="L574" s="13">
        <f t="shared" si="35"/>
        <v>6.860592755215611E-2</v>
      </c>
    </row>
    <row r="575" spans="1:12" x14ac:dyDescent="0.35">
      <c r="A575" s="5" t="s">
        <v>981</v>
      </c>
      <c r="B575" s="6" t="s">
        <v>849</v>
      </c>
      <c r="C575" s="7">
        <v>146.21</v>
      </c>
      <c r="D575" s="7">
        <v>146.32</v>
      </c>
      <c r="E575" s="7">
        <v>144</v>
      </c>
      <c r="F575" s="7">
        <v>144.5</v>
      </c>
      <c r="G575" s="7">
        <v>141.75</v>
      </c>
      <c r="H575" s="8">
        <v>76299700</v>
      </c>
      <c r="I575" s="5">
        <f t="shared" si="32"/>
        <v>47.83152451952671</v>
      </c>
      <c r="J575" s="5" t="str">
        <f t="shared" si="33"/>
        <v>Low</v>
      </c>
      <c r="K575" s="13">
        <f t="shared" si="34"/>
        <v>-1.710000000000008</v>
      </c>
      <c r="L575" s="13">
        <f t="shared" si="35"/>
        <v>-1.1695506463306258</v>
      </c>
    </row>
    <row r="576" spans="1:12" x14ac:dyDescent="0.35">
      <c r="A576" s="5" t="s">
        <v>981</v>
      </c>
      <c r="B576" s="6" t="s">
        <v>95</v>
      </c>
      <c r="C576" s="7">
        <v>231.39</v>
      </c>
      <c r="D576" s="7">
        <v>232.39</v>
      </c>
      <c r="E576" s="7">
        <v>225.77</v>
      </c>
      <c r="F576" s="7">
        <v>227.57</v>
      </c>
      <c r="G576" s="7">
        <v>227.06</v>
      </c>
      <c r="H576" s="8">
        <v>64710600</v>
      </c>
      <c r="I576" s="5">
        <f t="shared" si="32"/>
        <v>134.81879986170532</v>
      </c>
      <c r="J576" s="5" t="str">
        <f t="shared" si="33"/>
        <v>High</v>
      </c>
      <c r="K576" s="13">
        <f t="shared" si="34"/>
        <v>-3.8199999999999932</v>
      </c>
      <c r="L576" s="13">
        <f t="shared" si="35"/>
        <v>-1.6508924326893961</v>
      </c>
    </row>
    <row r="577" spans="1:12" x14ac:dyDescent="0.35">
      <c r="A577" s="5" t="s">
        <v>981</v>
      </c>
      <c r="B577" s="6" t="s">
        <v>347</v>
      </c>
      <c r="C577" s="7">
        <v>189.16</v>
      </c>
      <c r="D577" s="7">
        <v>189.3</v>
      </c>
      <c r="E577" s="7">
        <v>186.6</v>
      </c>
      <c r="F577" s="7">
        <v>188.08</v>
      </c>
      <c r="G577" s="7">
        <v>186.66</v>
      </c>
      <c r="H577" s="8">
        <v>46638100</v>
      </c>
      <c r="I577" s="5">
        <f t="shared" si="32"/>
        <v>90.653351659970397</v>
      </c>
      <c r="J577" s="5" t="str">
        <f t="shared" si="33"/>
        <v>Moderate</v>
      </c>
      <c r="K577" s="13">
        <f t="shared" si="34"/>
        <v>-1.0799999999999841</v>
      </c>
      <c r="L577" s="13">
        <f t="shared" si="35"/>
        <v>-0.5709452315500021</v>
      </c>
    </row>
    <row r="578" spans="1:12" x14ac:dyDescent="0.35">
      <c r="A578" s="5" t="s">
        <v>981</v>
      </c>
      <c r="B578" s="6" t="s">
        <v>598</v>
      </c>
      <c r="C578" s="7">
        <v>145.66999999999999</v>
      </c>
      <c r="D578" s="7">
        <v>146.63999999999999</v>
      </c>
      <c r="E578" s="7">
        <v>143.78</v>
      </c>
      <c r="F578" s="7">
        <v>144.87</v>
      </c>
      <c r="G578" s="7">
        <v>142.93</v>
      </c>
      <c r="H578" s="8">
        <v>63141600</v>
      </c>
      <c r="I578" s="5">
        <f t="shared" si="32"/>
        <v>47.937453147525204</v>
      </c>
      <c r="J578" s="5" t="str">
        <f t="shared" si="33"/>
        <v>Low</v>
      </c>
      <c r="K578" s="13">
        <f t="shared" si="34"/>
        <v>-0.79999999999998295</v>
      </c>
      <c r="L578" s="13">
        <f t="shared" si="35"/>
        <v>-0.54918651747098446</v>
      </c>
    </row>
    <row r="579" spans="1:12" x14ac:dyDescent="0.35">
      <c r="A579" s="5" t="s">
        <v>981</v>
      </c>
      <c r="B579" s="6" t="s">
        <v>96</v>
      </c>
      <c r="C579" s="7">
        <v>229.3</v>
      </c>
      <c r="D579" s="7">
        <v>233.08</v>
      </c>
      <c r="E579" s="7">
        <v>229.25</v>
      </c>
      <c r="F579" s="7">
        <v>232.98</v>
      </c>
      <c r="G579" s="7">
        <v>232.45</v>
      </c>
      <c r="H579" s="8">
        <v>62627700</v>
      </c>
      <c r="I579" s="5">
        <f t="shared" ref="I579:I642" si="36">D579-E579/C579*100</f>
        <v>133.10180549498475</v>
      </c>
      <c r="J579" s="5" t="str">
        <f t="shared" ref="J579:J642" si="37">IF(I579&lt;=57, "Low", IF(I579&lt;=97, "Moderate", "High"))</f>
        <v>High</v>
      </c>
      <c r="K579" s="13">
        <f t="shared" si="34"/>
        <v>3.6799999999999784</v>
      </c>
      <c r="L579" s="13">
        <f t="shared" si="35"/>
        <v>1.6048844308765715</v>
      </c>
    </row>
    <row r="580" spans="1:12" x14ac:dyDescent="0.35">
      <c r="A580" s="5" t="s">
        <v>981</v>
      </c>
      <c r="B580" s="6" t="s">
        <v>348</v>
      </c>
      <c r="C580" s="7">
        <v>189.26</v>
      </c>
      <c r="D580" s="7">
        <v>189.99</v>
      </c>
      <c r="E580" s="7">
        <v>187.04</v>
      </c>
      <c r="F580" s="7">
        <v>188.61</v>
      </c>
      <c r="G580" s="7">
        <v>187.19</v>
      </c>
      <c r="H580" s="8">
        <v>59922200</v>
      </c>
      <c r="I580" s="5">
        <f t="shared" si="36"/>
        <v>91.16298953820143</v>
      </c>
      <c r="J580" s="5" t="str">
        <f t="shared" si="37"/>
        <v>Moderate</v>
      </c>
      <c r="K580" s="13">
        <f t="shared" ref="K580:K643" si="38">F580-C580</f>
        <v>-0.64999999999997726</v>
      </c>
      <c r="L580" s="13">
        <f t="shared" ref="L580:L643" si="39">(F580- C580)/C580*100</f>
        <v>-0.34344288280670893</v>
      </c>
    </row>
    <row r="581" spans="1:12" x14ac:dyDescent="0.35">
      <c r="A581" s="5" t="s">
        <v>981</v>
      </c>
      <c r="B581" s="6" t="s">
        <v>102</v>
      </c>
      <c r="C581" s="7">
        <v>212.09</v>
      </c>
      <c r="D581" s="7">
        <v>217.51</v>
      </c>
      <c r="E581" s="7">
        <v>211.92</v>
      </c>
      <c r="F581" s="7">
        <v>216.75</v>
      </c>
      <c r="G581" s="7">
        <v>216.26</v>
      </c>
      <c r="H581" s="8">
        <v>60402900</v>
      </c>
      <c r="I581" s="5">
        <f t="shared" si="36"/>
        <v>117.59015465132725</v>
      </c>
      <c r="J581" s="5" t="str">
        <f t="shared" si="37"/>
        <v>High</v>
      </c>
      <c r="K581" s="13">
        <f t="shared" si="38"/>
        <v>4.6599999999999966</v>
      </c>
      <c r="L581" s="13">
        <f t="shared" si="39"/>
        <v>2.1971804422650747</v>
      </c>
    </row>
    <row r="582" spans="1:12" x14ac:dyDescent="0.35">
      <c r="A582" s="5" t="s">
        <v>981</v>
      </c>
      <c r="B582" s="6" t="s">
        <v>603</v>
      </c>
      <c r="C582" s="7">
        <v>136.04</v>
      </c>
      <c r="D582" s="7">
        <v>139.04</v>
      </c>
      <c r="E582" s="7">
        <v>135.66</v>
      </c>
      <c r="F582" s="7">
        <v>138.93</v>
      </c>
      <c r="G582" s="7">
        <v>137.07</v>
      </c>
      <c r="H582" s="8">
        <v>71051600</v>
      </c>
      <c r="I582" s="5">
        <f t="shared" si="36"/>
        <v>39.319329608938531</v>
      </c>
      <c r="J582" s="5" t="str">
        <f t="shared" si="37"/>
        <v>Low</v>
      </c>
      <c r="K582" s="13">
        <f t="shared" si="38"/>
        <v>2.8900000000000148</v>
      </c>
      <c r="L582" s="13">
        <f t="shared" si="39"/>
        <v>2.1243751837694904</v>
      </c>
    </row>
    <row r="583" spans="1:12" x14ac:dyDescent="0.35">
      <c r="A583" s="5" t="s">
        <v>981</v>
      </c>
      <c r="B583" s="6" t="s">
        <v>855</v>
      </c>
      <c r="C583" s="7">
        <v>136.6</v>
      </c>
      <c r="D583" s="7">
        <v>137.33000000000001</v>
      </c>
      <c r="E583" s="7">
        <v>135.76</v>
      </c>
      <c r="F583" s="7">
        <v>137.27000000000001</v>
      </c>
      <c r="G583" s="7">
        <v>134.66</v>
      </c>
      <c r="H583" s="8">
        <v>52485800</v>
      </c>
      <c r="I583" s="5">
        <f t="shared" si="36"/>
        <v>37.944934114202056</v>
      </c>
      <c r="J583" s="5" t="str">
        <f t="shared" si="37"/>
        <v>Low</v>
      </c>
      <c r="K583" s="13">
        <f t="shared" si="38"/>
        <v>0.67000000000001592</v>
      </c>
      <c r="L583" s="13">
        <f t="shared" si="39"/>
        <v>0.49048316251831325</v>
      </c>
    </row>
    <row r="584" spans="1:12" x14ac:dyDescent="0.35">
      <c r="A584" s="5" t="s">
        <v>981</v>
      </c>
      <c r="B584" s="6" t="s">
        <v>221</v>
      </c>
      <c r="C584" s="7">
        <v>183.92</v>
      </c>
      <c r="D584" s="7">
        <v>185.15</v>
      </c>
      <c r="E584" s="7">
        <v>182.73</v>
      </c>
      <c r="F584" s="7">
        <v>185.14</v>
      </c>
      <c r="G584" s="7">
        <v>184.24</v>
      </c>
      <c r="H584" s="8">
        <v>42841800</v>
      </c>
      <c r="I584" s="5">
        <f t="shared" si="36"/>
        <v>85.797020443671173</v>
      </c>
      <c r="J584" s="5" t="str">
        <f t="shared" si="37"/>
        <v>Moderate</v>
      </c>
      <c r="K584" s="13">
        <f t="shared" si="38"/>
        <v>1.2199999999999989</v>
      </c>
      <c r="L584" s="13">
        <f t="shared" si="39"/>
        <v>0.66333188342757665</v>
      </c>
    </row>
    <row r="585" spans="1:12" x14ac:dyDescent="0.35">
      <c r="A585" s="5" t="s">
        <v>981</v>
      </c>
      <c r="B585" s="6" t="s">
        <v>472</v>
      </c>
      <c r="C585" s="7">
        <v>130.47</v>
      </c>
      <c r="D585" s="7">
        <v>133.41</v>
      </c>
      <c r="E585" s="7">
        <v>129.88999999999999</v>
      </c>
      <c r="F585" s="7">
        <v>130.15</v>
      </c>
      <c r="G585" s="7">
        <v>128.80000000000001</v>
      </c>
      <c r="H585" s="8">
        <v>70790800</v>
      </c>
      <c r="I585" s="5">
        <f t="shared" si="36"/>
        <v>33.85454663907413</v>
      </c>
      <c r="J585" s="5" t="str">
        <f t="shared" si="37"/>
        <v>Low</v>
      </c>
      <c r="K585" s="13">
        <f t="shared" si="38"/>
        <v>-0.31999999999999318</v>
      </c>
      <c r="L585" s="13">
        <f t="shared" si="39"/>
        <v>-0.24526711121330053</v>
      </c>
    </row>
    <row r="586" spans="1:12" x14ac:dyDescent="0.35">
      <c r="A586" s="5" t="s">
        <v>981</v>
      </c>
      <c r="B586" s="6" t="s">
        <v>222</v>
      </c>
      <c r="C586" s="7">
        <v>182.09</v>
      </c>
      <c r="D586" s="7">
        <v>185.6</v>
      </c>
      <c r="E586" s="7">
        <v>181.5</v>
      </c>
      <c r="F586" s="7">
        <v>185.56</v>
      </c>
      <c r="G586" s="7">
        <v>184.66</v>
      </c>
      <c r="H586" s="8">
        <v>59144500</v>
      </c>
      <c r="I586" s="5">
        <f t="shared" si="36"/>
        <v>85.924015596682949</v>
      </c>
      <c r="J586" s="5" t="str">
        <f t="shared" si="37"/>
        <v>Moderate</v>
      </c>
      <c r="K586" s="13">
        <f t="shared" si="38"/>
        <v>3.4699999999999989</v>
      </c>
      <c r="L586" s="13">
        <f t="shared" si="39"/>
        <v>1.9056510516777412</v>
      </c>
    </row>
    <row r="587" spans="1:12" x14ac:dyDescent="0.35">
      <c r="A587" s="5" t="s">
        <v>981</v>
      </c>
      <c r="B587" s="6" t="s">
        <v>975</v>
      </c>
      <c r="C587" s="7">
        <v>132.43</v>
      </c>
      <c r="D587" s="7">
        <v>132.63</v>
      </c>
      <c r="E587" s="7">
        <v>130.22999999999999</v>
      </c>
      <c r="F587" s="7">
        <v>132.05000000000001</v>
      </c>
      <c r="G587" s="7">
        <v>129.13</v>
      </c>
      <c r="H587" s="8">
        <v>105158200</v>
      </c>
      <c r="I587" s="5">
        <f t="shared" si="36"/>
        <v>34.291255002642913</v>
      </c>
      <c r="J587" s="5" t="str">
        <f t="shared" si="37"/>
        <v>Low</v>
      </c>
      <c r="K587" s="13">
        <f t="shared" si="38"/>
        <v>-0.37999999999999545</v>
      </c>
      <c r="L587" s="13">
        <f t="shared" si="39"/>
        <v>-0.28694404591104389</v>
      </c>
    </row>
    <row r="588" spans="1:12" x14ac:dyDescent="0.35">
      <c r="A588" s="5" t="s">
        <v>981</v>
      </c>
      <c r="B588" s="6" t="s">
        <v>723</v>
      </c>
      <c r="C588" s="7">
        <v>172.89</v>
      </c>
      <c r="D588" s="7">
        <v>174.14</v>
      </c>
      <c r="E588" s="7">
        <v>171.03</v>
      </c>
      <c r="F588" s="7">
        <v>172.17</v>
      </c>
      <c r="G588" s="7">
        <v>169.4</v>
      </c>
      <c r="H588" s="8">
        <v>86709100</v>
      </c>
      <c r="I588" s="5">
        <f t="shared" si="36"/>
        <v>75.215828561513078</v>
      </c>
      <c r="J588" s="5" t="str">
        <f t="shared" si="37"/>
        <v>Moderate</v>
      </c>
      <c r="K588" s="13">
        <f t="shared" si="38"/>
        <v>-0.71999999999999886</v>
      </c>
      <c r="L588" s="13">
        <f t="shared" si="39"/>
        <v>-0.41644976574700615</v>
      </c>
    </row>
    <row r="589" spans="1:12" x14ac:dyDescent="0.35">
      <c r="A589" s="5" t="s">
        <v>981</v>
      </c>
      <c r="B589" s="6" t="s">
        <v>976</v>
      </c>
      <c r="C589" s="7">
        <v>128.36000000000001</v>
      </c>
      <c r="D589" s="7">
        <v>131.63</v>
      </c>
      <c r="E589" s="7">
        <v>127.86</v>
      </c>
      <c r="F589" s="7">
        <v>130.91999999999999</v>
      </c>
      <c r="G589" s="7">
        <v>128.02000000000001</v>
      </c>
      <c r="H589" s="8">
        <v>109578200</v>
      </c>
      <c r="I589" s="5">
        <f t="shared" si="36"/>
        <v>32.019529448426297</v>
      </c>
      <c r="J589" s="5" t="str">
        <f t="shared" si="37"/>
        <v>Low</v>
      </c>
      <c r="K589" s="13">
        <f t="shared" si="38"/>
        <v>2.5599999999999739</v>
      </c>
      <c r="L589" s="13">
        <f t="shared" si="39"/>
        <v>1.9943907759426407</v>
      </c>
    </row>
    <row r="590" spans="1:12" x14ac:dyDescent="0.35">
      <c r="A590" s="5" t="s">
        <v>981</v>
      </c>
      <c r="B590" s="6" t="s">
        <v>473</v>
      </c>
      <c r="C590" s="7">
        <v>126.01</v>
      </c>
      <c r="D590" s="7">
        <v>130.29</v>
      </c>
      <c r="E590" s="7">
        <v>124.89</v>
      </c>
      <c r="F590" s="7">
        <v>129.62</v>
      </c>
      <c r="G590" s="7">
        <v>128.27000000000001</v>
      </c>
      <c r="H590" s="8">
        <v>87754700</v>
      </c>
      <c r="I590" s="5">
        <f t="shared" si="36"/>
        <v>31.17881834775018</v>
      </c>
      <c r="J590" s="5" t="str">
        <f t="shared" si="37"/>
        <v>Low</v>
      </c>
      <c r="K590" s="13">
        <f t="shared" si="38"/>
        <v>3.6099999999999994</v>
      </c>
      <c r="L590" s="13">
        <f t="shared" si="39"/>
        <v>2.8648519958733427</v>
      </c>
    </row>
    <row r="591" spans="1:12" x14ac:dyDescent="0.35">
      <c r="A591" s="5" t="s">
        <v>981</v>
      </c>
      <c r="B591" s="6" t="s">
        <v>724</v>
      </c>
      <c r="C591" s="7">
        <v>172.7</v>
      </c>
      <c r="D591" s="7">
        <v>175.3</v>
      </c>
      <c r="E591" s="7">
        <v>171.64</v>
      </c>
      <c r="F591" s="7">
        <v>172</v>
      </c>
      <c r="G591" s="7">
        <v>169.23</v>
      </c>
      <c r="H591" s="8">
        <v>96904000</v>
      </c>
      <c r="I591" s="5">
        <f t="shared" si="36"/>
        <v>75.913781123335283</v>
      </c>
      <c r="J591" s="5" t="str">
        <f t="shared" si="37"/>
        <v>Moderate</v>
      </c>
      <c r="K591" s="13">
        <f t="shared" si="38"/>
        <v>-0.69999999999998863</v>
      </c>
      <c r="L591" s="13">
        <f t="shared" si="39"/>
        <v>-0.40532715691950705</v>
      </c>
    </row>
    <row r="592" spans="1:12" x14ac:dyDescent="0.35">
      <c r="A592" s="5" t="s">
        <v>981</v>
      </c>
      <c r="B592" s="6" t="s">
        <v>977</v>
      </c>
      <c r="C592" s="7">
        <v>127.72</v>
      </c>
      <c r="D592" s="7">
        <v>131.05000000000001</v>
      </c>
      <c r="E592" s="7">
        <v>126.38</v>
      </c>
      <c r="F592" s="7">
        <v>126.6</v>
      </c>
      <c r="G592" s="7">
        <v>123.8</v>
      </c>
      <c r="H592" s="8">
        <v>155088000</v>
      </c>
      <c r="I592" s="5">
        <f t="shared" si="36"/>
        <v>32.099170059505184</v>
      </c>
      <c r="J592" s="5" t="str">
        <f t="shared" si="37"/>
        <v>Low</v>
      </c>
      <c r="K592" s="13">
        <f t="shared" si="38"/>
        <v>-1.1200000000000045</v>
      </c>
      <c r="L592" s="13">
        <f t="shared" si="39"/>
        <v>-0.87691825869088991</v>
      </c>
    </row>
    <row r="593" spans="1:12" x14ac:dyDescent="0.35">
      <c r="A593" s="5" t="s">
        <v>981</v>
      </c>
      <c r="B593" s="6" t="s">
        <v>223</v>
      </c>
      <c r="C593" s="7">
        <v>181.99</v>
      </c>
      <c r="D593" s="7">
        <v>182.76</v>
      </c>
      <c r="E593" s="7">
        <v>180.17</v>
      </c>
      <c r="F593" s="7">
        <v>181.18</v>
      </c>
      <c r="G593" s="7">
        <v>180.3</v>
      </c>
      <c r="H593" s="8">
        <v>62303300</v>
      </c>
      <c r="I593" s="5">
        <f t="shared" si="36"/>
        <v>83.760054948074071</v>
      </c>
      <c r="J593" s="5" t="str">
        <f t="shared" si="37"/>
        <v>Moderate</v>
      </c>
      <c r="K593" s="13">
        <f t="shared" si="38"/>
        <v>-0.81000000000000227</v>
      </c>
      <c r="L593" s="13">
        <f t="shared" si="39"/>
        <v>-0.44507939996703239</v>
      </c>
    </row>
    <row r="594" spans="1:12" x14ac:dyDescent="0.35">
      <c r="A594" s="5" t="s">
        <v>981</v>
      </c>
      <c r="B594" s="6" t="s">
        <v>474</v>
      </c>
      <c r="C594" s="7">
        <v>127.13</v>
      </c>
      <c r="D594" s="7">
        <v>127.77</v>
      </c>
      <c r="E594" s="7">
        <v>124.76</v>
      </c>
      <c r="F594" s="7">
        <v>125.02</v>
      </c>
      <c r="G594" s="7">
        <v>123.72</v>
      </c>
      <c r="H594" s="8">
        <v>80962700</v>
      </c>
      <c r="I594" s="5">
        <f t="shared" si="36"/>
        <v>29.634233461810737</v>
      </c>
      <c r="J594" s="5" t="str">
        <f t="shared" si="37"/>
        <v>Low</v>
      </c>
      <c r="K594" s="13">
        <f t="shared" si="38"/>
        <v>-2.1099999999999994</v>
      </c>
      <c r="L594" s="13">
        <f t="shared" si="39"/>
        <v>-1.6597183984897346</v>
      </c>
    </row>
    <row r="595" spans="1:12" x14ac:dyDescent="0.35">
      <c r="A595" s="5" t="s">
        <v>981</v>
      </c>
      <c r="B595" s="6" t="s">
        <v>725</v>
      </c>
      <c r="C595" s="7">
        <v>179.61</v>
      </c>
      <c r="D595" s="7">
        <v>180.17</v>
      </c>
      <c r="E595" s="7">
        <v>174.64</v>
      </c>
      <c r="F595" s="7">
        <v>174.92</v>
      </c>
      <c r="G595" s="7">
        <v>172.1</v>
      </c>
      <c r="H595" s="8">
        <v>94537600</v>
      </c>
      <c r="I595" s="5">
        <f t="shared" si="36"/>
        <v>82.937106508546307</v>
      </c>
      <c r="J595" s="5" t="str">
        <f t="shared" si="37"/>
        <v>Moderate</v>
      </c>
      <c r="K595" s="13">
        <f t="shared" si="38"/>
        <v>-4.6900000000000261</v>
      </c>
      <c r="L595" s="13">
        <f t="shared" si="39"/>
        <v>-2.6112131841211657</v>
      </c>
    </row>
    <row r="596" spans="1:12" x14ac:dyDescent="0.35">
      <c r="A596" s="5" t="s">
        <v>981</v>
      </c>
      <c r="B596" s="6" t="s">
        <v>978</v>
      </c>
      <c r="C596" s="7">
        <v>128.88999999999999</v>
      </c>
      <c r="D596" s="7">
        <v>131.74</v>
      </c>
      <c r="E596" s="7">
        <v>128.43</v>
      </c>
      <c r="F596" s="7">
        <v>131.01</v>
      </c>
      <c r="G596" s="7">
        <v>128.11000000000001</v>
      </c>
      <c r="H596" s="8">
        <v>97664900</v>
      </c>
      <c r="I596" s="5">
        <f t="shared" si="36"/>
        <v>32.096893475056234</v>
      </c>
      <c r="J596" s="5" t="str">
        <f t="shared" si="37"/>
        <v>Low</v>
      </c>
      <c r="K596" s="13">
        <f t="shared" si="38"/>
        <v>2.1200000000000045</v>
      </c>
      <c r="L596" s="13">
        <f t="shared" si="39"/>
        <v>1.6448134067809796</v>
      </c>
    </row>
    <row r="597" spans="1:12" x14ac:dyDescent="0.35">
      <c r="A597" s="5" t="s">
        <v>981</v>
      </c>
      <c r="B597" s="6" t="s">
        <v>224</v>
      </c>
      <c r="C597" s="7">
        <v>182.15</v>
      </c>
      <c r="D597" s="7">
        <v>183.09</v>
      </c>
      <c r="E597" s="7">
        <v>180.88</v>
      </c>
      <c r="F597" s="7">
        <v>181.91</v>
      </c>
      <c r="G597" s="7">
        <v>181.02</v>
      </c>
      <c r="H597" s="8">
        <v>71983600</v>
      </c>
      <c r="I597" s="5">
        <f t="shared" si="36"/>
        <v>83.787227559703553</v>
      </c>
      <c r="J597" s="5" t="str">
        <f t="shared" si="37"/>
        <v>Moderate</v>
      </c>
      <c r="K597" s="13">
        <f t="shared" si="38"/>
        <v>-0.24000000000000909</v>
      </c>
      <c r="L597" s="13">
        <f t="shared" si="39"/>
        <v>-0.13175953884161903</v>
      </c>
    </row>
    <row r="598" spans="1:12" x14ac:dyDescent="0.35">
      <c r="A598" s="5" t="s">
        <v>981</v>
      </c>
      <c r="B598" s="6" t="s">
        <v>475</v>
      </c>
      <c r="C598" s="7">
        <v>126.89</v>
      </c>
      <c r="D598" s="7">
        <v>128.66</v>
      </c>
      <c r="E598" s="7">
        <v>125.08</v>
      </c>
      <c r="F598" s="7">
        <v>126.36</v>
      </c>
      <c r="G598" s="7">
        <v>125.05</v>
      </c>
      <c r="H598" s="8">
        <v>89113600</v>
      </c>
      <c r="I598" s="5">
        <f t="shared" si="36"/>
        <v>30.08643234297422</v>
      </c>
      <c r="J598" s="5" t="str">
        <f t="shared" si="37"/>
        <v>Low</v>
      </c>
      <c r="K598" s="13">
        <f t="shared" si="38"/>
        <v>-0.53000000000000114</v>
      </c>
      <c r="L598" s="13">
        <f t="shared" si="39"/>
        <v>-0.41768460871621177</v>
      </c>
    </row>
    <row r="599" spans="1:12" x14ac:dyDescent="0.35">
      <c r="A599" s="5" t="s">
        <v>981</v>
      </c>
      <c r="B599" s="6" t="s">
        <v>726</v>
      </c>
      <c r="C599" s="7">
        <v>182.63</v>
      </c>
      <c r="D599" s="7">
        <v>182.94</v>
      </c>
      <c r="E599" s="7">
        <v>179.12</v>
      </c>
      <c r="F599" s="7">
        <v>179.7</v>
      </c>
      <c r="G599" s="7">
        <v>176.8</v>
      </c>
      <c r="H599" s="8">
        <v>99310400</v>
      </c>
      <c r="I599" s="5">
        <f t="shared" si="36"/>
        <v>84.861918633302295</v>
      </c>
      <c r="J599" s="5" t="str">
        <f t="shared" si="37"/>
        <v>Moderate</v>
      </c>
      <c r="K599" s="13">
        <f t="shared" si="38"/>
        <v>-2.9300000000000068</v>
      </c>
      <c r="L599" s="13">
        <f t="shared" si="39"/>
        <v>-1.6043366369161731</v>
      </c>
    </row>
    <row r="600" spans="1:12" x14ac:dyDescent="0.35">
      <c r="A600" s="5" t="s">
        <v>981</v>
      </c>
      <c r="B600" s="6" t="s">
        <v>979</v>
      </c>
      <c r="C600" s="7">
        <v>133.52000000000001</v>
      </c>
      <c r="D600" s="7">
        <v>133.61000000000001</v>
      </c>
      <c r="E600" s="7">
        <v>126.76</v>
      </c>
      <c r="F600" s="7">
        <v>129.41</v>
      </c>
      <c r="G600" s="7">
        <v>126.54</v>
      </c>
      <c r="H600" s="8">
        <v>143301900</v>
      </c>
      <c r="I600" s="5">
        <f t="shared" si="36"/>
        <v>38.672911923307396</v>
      </c>
      <c r="J600" s="5" t="str">
        <f t="shared" si="37"/>
        <v>Low</v>
      </c>
      <c r="K600" s="13">
        <f t="shared" si="38"/>
        <v>-4.1100000000000136</v>
      </c>
      <c r="L600" s="13">
        <f t="shared" si="39"/>
        <v>-3.0781905332534549</v>
      </c>
    </row>
    <row r="601" spans="1:12" x14ac:dyDescent="0.35">
      <c r="A601" s="5" t="s">
        <v>981</v>
      </c>
      <c r="B601" s="6" t="s">
        <v>206</v>
      </c>
      <c r="C601" s="7">
        <v>187.04</v>
      </c>
      <c r="D601" s="7">
        <v>187.1</v>
      </c>
      <c r="E601" s="7">
        <v>184.35</v>
      </c>
      <c r="F601" s="7">
        <v>184.4</v>
      </c>
      <c r="G601" s="7">
        <v>183.5</v>
      </c>
      <c r="H601" s="8">
        <v>55467800</v>
      </c>
      <c r="I601" s="5">
        <f t="shared" si="36"/>
        <v>88.538195038494436</v>
      </c>
      <c r="J601" s="5" t="str">
        <f t="shared" si="37"/>
        <v>Moderate</v>
      </c>
      <c r="K601" s="13">
        <f t="shared" si="38"/>
        <v>-2.6399999999999864</v>
      </c>
      <c r="L601" s="13">
        <f t="shared" si="39"/>
        <v>-1.4114627887082905</v>
      </c>
    </row>
    <row r="602" spans="1:12" x14ac:dyDescent="0.35">
      <c r="A602" s="5" t="s">
        <v>981</v>
      </c>
      <c r="B602" s="6" t="s">
        <v>457</v>
      </c>
      <c r="C602" s="7">
        <v>142.69999999999999</v>
      </c>
      <c r="D602" s="7">
        <v>144.34</v>
      </c>
      <c r="E602" s="7">
        <v>142.28</v>
      </c>
      <c r="F602" s="7">
        <v>144.29</v>
      </c>
      <c r="G602" s="7">
        <v>142.79</v>
      </c>
      <c r="H602" s="8">
        <v>65874500</v>
      </c>
      <c r="I602" s="5">
        <f t="shared" si="36"/>
        <v>44.634323756131735</v>
      </c>
      <c r="J602" s="5" t="str">
        <f t="shared" si="37"/>
        <v>Low</v>
      </c>
      <c r="K602" s="13">
        <f t="shared" si="38"/>
        <v>1.5900000000000034</v>
      </c>
      <c r="L602" s="13">
        <f t="shared" si="39"/>
        <v>1.1142256482130368</v>
      </c>
    </row>
    <row r="603" spans="1:12" x14ac:dyDescent="0.35">
      <c r="A603" s="5" t="s">
        <v>981</v>
      </c>
      <c r="B603" s="6" t="s">
        <v>708</v>
      </c>
      <c r="C603" s="7">
        <v>170.16</v>
      </c>
      <c r="D603" s="7">
        <v>175</v>
      </c>
      <c r="E603" s="7">
        <v>169.51</v>
      </c>
      <c r="F603" s="7">
        <v>174.78</v>
      </c>
      <c r="G603" s="7">
        <v>171.96</v>
      </c>
      <c r="H603" s="8">
        <v>115541600</v>
      </c>
      <c r="I603" s="5">
        <f t="shared" si="36"/>
        <v>75.381993417959563</v>
      </c>
      <c r="J603" s="5" t="str">
        <f t="shared" si="37"/>
        <v>Moderate</v>
      </c>
      <c r="K603" s="13">
        <f t="shared" si="38"/>
        <v>4.6200000000000045</v>
      </c>
      <c r="L603" s="13">
        <f t="shared" si="39"/>
        <v>2.715091678420313</v>
      </c>
    </row>
    <row r="604" spans="1:12" x14ac:dyDescent="0.35">
      <c r="A604" s="5" t="s">
        <v>981</v>
      </c>
      <c r="B604" s="6" t="s">
        <v>207</v>
      </c>
      <c r="C604" s="7">
        <v>190.94</v>
      </c>
      <c r="D604" s="7">
        <v>191.8</v>
      </c>
      <c r="E604" s="7">
        <v>187.47</v>
      </c>
      <c r="F604" s="7">
        <v>188.04</v>
      </c>
      <c r="G604" s="7">
        <v>187.12</v>
      </c>
      <c r="H604" s="8">
        <v>55859400</v>
      </c>
      <c r="I604" s="5">
        <f t="shared" si="36"/>
        <v>93.617324814077733</v>
      </c>
      <c r="J604" s="5" t="str">
        <f t="shared" si="37"/>
        <v>Moderate</v>
      </c>
      <c r="K604" s="13">
        <f t="shared" si="38"/>
        <v>-2.9000000000000057</v>
      </c>
      <c r="L604" s="13">
        <f t="shared" si="39"/>
        <v>-1.5188017178171183</v>
      </c>
    </row>
    <row r="605" spans="1:12" x14ac:dyDescent="0.35">
      <c r="A605" s="5" t="s">
        <v>981</v>
      </c>
      <c r="B605" s="6" t="s">
        <v>458</v>
      </c>
      <c r="C605" s="7">
        <v>144.96</v>
      </c>
      <c r="D605" s="7">
        <v>145.55000000000001</v>
      </c>
      <c r="E605" s="7">
        <v>142.85</v>
      </c>
      <c r="F605" s="7">
        <v>143</v>
      </c>
      <c r="G605" s="7">
        <v>141.51</v>
      </c>
      <c r="H605" s="8">
        <v>64015300</v>
      </c>
      <c r="I605" s="5">
        <f t="shared" si="36"/>
        <v>47.005573951434897</v>
      </c>
      <c r="J605" s="5" t="str">
        <f t="shared" si="37"/>
        <v>Low</v>
      </c>
      <c r="K605" s="13">
        <f t="shared" si="38"/>
        <v>-1.960000000000008</v>
      </c>
      <c r="L605" s="13">
        <f t="shared" si="39"/>
        <v>-1.3520971302428308</v>
      </c>
    </row>
    <row r="606" spans="1:12" x14ac:dyDescent="0.35">
      <c r="A606" s="5" t="s">
        <v>981</v>
      </c>
      <c r="B606" s="6" t="s">
        <v>225</v>
      </c>
      <c r="C606" s="7">
        <v>184.22</v>
      </c>
      <c r="D606" s="7">
        <v>185.88</v>
      </c>
      <c r="E606" s="7">
        <v>183.43</v>
      </c>
      <c r="F606" s="7">
        <v>184.25</v>
      </c>
      <c r="G606" s="7">
        <v>183.35</v>
      </c>
      <c r="H606" s="8">
        <v>58414500</v>
      </c>
      <c r="I606" s="5">
        <f t="shared" si="36"/>
        <v>86.30883508848116</v>
      </c>
      <c r="J606" s="5" t="str">
        <f t="shared" si="37"/>
        <v>Moderate</v>
      </c>
      <c r="K606" s="13">
        <f t="shared" si="38"/>
        <v>3.0000000000001137E-2</v>
      </c>
      <c r="L606" s="13">
        <f t="shared" si="39"/>
        <v>1.6284876777766334E-2</v>
      </c>
    </row>
    <row r="607" spans="1:12" x14ac:dyDescent="0.35">
      <c r="A607" s="5" t="s">
        <v>981</v>
      </c>
      <c r="B607" s="6" t="s">
        <v>476</v>
      </c>
      <c r="C607" s="7">
        <v>130.28</v>
      </c>
      <c r="D607" s="7">
        <v>130.9</v>
      </c>
      <c r="E607" s="7">
        <v>124.17</v>
      </c>
      <c r="F607" s="7">
        <v>125.07</v>
      </c>
      <c r="G607" s="7">
        <v>123.77</v>
      </c>
      <c r="H607" s="8">
        <v>112117500</v>
      </c>
      <c r="I607" s="5">
        <f t="shared" si="36"/>
        <v>35.589898679766662</v>
      </c>
      <c r="J607" s="5" t="str">
        <f t="shared" si="37"/>
        <v>Low</v>
      </c>
      <c r="K607" s="13">
        <f t="shared" si="38"/>
        <v>-5.210000000000008</v>
      </c>
      <c r="L607" s="13">
        <f t="shared" si="39"/>
        <v>-3.99907890696961</v>
      </c>
    </row>
    <row r="608" spans="1:12" x14ac:dyDescent="0.35">
      <c r="A608" s="5" t="s">
        <v>981</v>
      </c>
      <c r="B608" s="6" t="s">
        <v>727</v>
      </c>
      <c r="C608" s="7">
        <v>177.83</v>
      </c>
      <c r="D608" s="7">
        <v>182.88</v>
      </c>
      <c r="E608" s="7">
        <v>177.71</v>
      </c>
      <c r="F608" s="7">
        <v>182.01</v>
      </c>
      <c r="G608" s="7">
        <v>179.08</v>
      </c>
      <c r="H608" s="8">
        <v>104487900</v>
      </c>
      <c r="I608" s="5">
        <f t="shared" si="36"/>
        <v>82.947480177697798</v>
      </c>
      <c r="J608" s="5" t="str">
        <f t="shared" si="37"/>
        <v>Moderate</v>
      </c>
      <c r="K608" s="13">
        <f t="shared" si="38"/>
        <v>4.1799999999999784</v>
      </c>
      <c r="L608" s="13">
        <f t="shared" si="39"/>
        <v>2.3505595231400651</v>
      </c>
    </row>
    <row r="609" spans="1:12" x14ac:dyDescent="0.35">
      <c r="A609" s="5" t="s">
        <v>981</v>
      </c>
      <c r="B609" s="6" t="s">
        <v>208</v>
      </c>
      <c r="C609" s="7">
        <v>192.01</v>
      </c>
      <c r="D609" s="7">
        <v>192.2</v>
      </c>
      <c r="E609" s="7">
        <v>189.58</v>
      </c>
      <c r="F609" s="7">
        <v>191.73</v>
      </c>
      <c r="G609" s="7">
        <v>190.8</v>
      </c>
      <c r="H609" s="8">
        <v>47145600</v>
      </c>
      <c r="I609" s="5">
        <f t="shared" si="36"/>
        <v>93.465559085464278</v>
      </c>
      <c r="J609" s="5" t="str">
        <f t="shared" si="37"/>
        <v>Moderate</v>
      </c>
      <c r="K609" s="13">
        <f t="shared" si="38"/>
        <v>-0.28000000000000114</v>
      </c>
      <c r="L609" s="13">
        <f t="shared" si="39"/>
        <v>-0.14582573824280046</v>
      </c>
    </row>
    <row r="610" spans="1:12" x14ac:dyDescent="0.35">
      <c r="A610" s="5" t="s">
        <v>981</v>
      </c>
      <c r="B610" s="6" t="s">
        <v>961</v>
      </c>
      <c r="C610" s="7">
        <v>135.83000000000001</v>
      </c>
      <c r="D610" s="7">
        <v>136.74</v>
      </c>
      <c r="E610" s="7">
        <v>130.21</v>
      </c>
      <c r="F610" s="7">
        <v>131.96</v>
      </c>
      <c r="G610" s="7">
        <v>129.04</v>
      </c>
      <c r="H610" s="8">
        <v>177523800</v>
      </c>
      <c r="I610" s="5">
        <f t="shared" si="36"/>
        <v>40.877524847235534</v>
      </c>
      <c r="J610" s="5" t="str">
        <f t="shared" si="37"/>
        <v>Low</v>
      </c>
      <c r="K610" s="13">
        <f t="shared" si="38"/>
        <v>-3.8700000000000045</v>
      </c>
      <c r="L610" s="13">
        <f t="shared" si="39"/>
        <v>-2.8491496723846015</v>
      </c>
    </row>
    <row r="611" spans="1:12" x14ac:dyDescent="0.35">
      <c r="A611" s="5" t="s">
        <v>981</v>
      </c>
      <c r="B611" s="6" t="s">
        <v>709</v>
      </c>
      <c r="C611" s="7">
        <v>165.71</v>
      </c>
      <c r="D611" s="7">
        <v>170.35</v>
      </c>
      <c r="E611" s="7">
        <v>162.80000000000001</v>
      </c>
      <c r="F611" s="7">
        <v>170.33</v>
      </c>
      <c r="G611" s="7">
        <v>167.58</v>
      </c>
      <c r="H611" s="8">
        <v>179935700</v>
      </c>
      <c r="I611" s="5">
        <f t="shared" si="36"/>
        <v>72.106079898618063</v>
      </c>
      <c r="J611" s="5" t="str">
        <f t="shared" si="37"/>
        <v>Moderate</v>
      </c>
      <c r="K611" s="13">
        <f t="shared" si="38"/>
        <v>4.6200000000000045</v>
      </c>
      <c r="L611" s="13">
        <f t="shared" si="39"/>
        <v>2.7880031380121926</v>
      </c>
    </row>
    <row r="612" spans="1:12" x14ac:dyDescent="0.35">
      <c r="A612" s="5" t="s">
        <v>981</v>
      </c>
      <c r="B612" s="6" t="s">
        <v>962</v>
      </c>
      <c r="C612" s="7">
        <v>139.52000000000001</v>
      </c>
      <c r="D612" s="7">
        <v>141.99</v>
      </c>
      <c r="E612" s="7">
        <v>136.69999999999999</v>
      </c>
      <c r="F612" s="7">
        <v>137.09</v>
      </c>
      <c r="G612" s="7">
        <v>134.05000000000001</v>
      </c>
      <c r="H612" s="8">
        <v>142621100</v>
      </c>
      <c r="I612" s="5">
        <f t="shared" si="36"/>
        <v>44.011215596330302</v>
      </c>
      <c r="J612" s="5" t="str">
        <f t="shared" si="37"/>
        <v>Low</v>
      </c>
      <c r="K612" s="13">
        <f t="shared" si="38"/>
        <v>-2.4300000000000068</v>
      </c>
      <c r="L612" s="13">
        <f t="shared" si="39"/>
        <v>-1.7416857798165184</v>
      </c>
    </row>
    <row r="613" spans="1:12" x14ac:dyDescent="0.35">
      <c r="A613" s="5" t="s">
        <v>981</v>
      </c>
      <c r="B613" s="6" t="s">
        <v>459</v>
      </c>
      <c r="C613" s="7">
        <v>143.16</v>
      </c>
      <c r="D613" s="7">
        <v>147.22999999999999</v>
      </c>
      <c r="E613" s="7">
        <v>143.08000000000001</v>
      </c>
      <c r="F613" s="7">
        <v>145.93</v>
      </c>
      <c r="G613" s="7">
        <v>144.41</v>
      </c>
      <c r="H613" s="8">
        <v>70555800</v>
      </c>
      <c r="I613" s="5">
        <f t="shared" si="36"/>
        <v>47.285881531153933</v>
      </c>
      <c r="J613" s="5" t="str">
        <f t="shared" si="37"/>
        <v>Low</v>
      </c>
      <c r="K613" s="13">
        <f t="shared" si="38"/>
        <v>2.7700000000000102</v>
      </c>
      <c r="L613" s="13">
        <f t="shared" si="39"/>
        <v>1.9348980162056513</v>
      </c>
    </row>
    <row r="614" spans="1:12" x14ac:dyDescent="0.35">
      <c r="A614" s="5" t="s">
        <v>981</v>
      </c>
      <c r="B614" s="6" t="s">
        <v>710</v>
      </c>
      <c r="C614" s="7">
        <v>162.44999999999999</v>
      </c>
      <c r="D614" s="7">
        <v>163.84</v>
      </c>
      <c r="E614" s="7">
        <v>158.28</v>
      </c>
      <c r="F614" s="7">
        <v>159.22</v>
      </c>
      <c r="G614" s="7">
        <v>156.65</v>
      </c>
      <c r="H614" s="8">
        <v>121954600</v>
      </c>
      <c r="I614" s="5">
        <f t="shared" si="36"/>
        <v>66.406943674976915</v>
      </c>
      <c r="J614" s="5" t="str">
        <f t="shared" si="37"/>
        <v>Moderate</v>
      </c>
      <c r="K614" s="13">
        <f t="shared" si="38"/>
        <v>-3.2299999999999898</v>
      </c>
      <c r="L614" s="13">
        <f t="shared" si="39"/>
        <v>-1.9883040935672454</v>
      </c>
    </row>
    <row r="615" spans="1:12" x14ac:dyDescent="0.35">
      <c r="A615" s="5" t="s">
        <v>981</v>
      </c>
      <c r="B615" s="6" t="s">
        <v>963</v>
      </c>
      <c r="C615" s="7">
        <v>143.43</v>
      </c>
      <c r="D615" s="7">
        <v>144.30000000000001</v>
      </c>
      <c r="E615" s="7">
        <v>140.41</v>
      </c>
      <c r="F615" s="7">
        <v>142.06</v>
      </c>
      <c r="G615" s="7">
        <v>138.91</v>
      </c>
      <c r="H615" s="8">
        <v>140843800</v>
      </c>
      <c r="I615" s="5">
        <f t="shared" si="36"/>
        <v>46.40555671756259</v>
      </c>
      <c r="J615" s="5" t="str">
        <f t="shared" si="37"/>
        <v>Low</v>
      </c>
      <c r="K615" s="13">
        <f t="shared" si="38"/>
        <v>-1.3700000000000045</v>
      </c>
      <c r="L615" s="13">
        <f t="shared" si="39"/>
        <v>-0.95516976922540919</v>
      </c>
    </row>
    <row r="616" spans="1:12" x14ac:dyDescent="0.35">
      <c r="A616" s="5" t="s">
        <v>981</v>
      </c>
      <c r="B616" s="6" t="s">
        <v>209</v>
      </c>
      <c r="C616" s="7">
        <v>194.27</v>
      </c>
      <c r="D616" s="7">
        <v>194.76</v>
      </c>
      <c r="E616" s="7">
        <v>191.94</v>
      </c>
      <c r="F616" s="7">
        <v>192.42</v>
      </c>
      <c r="G616" s="7">
        <v>191.48</v>
      </c>
      <c r="H616" s="8">
        <v>44594000</v>
      </c>
      <c r="I616" s="5">
        <f t="shared" si="36"/>
        <v>95.95936171307973</v>
      </c>
      <c r="J616" s="5" t="str">
        <f t="shared" si="37"/>
        <v>Moderate</v>
      </c>
      <c r="K616" s="13">
        <f t="shared" si="38"/>
        <v>-1.8500000000000227</v>
      </c>
      <c r="L616" s="13">
        <f t="shared" si="39"/>
        <v>-0.95228290523499382</v>
      </c>
    </row>
    <row r="617" spans="1:12" x14ac:dyDescent="0.35">
      <c r="A617" s="5" t="s">
        <v>981</v>
      </c>
      <c r="B617" s="6" t="s">
        <v>460</v>
      </c>
      <c r="C617" s="7">
        <v>143.16999999999999</v>
      </c>
      <c r="D617" s="7">
        <v>144.25</v>
      </c>
      <c r="E617" s="7">
        <v>141.9</v>
      </c>
      <c r="F617" s="7">
        <v>143.96</v>
      </c>
      <c r="G617" s="7">
        <v>142.46</v>
      </c>
      <c r="H617" s="8">
        <v>54105100</v>
      </c>
      <c r="I617" s="5">
        <f t="shared" si="36"/>
        <v>45.137057344415723</v>
      </c>
      <c r="J617" s="5" t="str">
        <f t="shared" si="37"/>
        <v>Low</v>
      </c>
      <c r="K617" s="13">
        <f t="shared" si="38"/>
        <v>0.79000000000002046</v>
      </c>
      <c r="L617" s="13">
        <f t="shared" si="39"/>
        <v>0.55179157644759413</v>
      </c>
    </row>
    <row r="618" spans="1:12" x14ac:dyDescent="0.35">
      <c r="A618" s="5" t="s">
        <v>981</v>
      </c>
      <c r="B618" s="6" t="s">
        <v>711</v>
      </c>
      <c r="C618" s="7">
        <v>163.5</v>
      </c>
      <c r="D618" s="7">
        <v>164.39</v>
      </c>
      <c r="E618" s="7">
        <v>157.82</v>
      </c>
      <c r="F618" s="7">
        <v>159.69</v>
      </c>
      <c r="G618" s="7">
        <v>157.12</v>
      </c>
      <c r="H618" s="8">
        <v>108275300</v>
      </c>
      <c r="I618" s="5">
        <f t="shared" si="36"/>
        <v>67.864006116207932</v>
      </c>
      <c r="J618" s="5" t="str">
        <f t="shared" si="37"/>
        <v>Moderate</v>
      </c>
      <c r="K618" s="13">
        <f t="shared" si="38"/>
        <v>-3.8100000000000023</v>
      </c>
      <c r="L618" s="13">
        <f t="shared" si="39"/>
        <v>-2.3302752293577993</v>
      </c>
    </row>
    <row r="619" spans="1:12" x14ac:dyDescent="0.35">
      <c r="A619" s="5" t="s">
        <v>981</v>
      </c>
      <c r="B619" s="6" t="s">
        <v>964</v>
      </c>
      <c r="C619" s="7">
        <v>143.6</v>
      </c>
      <c r="D619" s="7">
        <v>144.30000000000001</v>
      </c>
      <c r="E619" s="7">
        <v>141.37</v>
      </c>
      <c r="F619" s="7">
        <v>143.16</v>
      </c>
      <c r="G619" s="7">
        <v>139.99</v>
      </c>
      <c r="H619" s="8">
        <v>98390600</v>
      </c>
      <c r="I619" s="5">
        <f t="shared" si="36"/>
        <v>45.852924791086352</v>
      </c>
      <c r="J619" s="5" t="str">
        <f t="shared" si="37"/>
        <v>Low</v>
      </c>
      <c r="K619" s="13">
        <f t="shared" si="38"/>
        <v>-0.43999999999999773</v>
      </c>
      <c r="L619" s="13">
        <f t="shared" si="39"/>
        <v>-0.30640668523676723</v>
      </c>
    </row>
    <row r="620" spans="1:12" x14ac:dyDescent="0.35">
      <c r="A620" s="5" t="s">
        <v>981</v>
      </c>
      <c r="B620" s="6" t="s">
        <v>210</v>
      </c>
      <c r="C620" s="7">
        <v>195.22</v>
      </c>
      <c r="D620" s="7">
        <v>196.27</v>
      </c>
      <c r="E620" s="7">
        <v>193.11</v>
      </c>
      <c r="F620" s="7">
        <v>194.17</v>
      </c>
      <c r="G620" s="7">
        <v>193.22</v>
      </c>
      <c r="H620" s="8">
        <v>54822100</v>
      </c>
      <c r="I620" s="5">
        <f t="shared" si="36"/>
        <v>97.350831881979303</v>
      </c>
      <c r="J620" s="5" t="str">
        <f t="shared" si="37"/>
        <v>High</v>
      </c>
      <c r="K620" s="13">
        <f t="shared" si="38"/>
        <v>-1.0500000000000114</v>
      </c>
      <c r="L620" s="13">
        <f t="shared" si="39"/>
        <v>-0.53785472799918621</v>
      </c>
    </row>
    <row r="621" spans="1:12" x14ac:dyDescent="0.35">
      <c r="A621" s="5" t="s">
        <v>981</v>
      </c>
      <c r="B621" s="6" t="s">
        <v>461</v>
      </c>
      <c r="C621" s="7">
        <v>140.88999999999999</v>
      </c>
      <c r="D621" s="7">
        <v>142.43</v>
      </c>
      <c r="E621" s="7">
        <v>138.81</v>
      </c>
      <c r="F621" s="7">
        <v>141.86000000000001</v>
      </c>
      <c r="G621" s="7">
        <v>140.38</v>
      </c>
      <c r="H621" s="8">
        <v>65799300</v>
      </c>
      <c r="I621" s="5">
        <f t="shared" si="36"/>
        <v>43.906329051032714</v>
      </c>
      <c r="J621" s="5" t="str">
        <f t="shared" si="37"/>
        <v>Low</v>
      </c>
      <c r="K621" s="13">
        <f t="shared" si="38"/>
        <v>0.97000000000002728</v>
      </c>
      <c r="L621" s="13">
        <f t="shared" si="39"/>
        <v>0.68848037476047086</v>
      </c>
    </row>
    <row r="622" spans="1:12" x14ac:dyDescent="0.35">
      <c r="A622" s="5" t="s">
        <v>981</v>
      </c>
      <c r="B622" s="6" t="s">
        <v>712</v>
      </c>
      <c r="C622" s="7">
        <v>158.97999999999999</v>
      </c>
      <c r="D622" s="7">
        <v>162.76</v>
      </c>
      <c r="E622" s="7">
        <v>157.02000000000001</v>
      </c>
      <c r="F622" s="7">
        <v>159.78</v>
      </c>
      <c r="G622" s="7">
        <v>157.19999999999999</v>
      </c>
      <c r="H622" s="8">
        <v>115798400</v>
      </c>
      <c r="I622" s="5">
        <f t="shared" si="36"/>
        <v>63.992859479179756</v>
      </c>
      <c r="J622" s="5" t="str">
        <f t="shared" si="37"/>
        <v>Moderate</v>
      </c>
      <c r="K622" s="13">
        <f t="shared" si="38"/>
        <v>0.80000000000001137</v>
      </c>
      <c r="L622" s="13">
        <f t="shared" si="39"/>
        <v>0.50320795068562796</v>
      </c>
    </row>
    <row r="623" spans="1:12" x14ac:dyDescent="0.35">
      <c r="A623" s="5" t="s">
        <v>981</v>
      </c>
      <c r="B623" s="6" t="s">
        <v>965</v>
      </c>
      <c r="C623" s="7">
        <v>143.07</v>
      </c>
      <c r="D623" s="7">
        <v>145.09</v>
      </c>
      <c r="E623" s="7">
        <v>136.54</v>
      </c>
      <c r="F623" s="7">
        <v>142.91999999999999</v>
      </c>
      <c r="G623" s="7">
        <v>139.76</v>
      </c>
      <c r="H623" s="8">
        <v>157611700</v>
      </c>
      <c r="I623" s="5">
        <f t="shared" si="36"/>
        <v>49.654199342978956</v>
      </c>
      <c r="J623" s="5" t="str">
        <f t="shared" si="37"/>
        <v>Low</v>
      </c>
      <c r="K623" s="13">
        <f t="shared" si="38"/>
        <v>-0.15000000000000568</v>
      </c>
      <c r="L623" s="13">
        <f t="shared" si="39"/>
        <v>-0.10484378276368608</v>
      </c>
    </row>
    <row r="624" spans="1:12" x14ac:dyDescent="0.35">
      <c r="A624" s="5" t="s">
        <v>981</v>
      </c>
      <c r="B624" s="6" t="s">
        <v>211</v>
      </c>
      <c r="C624" s="7">
        <v>195.42</v>
      </c>
      <c r="D624" s="7">
        <v>196.38</v>
      </c>
      <c r="E624" s="7">
        <v>194.34</v>
      </c>
      <c r="F624" s="7">
        <v>194.5</v>
      </c>
      <c r="G624" s="7">
        <v>193.55</v>
      </c>
      <c r="H624" s="8">
        <v>53631300</v>
      </c>
      <c r="I624" s="5">
        <f t="shared" si="36"/>
        <v>96.932655818237635</v>
      </c>
      <c r="J624" s="5" t="str">
        <f t="shared" si="37"/>
        <v>Moderate</v>
      </c>
      <c r="K624" s="13">
        <f t="shared" si="38"/>
        <v>-0.91999999999998749</v>
      </c>
      <c r="L624" s="13">
        <f t="shared" si="39"/>
        <v>-0.47078088220242942</v>
      </c>
    </row>
    <row r="625" spans="1:12" x14ac:dyDescent="0.35">
      <c r="A625" s="5" t="s">
        <v>981</v>
      </c>
      <c r="B625" s="6" t="s">
        <v>462</v>
      </c>
      <c r="C625" s="7">
        <v>140.31</v>
      </c>
      <c r="D625" s="7">
        <v>143.16</v>
      </c>
      <c r="E625" s="7">
        <v>140.30000000000001</v>
      </c>
      <c r="F625" s="7">
        <v>142.53</v>
      </c>
      <c r="G625" s="7">
        <v>141.05000000000001</v>
      </c>
      <c r="H625" s="8">
        <v>66435100</v>
      </c>
      <c r="I625" s="5">
        <f t="shared" si="36"/>
        <v>43.167127075760803</v>
      </c>
      <c r="J625" s="5" t="str">
        <f t="shared" si="37"/>
        <v>Low</v>
      </c>
      <c r="K625" s="13">
        <f t="shared" si="38"/>
        <v>2.2199999999999989</v>
      </c>
      <c r="L625" s="13">
        <f t="shared" si="39"/>
        <v>1.5822108189010042</v>
      </c>
    </row>
    <row r="626" spans="1:12" x14ac:dyDescent="0.35">
      <c r="A626" s="5" t="s">
        <v>981</v>
      </c>
      <c r="B626" s="6" t="s">
        <v>713</v>
      </c>
      <c r="C626" s="7">
        <v>160.02000000000001</v>
      </c>
      <c r="D626" s="7">
        <v>162.30000000000001</v>
      </c>
      <c r="E626" s="7">
        <v>154.69999999999999</v>
      </c>
      <c r="F626" s="7">
        <v>161.62</v>
      </c>
      <c r="G626" s="7">
        <v>159.02000000000001</v>
      </c>
      <c r="H626" s="8">
        <v>162294600</v>
      </c>
      <c r="I626" s="5">
        <f t="shared" si="36"/>
        <v>65.624584426946655</v>
      </c>
      <c r="J626" s="5" t="str">
        <f t="shared" si="37"/>
        <v>Moderate</v>
      </c>
      <c r="K626" s="13">
        <f t="shared" si="38"/>
        <v>1.5999999999999943</v>
      </c>
      <c r="L626" s="13">
        <f t="shared" si="39"/>
        <v>0.99987501562304359</v>
      </c>
    </row>
    <row r="627" spans="1:12" x14ac:dyDescent="0.35">
      <c r="A627" s="5" t="s">
        <v>981</v>
      </c>
      <c r="B627" s="6" t="s">
        <v>212</v>
      </c>
      <c r="C627" s="7">
        <v>195.02</v>
      </c>
      <c r="D627" s="7">
        <v>195.75</v>
      </c>
      <c r="E627" s="7">
        <v>193.83</v>
      </c>
      <c r="F627" s="7">
        <v>195.18</v>
      </c>
      <c r="G627" s="7">
        <v>194.23</v>
      </c>
      <c r="H627" s="8">
        <v>42355600</v>
      </c>
      <c r="I627" s="5">
        <f t="shared" si="36"/>
        <v>96.360193826274227</v>
      </c>
      <c r="J627" s="5" t="str">
        <f t="shared" si="37"/>
        <v>Moderate</v>
      </c>
      <c r="K627" s="13">
        <f t="shared" si="38"/>
        <v>0.15999999999999659</v>
      </c>
      <c r="L627" s="13">
        <f t="shared" si="39"/>
        <v>8.2042867398213815E-2</v>
      </c>
    </row>
    <row r="628" spans="1:12" x14ac:dyDescent="0.35">
      <c r="A628" s="5" t="s">
        <v>981</v>
      </c>
      <c r="B628" s="6" t="s">
        <v>463</v>
      </c>
      <c r="C628" s="7">
        <v>138.12</v>
      </c>
      <c r="D628" s="7">
        <v>143.32</v>
      </c>
      <c r="E628" s="7">
        <v>137.9</v>
      </c>
      <c r="F628" s="7">
        <v>141.11000000000001</v>
      </c>
      <c r="G628" s="7">
        <v>139.63999999999999</v>
      </c>
      <c r="H628" s="8">
        <v>81760300</v>
      </c>
      <c r="I628" s="5">
        <f t="shared" si="36"/>
        <v>43.479281783955969</v>
      </c>
      <c r="J628" s="5" t="str">
        <f t="shared" si="37"/>
        <v>Low</v>
      </c>
      <c r="K628" s="13">
        <f t="shared" si="38"/>
        <v>2.9900000000000091</v>
      </c>
      <c r="L628" s="13">
        <f t="shared" si="39"/>
        <v>2.1647842455835571</v>
      </c>
    </row>
    <row r="629" spans="1:12" x14ac:dyDescent="0.35">
      <c r="A629" s="5" t="s">
        <v>981</v>
      </c>
      <c r="B629" s="6" t="s">
        <v>213</v>
      </c>
      <c r="C629" s="7">
        <v>192.3</v>
      </c>
      <c r="D629" s="7">
        <v>195.33</v>
      </c>
      <c r="E629" s="7">
        <v>192.26</v>
      </c>
      <c r="F629" s="7">
        <v>193.89</v>
      </c>
      <c r="G629" s="7">
        <v>192.94</v>
      </c>
      <c r="H629" s="8">
        <v>60133900</v>
      </c>
      <c r="I629" s="5">
        <f t="shared" si="36"/>
        <v>95.350800832033315</v>
      </c>
      <c r="J629" s="5" t="str">
        <f t="shared" si="37"/>
        <v>Moderate</v>
      </c>
      <c r="K629" s="13">
        <f t="shared" si="38"/>
        <v>1.589999999999975</v>
      </c>
      <c r="L629" s="13">
        <f t="shared" si="39"/>
        <v>0.82683307332291989</v>
      </c>
    </row>
    <row r="630" spans="1:12" x14ac:dyDescent="0.35">
      <c r="A630" s="5" t="s">
        <v>981</v>
      </c>
      <c r="B630" s="6" t="s">
        <v>966</v>
      </c>
      <c r="C630" s="7">
        <v>136.28</v>
      </c>
      <c r="D630" s="7">
        <v>139.85</v>
      </c>
      <c r="E630" s="7">
        <v>135.02000000000001</v>
      </c>
      <c r="F630" s="7">
        <v>139.07</v>
      </c>
      <c r="G630" s="7">
        <v>135.99</v>
      </c>
      <c r="H630" s="8">
        <v>114459400</v>
      </c>
      <c r="I630" s="5">
        <f t="shared" si="36"/>
        <v>40.77456706780157</v>
      </c>
      <c r="J630" s="5" t="str">
        <f t="shared" si="37"/>
        <v>Low</v>
      </c>
      <c r="K630" s="13">
        <f t="shared" si="38"/>
        <v>2.789999999999992</v>
      </c>
      <c r="L630" s="13">
        <f t="shared" si="39"/>
        <v>2.0472556501320751</v>
      </c>
    </row>
    <row r="631" spans="1:12" x14ac:dyDescent="0.35">
      <c r="A631" s="5" t="s">
        <v>981</v>
      </c>
      <c r="B631" s="6" t="s">
        <v>714</v>
      </c>
      <c r="C631" s="7">
        <v>164.42</v>
      </c>
      <c r="D631" s="7">
        <v>166.33</v>
      </c>
      <c r="E631" s="7">
        <v>162.30000000000001</v>
      </c>
      <c r="F631" s="7">
        <v>162.41</v>
      </c>
      <c r="G631" s="7">
        <v>159.79</v>
      </c>
      <c r="H631" s="8">
        <v>122848900</v>
      </c>
      <c r="I631" s="5">
        <f t="shared" si="36"/>
        <v>67.619380853910712</v>
      </c>
      <c r="J631" s="5" t="str">
        <f t="shared" si="37"/>
        <v>Moderate</v>
      </c>
      <c r="K631" s="13">
        <f t="shared" si="38"/>
        <v>-2.0099999999999909</v>
      </c>
      <c r="L631" s="13">
        <f t="shared" si="39"/>
        <v>-1.2224790171511928</v>
      </c>
    </row>
    <row r="632" spans="1:12" x14ac:dyDescent="0.35">
      <c r="A632" s="5" t="s">
        <v>981</v>
      </c>
      <c r="B632" s="6" t="s">
        <v>967</v>
      </c>
      <c r="C632" s="7">
        <v>133.80000000000001</v>
      </c>
      <c r="D632" s="7">
        <v>139.66999999999999</v>
      </c>
      <c r="E632" s="7">
        <v>133.59</v>
      </c>
      <c r="F632" s="7">
        <v>136.87</v>
      </c>
      <c r="G632" s="7">
        <v>133.84</v>
      </c>
      <c r="H632" s="8">
        <v>120150900</v>
      </c>
      <c r="I632" s="5">
        <f t="shared" si="36"/>
        <v>39.826950672645737</v>
      </c>
      <c r="J632" s="5" t="str">
        <f t="shared" si="37"/>
        <v>Low</v>
      </c>
      <c r="K632" s="13">
        <f t="shared" si="38"/>
        <v>3.0699999999999932</v>
      </c>
      <c r="L632" s="13">
        <f t="shared" si="39"/>
        <v>2.2944693572496209</v>
      </c>
    </row>
    <row r="633" spans="1:12" x14ac:dyDescent="0.35">
      <c r="A633" s="5" t="s">
        <v>981</v>
      </c>
      <c r="B633" s="6" t="s">
        <v>464</v>
      </c>
      <c r="C633" s="7">
        <v>135.28</v>
      </c>
      <c r="D633" s="7">
        <v>138.02000000000001</v>
      </c>
      <c r="E633" s="7">
        <v>134.22</v>
      </c>
      <c r="F633" s="7">
        <v>137.87</v>
      </c>
      <c r="G633" s="7">
        <v>136.44</v>
      </c>
      <c r="H633" s="8">
        <v>80223600</v>
      </c>
      <c r="I633" s="5">
        <f t="shared" si="36"/>
        <v>38.803560023654654</v>
      </c>
      <c r="J633" s="5" t="str">
        <f t="shared" si="37"/>
        <v>Low</v>
      </c>
      <c r="K633" s="13">
        <f t="shared" si="38"/>
        <v>2.5900000000000034</v>
      </c>
      <c r="L633" s="13">
        <f t="shared" si="39"/>
        <v>1.9145476049674772</v>
      </c>
    </row>
    <row r="634" spans="1:12" x14ac:dyDescent="0.35">
      <c r="A634" s="5" t="s">
        <v>981</v>
      </c>
      <c r="B634" s="6" t="s">
        <v>715</v>
      </c>
      <c r="C634" s="7">
        <v>166.98</v>
      </c>
      <c r="D634" s="7">
        <v>169.68</v>
      </c>
      <c r="E634" s="7">
        <v>164.18</v>
      </c>
      <c r="F634" s="7">
        <v>164.51</v>
      </c>
      <c r="G634" s="7">
        <v>161.86000000000001</v>
      </c>
      <c r="H634" s="8">
        <v>91420500</v>
      </c>
      <c r="I634" s="5">
        <f t="shared" si="36"/>
        <v>71.356847526649887</v>
      </c>
      <c r="J634" s="5" t="str">
        <f t="shared" si="37"/>
        <v>Moderate</v>
      </c>
      <c r="K634" s="13">
        <f t="shared" si="38"/>
        <v>-2.4699999999999989</v>
      </c>
      <c r="L634" s="13">
        <f t="shared" si="39"/>
        <v>-1.479219068151874</v>
      </c>
    </row>
    <row r="635" spans="1:12" x14ac:dyDescent="0.35">
      <c r="A635" s="5" t="s">
        <v>981</v>
      </c>
      <c r="B635" s="6" t="s">
        <v>968</v>
      </c>
      <c r="C635" s="7">
        <v>128.66</v>
      </c>
      <c r="D635" s="7">
        <v>132.49</v>
      </c>
      <c r="E635" s="7">
        <v>128.55000000000001</v>
      </c>
      <c r="F635" s="7">
        <v>132.03</v>
      </c>
      <c r="G635" s="7">
        <v>129.11000000000001</v>
      </c>
      <c r="H635" s="8">
        <v>104319500</v>
      </c>
      <c r="I635" s="5">
        <f t="shared" si="36"/>
        <v>32.575496657857911</v>
      </c>
      <c r="J635" s="5" t="str">
        <f t="shared" si="37"/>
        <v>Low</v>
      </c>
      <c r="K635" s="13">
        <f t="shared" si="38"/>
        <v>3.3700000000000045</v>
      </c>
      <c r="L635" s="13">
        <f t="shared" si="39"/>
        <v>2.6193066998290107</v>
      </c>
    </row>
    <row r="636" spans="1:12" x14ac:dyDescent="0.35">
      <c r="A636" s="5" t="s">
        <v>981</v>
      </c>
      <c r="B636" s="6" t="s">
        <v>226</v>
      </c>
      <c r="C636" s="7">
        <v>187.15</v>
      </c>
      <c r="D636" s="7">
        <v>188.44</v>
      </c>
      <c r="E636" s="7">
        <v>183.89</v>
      </c>
      <c r="F636" s="7">
        <v>185.64</v>
      </c>
      <c r="G636" s="7">
        <v>184.73</v>
      </c>
      <c r="H636" s="8">
        <v>82488700</v>
      </c>
      <c r="I636" s="5">
        <f t="shared" si="36"/>
        <v>90.181918247395146</v>
      </c>
      <c r="J636" s="5" t="str">
        <f t="shared" si="37"/>
        <v>Moderate</v>
      </c>
      <c r="K636" s="13">
        <f t="shared" si="38"/>
        <v>-1.5100000000000193</v>
      </c>
      <c r="L636" s="13">
        <f t="shared" si="39"/>
        <v>-0.80683943360941446</v>
      </c>
    </row>
    <row r="637" spans="1:12" x14ac:dyDescent="0.35">
      <c r="A637" s="5" t="s">
        <v>981</v>
      </c>
      <c r="B637" s="6" t="s">
        <v>214</v>
      </c>
      <c r="C637" s="7">
        <v>189.33</v>
      </c>
      <c r="D637" s="7">
        <v>191.95</v>
      </c>
      <c r="E637" s="7">
        <v>188.82</v>
      </c>
      <c r="F637" s="7">
        <v>191.56</v>
      </c>
      <c r="G637" s="7">
        <v>190.63</v>
      </c>
      <c r="H637" s="8">
        <v>68741000</v>
      </c>
      <c r="I637" s="5">
        <f t="shared" si="36"/>
        <v>92.219370939629215</v>
      </c>
      <c r="J637" s="5" t="str">
        <f t="shared" si="37"/>
        <v>Moderate</v>
      </c>
      <c r="K637" s="13">
        <f t="shared" si="38"/>
        <v>2.2299999999999898</v>
      </c>
      <c r="L637" s="13">
        <f t="shared" si="39"/>
        <v>1.1778376379865789</v>
      </c>
    </row>
    <row r="638" spans="1:12" x14ac:dyDescent="0.35">
      <c r="A638" s="5" t="s">
        <v>981</v>
      </c>
      <c r="B638" s="6" t="s">
        <v>465</v>
      </c>
      <c r="C638" s="7">
        <v>134.08000000000001</v>
      </c>
      <c r="D638" s="7">
        <v>136.25</v>
      </c>
      <c r="E638" s="7">
        <v>133.77000000000001</v>
      </c>
      <c r="F638" s="7">
        <v>135.27000000000001</v>
      </c>
      <c r="G638" s="7">
        <v>133.86000000000001</v>
      </c>
      <c r="H638" s="8">
        <v>58280400</v>
      </c>
      <c r="I638" s="5">
        <f t="shared" si="36"/>
        <v>36.481205250596659</v>
      </c>
      <c r="J638" s="5" t="str">
        <f t="shared" si="37"/>
        <v>Low</v>
      </c>
      <c r="K638" s="13">
        <f t="shared" si="38"/>
        <v>1.1899999999999977</v>
      </c>
      <c r="L638" s="13">
        <f t="shared" si="39"/>
        <v>0.8875298329355592</v>
      </c>
    </row>
    <row r="639" spans="1:12" x14ac:dyDescent="0.35">
      <c r="A639" s="5" t="s">
        <v>981</v>
      </c>
      <c r="B639" s="6" t="s">
        <v>716</v>
      </c>
      <c r="C639" s="7">
        <v>170</v>
      </c>
      <c r="D639" s="7">
        <v>171.08</v>
      </c>
      <c r="E639" s="7">
        <v>165.94</v>
      </c>
      <c r="F639" s="7">
        <v>166.23</v>
      </c>
      <c r="G639" s="7">
        <v>163.55000000000001</v>
      </c>
      <c r="H639" s="8">
        <v>94815000</v>
      </c>
      <c r="I639" s="5">
        <f t="shared" si="36"/>
        <v>73.468235294117662</v>
      </c>
      <c r="J639" s="5" t="str">
        <f t="shared" si="37"/>
        <v>Moderate</v>
      </c>
      <c r="K639" s="13">
        <f t="shared" si="38"/>
        <v>-3.7700000000000102</v>
      </c>
      <c r="L639" s="13">
        <f t="shared" si="39"/>
        <v>-2.2176470588235353</v>
      </c>
    </row>
    <row r="640" spans="1:12" x14ac:dyDescent="0.35">
      <c r="A640" s="5" t="s">
        <v>981</v>
      </c>
      <c r="B640" s="6" t="s">
        <v>969</v>
      </c>
      <c r="C640" s="7">
        <v>127.78</v>
      </c>
      <c r="D640" s="7">
        <v>128.71</v>
      </c>
      <c r="E640" s="7">
        <v>126.94</v>
      </c>
      <c r="F640" s="7">
        <v>127.83</v>
      </c>
      <c r="G640" s="7">
        <v>125</v>
      </c>
      <c r="H640" s="8">
        <v>90757300</v>
      </c>
      <c r="I640" s="5">
        <f t="shared" si="36"/>
        <v>29.367379871654421</v>
      </c>
      <c r="J640" s="5" t="str">
        <f t="shared" si="37"/>
        <v>Low</v>
      </c>
      <c r="K640" s="13">
        <f t="shared" si="38"/>
        <v>4.9999999999997158E-2</v>
      </c>
      <c r="L640" s="13">
        <f t="shared" si="39"/>
        <v>3.9129754265140988E-2</v>
      </c>
    </row>
    <row r="641" spans="1:12" x14ac:dyDescent="0.35">
      <c r="A641" s="5" t="s">
        <v>981</v>
      </c>
      <c r="B641" s="6" t="s">
        <v>215</v>
      </c>
      <c r="C641" s="7">
        <v>186.09</v>
      </c>
      <c r="D641" s="7">
        <v>189.14</v>
      </c>
      <c r="E641" s="7">
        <v>185.83</v>
      </c>
      <c r="F641" s="7">
        <v>188.63</v>
      </c>
      <c r="G641" s="7">
        <v>187.71</v>
      </c>
      <c r="H641" s="8">
        <v>78005800</v>
      </c>
      <c r="I641" s="5">
        <f t="shared" si="36"/>
        <v>89.279717341071503</v>
      </c>
      <c r="J641" s="5" t="str">
        <f t="shared" si="37"/>
        <v>Moderate</v>
      </c>
      <c r="K641" s="13">
        <f t="shared" si="38"/>
        <v>2.539999999999992</v>
      </c>
      <c r="L641" s="13">
        <f t="shared" si="39"/>
        <v>1.3649309473910429</v>
      </c>
    </row>
    <row r="642" spans="1:12" x14ac:dyDescent="0.35">
      <c r="A642" s="5" t="s">
        <v>981</v>
      </c>
      <c r="B642" s="6" t="s">
        <v>466</v>
      </c>
      <c r="C642" s="7">
        <v>136.82</v>
      </c>
      <c r="D642" s="7">
        <v>138.61000000000001</v>
      </c>
      <c r="E642" s="7">
        <v>135.03</v>
      </c>
      <c r="F642" s="7">
        <v>135.21</v>
      </c>
      <c r="G642" s="7">
        <v>133.80000000000001</v>
      </c>
      <c r="H642" s="8">
        <v>69672800</v>
      </c>
      <c r="I642" s="5">
        <f t="shared" si="36"/>
        <v>39.918288261950011</v>
      </c>
      <c r="J642" s="5" t="str">
        <f t="shared" si="37"/>
        <v>Low</v>
      </c>
      <c r="K642" s="13">
        <f t="shared" si="38"/>
        <v>-1.6099999999999852</v>
      </c>
      <c r="L642" s="13">
        <f t="shared" si="39"/>
        <v>-1.1767285484578169</v>
      </c>
    </row>
    <row r="643" spans="1:12" x14ac:dyDescent="0.35">
      <c r="A643" s="5" t="s">
        <v>981</v>
      </c>
      <c r="B643" s="6" t="s">
        <v>717</v>
      </c>
      <c r="C643" s="7">
        <v>171.51</v>
      </c>
      <c r="D643" s="7">
        <v>172.54</v>
      </c>
      <c r="E643" s="7">
        <v>169.41</v>
      </c>
      <c r="F643" s="7">
        <v>169.8</v>
      </c>
      <c r="G643" s="7">
        <v>167.06</v>
      </c>
      <c r="H643" s="8">
        <v>90956700</v>
      </c>
      <c r="I643" s="5">
        <f t="shared" ref="I643:I706" si="40">D643-E643/C643*100</f>
        <v>73.764418401259391</v>
      </c>
      <c r="J643" s="5" t="str">
        <f t="shared" ref="J643:J706" si="41">IF(I643&lt;=57, "Low", IF(I643&lt;=97, "Moderate", "High"))</f>
        <v>Moderate</v>
      </c>
      <c r="K643" s="13">
        <f t="shared" si="38"/>
        <v>-1.7099999999999795</v>
      </c>
      <c r="L643" s="13">
        <f t="shared" si="39"/>
        <v>-0.99702641245407242</v>
      </c>
    </row>
    <row r="644" spans="1:12" x14ac:dyDescent="0.35">
      <c r="A644" s="5" t="s">
        <v>981</v>
      </c>
      <c r="B644" s="6" t="s">
        <v>216</v>
      </c>
      <c r="C644" s="7">
        <v>181.27</v>
      </c>
      <c r="D644" s="7">
        <v>182.93</v>
      </c>
      <c r="E644" s="7">
        <v>180.3</v>
      </c>
      <c r="F644" s="7">
        <v>182.68</v>
      </c>
      <c r="G644" s="7">
        <v>181.79</v>
      </c>
      <c r="H644" s="8">
        <v>47317400</v>
      </c>
      <c r="I644" s="5">
        <f t="shared" si="40"/>
        <v>83.465113366800907</v>
      </c>
      <c r="J644" s="5" t="str">
        <f t="shared" si="41"/>
        <v>Moderate</v>
      </c>
      <c r="K644" s="13">
        <f t="shared" ref="K644:K707" si="42">F644-C644</f>
        <v>1.4099999999999966</v>
      </c>
      <c r="L644" s="13">
        <f t="shared" ref="L644:L707" si="43">(F644- C644)/C644*100</f>
        <v>0.77784520328791118</v>
      </c>
    </row>
    <row r="645" spans="1:12" x14ac:dyDescent="0.35">
      <c r="A645" s="5" t="s">
        <v>981</v>
      </c>
      <c r="B645" s="6" t="s">
        <v>467</v>
      </c>
      <c r="C645" s="7">
        <v>134.83000000000001</v>
      </c>
      <c r="D645" s="7">
        <v>137.29</v>
      </c>
      <c r="E645" s="7">
        <v>134.13</v>
      </c>
      <c r="F645" s="7">
        <v>135.94</v>
      </c>
      <c r="G645" s="7">
        <v>134.53</v>
      </c>
      <c r="H645" s="8">
        <v>63646600</v>
      </c>
      <c r="I645" s="5">
        <f t="shared" si="40"/>
        <v>37.809172291033164</v>
      </c>
      <c r="J645" s="5" t="str">
        <f t="shared" si="41"/>
        <v>Low</v>
      </c>
      <c r="K645" s="13">
        <f t="shared" si="42"/>
        <v>1.1099999999999852</v>
      </c>
      <c r="L645" s="13">
        <f t="shared" si="43"/>
        <v>0.82325891863827427</v>
      </c>
    </row>
    <row r="646" spans="1:12" x14ac:dyDescent="0.35">
      <c r="A646" s="5" t="s">
        <v>981</v>
      </c>
      <c r="B646" s="6" t="s">
        <v>217</v>
      </c>
      <c r="C646" s="7">
        <v>182.16</v>
      </c>
      <c r="D646" s="7">
        <v>184.26</v>
      </c>
      <c r="E646" s="7">
        <v>180.93</v>
      </c>
      <c r="F646" s="7">
        <v>183.63</v>
      </c>
      <c r="G646" s="7">
        <v>182.73</v>
      </c>
      <c r="H646" s="8">
        <v>65603000</v>
      </c>
      <c r="I646" s="5">
        <f t="shared" si="40"/>
        <v>84.935230566534898</v>
      </c>
      <c r="J646" s="5" t="str">
        <f t="shared" si="41"/>
        <v>Moderate</v>
      </c>
      <c r="K646" s="13">
        <f t="shared" si="42"/>
        <v>1.4699999999999989</v>
      </c>
      <c r="L646" s="13">
        <f t="shared" si="43"/>
        <v>0.80698287220026288</v>
      </c>
    </row>
    <row r="647" spans="1:12" x14ac:dyDescent="0.35">
      <c r="A647" s="5" t="s">
        <v>981</v>
      </c>
      <c r="B647" s="6" t="s">
        <v>970</v>
      </c>
      <c r="C647" s="7">
        <v>128.78</v>
      </c>
      <c r="D647" s="7">
        <v>130.22</v>
      </c>
      <c r="E647" s="7">
        <v>127</v>
      </c>
      <c r="F647" s="7">
        <v>127.14</v>
      </c>
      <c r="G647" s="7">
        <v>124.32</v>
      </c>
      <c r="H647" s="8">
        <v>111598500</v>
      </c>
      <c r="I647" s="5">
        <f t="shared" si="40"/>
        <v>31.602202205311386</v>
      </c>
      <c r="J647" s="5" t="str">
        <f t="shared" si="41"/>
        <v>Low</v>
      </c>
      <c r="K647" s="13">
        <f t="shared" si="42"/>
        <v>-1.6400000000000006</v>
      </c>
      <c r="L647" s="13">
        <f t="shared" si="43"/>
        <v>-1.2734896723093652</v>
      </c>
    </row>
    <row r="648" spans="1:12" x14ac:dyDescent="0.35">
      <c r="A648" s="5" t="s">
        <v>981</v>
      </c>
      <c r="B648" s="6" t="s">
        <v>718</v>
      </c>
      <c r="C648" s="7">
        <v>171.34</v>
      </c>
      <c r="D648" s="7">
        <v>173.78</v>
      </c>
      <c r="E648" s="7">
        <v>171.09</v>
      </c>
      <c r="F648" s="7">
        <v>173.07</v>
      </c>
      <c r="G648" s="7">
        <v>170.28</v>
      </c>
      <c r="H648" s="8">
        <v>80440800</v>
      </c>
      <c r="I648" s="5">
        <f t="shared" si="40"/>
        <v>73.925908719505074</v>
      </c>
      <c r="J648" s="5" t="str">
        <f t="shared" si="41"/>
        <v>Moderate</v>
      </c>
      <c r="K648" s="13">
        <f t="shared" si="42"/>
        <v>1.7299999999999898</v>
      </c>
      <c r="L648" s="13">
        <f t="shared" si="43"/>
        <v>1.0096883389751312</v>
      </c>
    </row>
    <row r="649" spans="1:12" x14ac:dyDescent="0.35">
      <c r="A649" s="5" t="s">
        <v>981</v>
      </c>
      <c r="B649" s="6" t="s">
        <v>971</v>
      </c>
      <c r="C649" s="7">
        <v>130.80000000000001</v>
      </c>
      <c r="D649" s="7">
        <v>131</v>
      </c>
      <c r="E649" s="7">
        <v>128.76</v>
      </c>
      <c r="F649" s="7">
        <v>128.91</v>
      </c>
      <c r="G649" s="7">
        <v>126.06</v>
      </c>
      <c r="H649" s="8">
        <v>90221800</v>
      </c>
      <c r="I649" s="5">
        <f t="shared" si="40"/>
        <v>32.559633027522949</v>
      </c>
      <c r="J649" s="5" t="str">
        <f t="shared" si="41"/>
        <v>Low</v>
      </c>
      <c r="K649" s="13">
        <f t="shared" si="42"/>
        <v>-1.8900000000000148</v>
      </c>
      <c r="L649" s="13">
        <f t="shared" si="43"/>
        <v>-1.4449541284403782</v>
      </c>
    </row>
    <row r="650" spans="1:12" x14ac:dyDescent="0.35">
      <c r="A650" s="5" t="s">
        <v>981</v>
      </c>
      <c r="B650" s="6" t="s">
        <v>468</v>
      </c>
      <c r="C650" s="7">
        <v>132.03</v>
      </c>
      <c r="D650" s="7">
        <v>134.91999999999999</v>
      </c>
      <c r="E650" s="7">
        <v>131.66</v>
      </c>
      <c r="F650" s="7">
        <v>134.76</v>
      </c>
      <c r="G650" s="7">
        <v>133.36000000000001</v>
      </c>
      <c r="H650" s="8">
        <v>57809700</v>
      </c>
      <c r="I650" s="5">
        <f t="shared" si="40"/>
        <v>35.200239339544027</v>
      </c>
      <c r="J650" s="5" t="str">
        <f t="shared" si="41"/>
        <v>Low</v>
      </c>
      <c r="K650" s="13">
        <f t="shared" si="42"/>
        <v>2.7299999999999898</v>
      </c>
      <c r="L650" s="13">
        <f t="shared" si="43"/>
        <v>2.0677118836627963</v>
      </c>
    </row>
    <row r="651" spans="1:12" x14ac:dyDescent="0.35">
      <c r="A651" s="5" t="s">
        <v>981</v>
      </c>
      <c r="B651" s="6" t="s">
        <v>719</v>
      </c>
      <c r="C651" s="7">
        <v>175.78</v>
      </c>
      <c r="D651" s="7">
        <v>176.62</v>
      </c>
      <c r="E651" s="7">
        <v>171.79</v>
      </c>
      <c r="F651" s="7">
        <v>172.19</v>
      </c>
      <c r="G651" s="7">
        <v>169.41</v>
      </c>
      <c r="H651" s="8">
        <v>84505800</v>
      </c>
      <c r="I651" s="5">
        <f t="shared" si="40"/>
        <v>78.889882808055546</v>
      </c>
      <c r="J651" s="5" t="str">
        <f t="shared" si="41"/>
        <v>Moderate</v>
      </c>
      <c r="K651" s="13">
        <f t="shared" si="42"/>
        <v>-3.5900000000000034</v>
      </c>
      <c r="L651" s="13">
        <f t="shared" si="43"/>
        <v>-2.0423256343156235</v>
      </c>
    </row>
    <row r="652" spans="1:12" x14ac:dyDescent="0.35">
      <c r="A652" s="5" t="s">
        <v>981</v>
      </c>
      <c r="B652" s="6" t="s">
        <v>972</v>
      </c>
      <c r="C652" s="7">
        <v>128.76</v>
      </c>
      <c r="D652" s="7">
        <v>131.44999999999999</v>
      </c>
      <c r="E652" s="7">
        <v>128.49</v>
      </c>
      <c r="F652" s="7">
        <v>130.88999999999999</v>
      </c>
      <c r="G652" s="7">
        <v>127.99</v>
      </c>
      <c r="H652" s="8">
        <v>88636800</v>
      </c>
      <c r="I652" s="5">
        <f t="shared" si="40"/>
        <v>31.659692451071734</v>
      </c>
      <c r="J652" s="5" t="str">
        <f t="shared" si="41"/>
        <v>Low</v>
      </c>
      <c r="K652" s="13">
        <f t="shared" si="42"/>
        <v>2.1299999999999955</v>
      </c>
      <c r="L652" s="13">
        <f t="shared" si="43"/>
        <v>1.6542404473438923</v>
      </c>
    </row>
    <row r="653" spans="1:12" x14ac:dyDescent="0.35">
      <c r="A653" s="5" t="s">
        <v>981</v>
      </c>
      <c r="B653" s="6" t="s">
        <v>218</v>
      </c>
      <c r="C653" s="7">
        <v>186.06</v>
      </c>
      <c r="D653" s="7">
        <v>186.74</v>
      </c>
      <c r="E653" s="7">
        <v>185.19</v>
      </c>
      <c r="F653" s="7">
        <v>185.92</v>
      </c>
      <c r="G653" s="7">
        <v>185.01</v>
      </c>
      <c r="H653" s="8">
        <v>40444700</v>
      </c>
      <c r="I653" s="5">
        <f t="shared" si="40"/>
        <v>87.207591099645285</v>
      </c>
      <c r="J653" s="5" t="str">
        <f t="shared" si="41"/>
        <v>Moderate</v>
      </c>
      <c r="K653" s="13">
        <f t="shared" si="42"/>
        <v>-0.14000000000001478</v>
      </c>
      <c r="L653" s="13">
        <f t="shared" si="43"/>
        <v>-7.5244544770512081E-2</v>
      </c>
    </row>
    <row r="654" spans="1:12" x14ac:dyDescent="0.35">
      <c r="A654" s="5" t="s">
        <v>981</v>
      </c>
      <c r="B654" s="6" t="s">
        <v>469</v>
      </c>
      <c r="C654" s="7">
        <v>133.88</v>
      </c>
      <c r="D654" s="7">
        <v>134.26</v>
      </c>
      <c r="E654" s="7">
        <v>131.44</v>
      </c>
      <c r="F654" s="7">
        <v>133.41</v>
      </c>
      <c r="G654" s="7">
        <v>132.02000000000001</v>
      </c>
      <c r="H654" s="8">
        <v>71379600</v>
      </c>
      <c r="I654" s="5">
        <f t="shared" si="40"/>
        <v>36.082527636689562</v>
      </c>
      <c r="J654" s="5" t="str">
        <f t="shared" si="41"/>
        <v>Low</v>
      </c>
      <c r="K654" s="13">
        <f t="shared" si="42"/>
        <v>-0.46999999999999886</v>
      </c>
      <c r="L654" s="13">
        <f t="shared" si="43"/>
        <v>-0.351060651329548</v>
      </c>
    </row>
    <row r="655" spans="1:12" x14ac:dyDescent="0.35">
      <c r="A655" s="5" t="s">
        <v>981</v>
      </c>
      <c r="B655" s="6" t="s">
        <v>720</v>
      </c>
      <c r="C655" s="7">
        <v>176.12</v>
      </c>
      <c r="D655" s="7">
        <v>177.18</v>
      </c>
      <c r="E655" s="7">
        <v>174.82</v>
      </c>
      <c r="F655" s="7">
        <v>175.53</v>
      </c>
      <c r="G655" s="7">
        <v>172.7</v>
      </c>
      <c r="H655" s="8">
        <v>74805200</v>
      </c>
      <c r="I655" s="5">
        <f t="shared" si="40"/>
        <v>77.918133091074282</v>
      </c>
      <c r="J655" s="5" t="str">
        <f t="shared" si="41"/>
        <v>Moderate</v>
      </c>
      <c r="K655" s="13">
        <f t="shared" si="42"/>
        <v>-0.59000000000000341</v>
      </c>
      <c r="L655" s="13">
        <f t="shared" si="43"/>
        <v>-0.33499886441063104</v>
      </c>
    </row>
    <row r="656" spans="1:12" x14ac:dyDescent="0.35">
      <c r="A656" s="5" t="s">
        <v>981</v>
      </c>
      <c r="B656" s="6" t="s">
        <v>973</v>
      </c>
      <c r="C656" s="7">
        <v>128.5</v>
      </c>
      <c r="D656" s="7">
        <v>129.69</v>
      </c>
      <c r="E656" s="7">
        <v>126.86</v>
      </c>
      <c r="F656" s="7">
        <v>128.80000000000001</v>
      </c>
      <c r="G656" s="7">
        <v>125.95</v>
      </c>
      <c r="H656" s="8">
        <v>91951100</v>
      </c>
      <c r="I656" s="5">
        <f t="shared" si="40"/>
        <v>30.966264591439682</v>
      </c>
      <c r="J656" s="5" t="str">
        <f t="shared" si="41"/>
        <v>Low</v>
      </c>
      <c r="K656" s="13">
        <f t="shared" si="42"/>
        <v>0.30000000000001137</v>
      </c>
      <c r="L656" s="13">
        <f t="shared" si="43"/>
        <v>0.23346303501946408</v>
      </c>
    </row>
    <row r="657" spans="1:12" x14ac:dyDescent="0.35">
      <c r="A657" s="5" t="s">
        <v>981</v>
      </c>
      <c r="B657" s="6" t="s">
        <v>219</v>
      </c>
      <c r="C657" s="7">
        <v>186.54</v>
      </c>
      <c r="D657" s="7">
        <v>187.05</v>
      </c>
      <c r="E657" s="7">
        <v>183.62</v>
      </c>
      <c r="F657" s="7">
        <v>185.59</v>
      </c>
      <c r="G657" s="7">
        <v>184.69</v>
      </c>
      <c r="H657" s="8">
        <v>49128400</v>
      </c>
      <c r="I657" s="5">
        <f t="shared" si="40"/>
        <v>88.615347914656382</v>
      </c>
      <c r="J657" s="5" t="str">
        <f t="shared" si="41"/>
        <v>Moderate</v>
      </c>
      <c r="K657" s="13">
        <f t="shared" si="42"/>
        <v>-0.94999999999998863</v>
      </c>
      <c r="L657" s="13">
        <f t="shared" si="43"/>
        <v>-0.50927415031627998</v>
      </c>
    </row>
    <row r="658" spans="1:12" x14ac:dyDescent="0.35">
      <c r="A658" s="5" t="s">
        <v>981</v>
      </c>
      <c r="B658" s="6" t="s">
        <v>470</v>
      </c>
      <c r="C658" s="7">
        <v>131.25</v>
      </c>
      <c r="D658" s="7">
        <v>133.51</v>
      </c>
      <c r="E658" s="7">
        <v>130.46</v>
      </c>
      <c r="F658" s="7">
        <v>133.49</v>
      </c>
      <c r="G658" s="7">
        <v>132.1</v>
      </c>
      <c r="H658" s="8">
        <v>69458900</v>
      </c>
      <c r="I658" s="5">
        <f t="shared" si="40"/>
        <v>34.111904761904754</v>
      </c>
      <c r="J658" s="5" t="str">
        <f t="shared" si="41"/>
        <v>Low</v>
      </c>
      <c r="K658" s="13">
        <f t="shared" si="42"/>
        <v>2.2400000000000091</v>
      </c>
      <c r="L658" s="13">
        <f t="shared" si="43"/>
        <v>1.7066666666666737</v>
      </c>
    </row>
    <row r="659" spans="1:12" x14ac:dyDescent="0.35">
      <c r="A659" s="5" t="s">
        <v>981</v>
      </c>
      <c r="B659" s="6" t="s">
        <v>721</v>
      </c>
      <c r="C659" s="7">
        <v>172.32</v>
      </c>
      <c r="D659" s="7">
        <v>175.18</v>
      </c>
      <c r="E659" s="7">
        <v>170.82</v>
      </c>
      <c r="F659" s="7">
        <v>175.08</v>
      </c>
      <c r="G659" s="7">
        <v>172.26</v>
      </c>
      <c r="H659" s="8">
        <v>76138300</v>
      </c>
      <c r="I659" s="5">
        <f t="shared" si="40"/>
        <v>76.050473537604461</v>
      </c>
      <c r="J659" s="5" t="str">
        <f t="shared" si="41"/>
        <v>Moderate</v>
      </c>
      <c r="K659" s="13">
        <f t="shared" si="42"/>
        <v>2.7600000000000193</v>
      </c>
      <c r="L659" s="13">
        <f t="shared" si="43"/>
        <v>1.6016713091922117</v>
      </c>
    </row>
    <row r="660" spans="1:12" x14ac:dyDescent="0.35">
      <c r="A660" s="5" t="s">
        <v>981</v>
      </c>
      <c r="B660" s="6" t="s">
        <v>974</v>
      </c>
      <c r="C660" s="7">
        <v>129.19</v>
      </c>
      <c r="D660" s="7">
        <v>130.16999999999999</v>
      </c>
      <c r="E660" s="7">
        <v>128.5</v>
      </c>
      <c r="F660" s="7">
        <v>128.97999999999999</v>
      </c>
      <c r="G660" s="7">
        <v>126.12</v>
      </c>
      <c r="H660" s="8">
        <v>100384500</v>
      </c>
      <c r="I660" s="5">
        <f t="shared" si="40"/>
        <v>30.704097066336388</v>
      </c>
      <c r="J660" s="5" t="str">
        <f t="shared" si="41"/>
        <v>Low</v>
      </c>
      <c r="K660" s="13">
        <f t="shared" si="42"/>
        <v>-0.21000000000000796</v>
      </c>
      <c r="L660" s="13">
        <f t="shared" si="43"/>
        <v>-0.16255128105891165</v>
      </c>
    </row>
    <row r="661" spans="1:12" x14ac:dyDescent="0.35">
      <c r="A661" s="5" t="s">
        <v>981</v>
      </c>
      <c r="B661" s="6" t="s">
        <v>220</v>
      </c>
      <c r="C661" s="7">
        <v>184.35</v>
      </c>
      <c r="D661" s="7">
        <v>186.4</v>
      </c>
      <c r="E661" s="7">
        <v>183.92</v>
      </c>
      <c r="F661" s="7">
        <v>186.19</v>
      </c>
      <c r="G661" s="7">
        <v>185.28</v>
      </c>
      <c r="H661" s="8">
        <v>46792900</v>
      </c>
      <c r="I661" s="5">
        <f t="shared" si="40"/>
        <v>86.63325196636832</v>
      </c>
      <c r="J661" s="5" t="str">
        <f t="shared" si="41"/>
        <v>Moderate</v>
      </c>
      <c r="K661" s="13">
        <f t="shared" si="42"/>
        <v>1.8400000000000034</v>
      </c>
      <c r="L661" s="13">
        <f t="shared" si="43"/>
        <v>0.99810143748305047</v>
      </c>
    </row>
    <row r="662" spans="1:12" x14ac:dyDescent="0.35">
      <c r="A662" s="5" t="s">
        <v>981</v>
      </c>
      <c r="B662" s="6" t="s">
        <v>471</v>
      </c>
      <c r="C662" s="7">
        <v>130.26</v>
      </c>
      <c r="D662" s="7">
        <v>131.26</v>
      </c>
      <c r="E662" s="7">
        <v>128.12</v>
      </c>
      <c r="F662" s="7">
        <v>130.72999999999999</v>
      </c>
      <c r="G662" s="7">
        <v>129.37</v>
      </c>
      <c r="H662" s="8">
        <v>63896200</v>
      </c>
      <c r="I662" s="5">
        <f t="shared" si="40"/>
        <v>32.902868109933962</v>
      </c>
      <c r="J662" s="5" t="str">
        <f t="shared" si="41"/>
        <v>Low</v>
      </c>
      <c r="K662" s="13">
        <f t="shared" si="42"/>
        <v>0.46999999999999886</v>
      </c>
      <c r="L662" s="13">
        <f t="shared" si="43"/>
        <v>0.36081682788269531</v>
      </c>
    </row>
    <row r="663" spans="1:12" x14ac:dyDescent="0.35">
      <c r="A663" s="5" t="s">
        <v>981</v>
      </c>
      <c r="B663" s="6" t="s">
        <v>722</v>
      </c>
      <c r="C663" s="7">
        <v>169.08</v>
      </c>
      <c r="D663" s="7">
        <v>172.5</v>
      </c>
      <c r="E663" s="7">
        <v>168.17</v>
      </c>
      <c r="F663" s="7">
        <v>172.19</v>
      </c>
      <c r="G663" s="7">
        <v>169.41</v>
      </c>
      <c r="H663" s="8">
        <v>106765600</v>
      </c>
      <c r="I663" s="5">
        <f t="shared" si="40"/>
        <v>73.038206766027926</v>
      </c>
      <c r="J663" s="5" t="str">
        <f t="shared" si="41"/>
        <v>Moderate</v>
      </c>
      <c r="K663" s="13">
        <f t="shared" si="42"/>
        <v>3.1099999999999852</v>
      </c>
      <c r="L663" s="13">
        <f t="shared" si="43"/>
        <v>1.8393659806008902</v>
      </c>
    </row>
    <row r="664" spans="1:12" x14ac:dyDescent="0.35">
      <c r="A664" s="5" t="s">
        <v>981</v>
      </c>
      <c r="B664" s="6" t="s">
        <v>199</v>
      </c>
      <c r="C664" s="7">
        <v>188.65</v>
      </c>
      <c r="D664" s="7">
        <v>189.99</v>
      </c>
      <c r="E664" s="7">
        <v>188</v>
      </c>
      <c r="F664" s="7">
        <v>188.85</v>
      </c>
      <c r="G664" s="7">
        <v>188.17</v>
      </c>
      <c r="H664" s="8">
        <v>45155200</v>
      </c>
      <c r="I664" s="5">
        <f t="shared" si="40"/>
        <v>90.33455340577791</v>
      </c>
      <c r="J664" s="5" t="str">
        <f t="shared" si="41"/>
        <v>Moderate</v>
      </c>
      <c r="K664" s="13">
        <f t="shared" si="42"/>
        <v>0.19999999999998863</v>
      </c>
      <c r="L664" s="13">
        <f t="shared" si="43"/>
        <v>0.10601643254703876</v>
      </c>
    </row>
    <row r="665" spans="1:12" x14ac:dyDescent="0.35">
      <c r="A665" s="5" t="s">
        <v>981</v>
      </c>
      <c r="B665" s="6" t="s">
        <v>450</v>
      </c>
      <c r="C665" s="7">
        <v>153.78</v>
      </c>
      <c r="D665" s="7">
        <v>154.33000000000001</v>
      </c>
      <c r="E665" s="7">
        <v>150.41999999999999</v>
      </c>
      <c r="F665" s="7">
        <v>150.87</v>
      </c>
      <c r="G665" s="7">
        <v>149.30000000000001</v>
      </c>
      <c r="H665" s="8">
        <v>56007100</v>
      </c>
      <c r="I665" s="5">
        <f t="shared" si="40"/>
        <v>56.514939523995338</v>
      </c>
      <c r="J665" s="5" t="str">
        <f t="shared" si="41"/>
        <v>Low</v>
      </c>
      <c r="K665" s="13">
        <f t="shared" si="42"/>
        <v>-2.9099999999999966</v>
      </c>
      <c r="L665" s="13">
        <f t="shared" si="43"/>
        <v>-1.8923136948888</v>
      </c>
    </row>
    <row r="666" spans="1:12" x14ac:dyDescent="0.35">
      <c r="A666" s="5" t="s">
        <v>981</v>
      </c>
      <c r="B666" s="6" t="s">
        <v>701</v>
      </c>
      <c r="C666" s="7">
        <v>176.05</v>
      </c>
      <c r="D666" s="7">
        <v>176.65</v>
      </c>
      <c r="E666" s="7">
        <v>174.9</v>
      </c>
      <c r="F666" s="7">
        <v>176.28</v>
      </c>
      <c r="G666" s="7">
        <v>173.66</v>
      </c>
      <c r="H666" s="8">
        <v>71285000</v>
      </c>
      <c r="I666" s="5">
        <f t="shared" si="40"/>
        <v>77.303223516046586</v>
      </c>
      <c r="J666" s="5" t="str">
        <f t="shared" si="41"/>
        <v>Moderate</v>
      </c>
      <c r="K666" s="13">
        <f t="shared" si="42"/>
        <v>0.22999999999998977</v>
      </c>
      <c r="L666" s="13">
        <f t="shared" si="43"/>
        <v>0.13064470320930971</v>
      </c>
    </row>
    <row r="667" spans="1:12" x14ac:dyDescent="0.35">
      <c r="A667" s="5" t="s">
        <v>981</v>
      </c>
      <c r="B667" s="6" t="s">
        <v>954</v>
      </c>
      <c r="C667" s="7">
        <v>136.62</v>
      </c>
      <c r="D667" s="7">
        <v>137.88</v>
      </c>
      <c r="E667" s="7">
        <v>135.85</v>
      </c>
      <c r="F667" s="7">
        <v>136.01</v>
      </c>
      <c r="G667" s="7">
        <v>133.19999999999999</v>
      </c>
      <c r="H667" s="8">
        <v>76774200</v>
      </c>
      <c r="I667" s="5">
        <f t="shared" si="40"/>
        <v>38.443607085346216</v>
      </c>
      <c r="J667" s="5" t="str">
        <f t="shared" si="41"/>
        <v>Low</v>
      </c>
      <c r="K667" s="13">
        <f t="shared" si="42"/>
        <v>-0.61000000000001364</v>
      </c>
      <c r="L667" s="13">
        <f t="shared" si="43"/>
        <v>-0.44649392475480432</v>
      </c>
    </row>
    <row r="668" spans="1:12" x14ac:dyDescent="0.35">
      <c r="A668" s="5" t="s">
        <v>981</v>
      </c>
      <c r="B668" s="6" t="s">
        <v>200</v>
      </c>
      <c r="C668" s="7">
        <v>189.39</v>
      </c>
      <c r="D668" s="7">
        <v>189.54</v>
      </c>
      <c r="E668" s="7">
        <v>187.35</v>
      </c>
      <c r="F668" s="7">
        <v>188.32</v>
      </c>
      <c r="G668" s="7">
        <v>187.4</v>
      </c>
      <c r="H668" s="8">
        <v>40962000</v>
      </c>
      <c r="I668" s="5">
        <f t="shared" si="40"/>
        <v>90.617142404562003</v>
      </c>
      <c r="J668" s="5" t="str">
        <f t="shared" si="41"/>
        <v>Moderate</v>
      </c>
      <c r="K668" s="13">
        <f t="shared" si="42"/>
        <v>-1.0699999999999932</v>
      </c>
      <c r="L668" s="13">
        <f t="shared" si="43"/>
        <v>-0.56497175141242584</v>
      </c>
    </row>
    <row r="669" spans="1:12" x14ac:dyDescent="0.35">
      <c r="A669" s="5" t="s">
        <v>981</v>
      </c>
      <c r="B669" s="6" t="s">
        <v>451</v>
      </c>
      <c r="C669" s="7">
        <v>153.88</v>
      </c>
      <c r="D669" s="7">
        <v>154.58000000000001</v>
      </c>
      <c r="E669" s="7">
        <v>151.16999999999999</v>
      </c>
      <c r="F669" s="7">
        <v>151.91999999999999</v>
      </c>
      <c r="G669" s="7">
        <v>150.34</v>
      </c>
      <c r="H669" s="8">
        <v>64120100</v>
      </c>
      <c r="I669" s="5">
        <f t="shared" si="40"/>
        <v>56.341112555237871</v>
      </c>
      <c r="J669" s="5" t="str">
        <f t="shared" si="41"/>
        <v>Low</v>
      </c>
      <c r="K669" s="13">
        <f t="shared" si="42"/>
        <v>-1.960000000000008</v>
      </c>
      <c r="L669" s="13">
        <f t="shared" si="43"/>
        <v>-1.2737197816480428</v>
      </c>
    </row>
    <row r="670" spans="1:12" x14ac:dyDescent="0.35">
      <c r="A670" s="5" t="s">
        <v>981</v>
      </c>
      <c r="B670" s="6" t="s">
        <v>702</v>
      </c>
      <c r="C670" s="7">
        <v>171.73</v>
      </c>
      <c r="D670" s="7">
        <v>175.35</v>
      </c>
      <c r="E670" s="7">
        <v>171.43</v>
      </c>
      <c r="F670" s="7">
        <v>174.83</v>
      </c>
      <c r="G670" s="7">
        <v>172.23</v>
      </c>
      <c r="H670" s="8">
        <v>74829200</v>
      </c>
      <c r="I670" s="5">
        <f t="shared" si="40"/>
        <v>75.524692831770793</v>
      </c>
      <c r="J670" s="5" t="str">
        <f t="shared" si="41"/>
        <v>Moderate</v>
      </c>
      <c r="K670" s="13">
        <f t="shared" si="42"/>
        <v>3.1000000000000227</v>
      </c>
      <c r="L670" s="13">
        <f t="shared" si="43"/>
        <v>1.8051592616316443</v>
      </c>
    </row>
    <row r="671" spans="1:12" x14ac:dyDescent="0.35">
      <c r="A671" s="5" t="s">
        <v>981</v>
      </c>
      <c r="B671" s="6" t="s">
        <v>955</v>
      </c>
      <c r="C671" s="7">
        <v>136.03</v>
      </c>
      <c r="D671" s="7">
        <v>136.96</v>
      </c>
      <c r="E671" s="7">
        <v>134.91999999999999</v>
      </c>
      <c r="F671" s="7">
        <v>136.91</v>
      </c>
      <c r="G671" s="7">
        <v>134.08000000000001</v>
      </c>
      <c r="H671" s="8">
        <v>71297200</v>
      </c>
      <c r="I671" s="5">
        <f t="shared" si="40"/>
        <v>37.775996471366625</v>
      </c>
      <c r="J671" s="5" t="str">
        <f t="shared" si="41"/>
        <v>Low</v>
      </c>
      <c r="K671" s="13">
        <f t="shared" si="42"/>
        <v>0.87999999999999545</v>
      </c>
      <c r="L671" s="13">
        <f t="shared" si="43"/>
        <v>0.64691612144379584</v>
      </c>
    </row>
    <row r="672" spans="1:12" x14ac:dyDescent="0.35">
      <c r="A672" s="5" t="s">
        <v>981</v>
      </c>
      <c r="B672" s="6" t="s">
        <v>201</v>
      </c>
      <c r="C672" s="7">
        <v>190.64</v>
      </c>
      <c r="D672" s="7">
        <v>191.05</v>
      </c>
      <c r="E672" s="7">
        <v>188.61</v>
      </c>
      <c r="F672" s="7">
        <v>189.41</v>
      </c>
      <c r="G672" s="7">
        <v>188.49</v>
      </c>
      <c r="H672" s="8">
        <v>53439000</v>
      </c>
      <c r="I672" s="5">
        <f t="shared" si="40"/>
        <v>92.11483424255141</v>
      </c>
      <c r="J672" s="5" t="str">
        <f t="shared" si="41"/>
        <v>Moderate</v>
      </c>
      <c r="K672" s="13">
        <f t="shared" si="42"/>
        <v>-1.2299999999999898</v>
      </c>
      <c r="L672" s="13">
        <f t="shared" si="43"/>
        <v>-0.64519513218631452</v>
      </c>
    </row>
    <row r="673" spans="1:12" x14ac:dyDescent="0.35">
      <c r="A673" s="5" t="s">
        <v>981</v>
      </c>
      <c r="B673" s="6" t="s">
        <v>452</v>
      </c>
      <c r="C673" s="7">
        <v>150.63999999999999</v>
      </c>
      <c r="D673" s="7">
        <v>155.22999999999999</v>
      </c>
      <c r="E673" s="7">
        <v>150.63999999999999</v>
      </c>
      <c r="F673" s="7">
        <v>154.65</v>
      </c>
      <c r="G673" s="7">
        <v>153.04</v>
      </c>
      <c r="H673" s="8">
        <v>83322600</v>
      </c>
      <c r="I673" s="5">
        <f t="shared" si="40"/>
        <v>55.22999999999999</v>
      </c>
      <c r="J673" s="5" t="str">
        <f t="shared" si="41"/>
        <v>Low</v>
      </c>
      <c r="K673" s="13">
        <f t="shared" si="42"/>
        <v>4.0100000000000193</v>
      </c>
      <c r="L673" s="13">
        <f t="shared" si="43"/>
        <v>2.6619755708975172</v>
      </c>
    </row>
    <row r="674" spans="1:12" x14ac:dyDescent="0.35">
      <c r="A674" s="5" t="s">
        <v>981</v>
      </c>
      <c r="B674" s="6" t="s">
        <v>703</v>
      </c>
      <c r="C674" s="7">
        <v>172.86</v>
      </c>
      <c r="D674" s="7">
        <v>173.95</v>
      </c>
      <c r="E674" s="7">
        <v>170.95</v>
      </c>
      <c r="F674" s="7">
        <v>171.66</v>
      </c>
      <c r="G674" s="7">
        <v>169.11</v>
      </c>
      <c r="H674" s="8">
        <v>77251200</v>
      </c>
      <c r="I674" s="5">
        <f t="shared" si="40"/>
        <v>75.054940414208033</v>
      </c>
      <c r="J674" s="5" t="str">
        <f t="shared" si="41"/>
        <v>Moderate</v>
      </c>
      <c r="K674" s="13">
        <f t="shared" si="42"/>
        <v>-1.2000000000000171</v>
      </c>
      <c r="L674" s="13">
        <f t="shared" si="43"/>
        <v>-0.69420340159667759</v>
      </c>
    </row>
    <row r="675" spans="1:12" x14ac:dyDescent="0.35">
      <c r="A675" s="5" t="s">
        <v>981</v>
      </c>
      <c r="B675" s="6" t="s">
        <v>202</v>
      </c>
      <c r="C675" s="7">
        <v>186.86</v>
      </c>
      <c r="D675" s="7">
        <v>189.31</v>
      </c>
      <c r="E675" s="7">
        <v>186.77</v>
      </c>
      <c r="F675" s="7">
        <v>189.3</v>
      </c>
      <c r="G675" s="7">
        <v>188.38</v>
      </c>
      <c r="H675" s="8">
        <v>43490800</v>
      </c>
      <c r="I675" s="5">
        <f t="shared" si="40"/>
        <v>89.358164401155946</v>
      </c>
      <c r="J675" s="5" t="str">
        <f t="shared" si="41"/>
        <v>Moderate</v>
      </c>
      <c r="K675" s="13">
        <f t="shared" si="42"/>
        <v>2.4399999999999977</v>
      </c>
      <c r="L675" s="13">
        <f t="shared" si="43"/>
        <v>1.305790431338969</v>
      </c>
    </row>
    <row r="676" spans="1:12" x14ac:dyDescent="0.35">
      <c r="A676" s="5" t="s">
        <v>981</v>
      </c>
      <c r="B676" s="6" t="s">
        <v>453</v>
      </c>
      <c r="C676" s="7">
        <v>152.57</v>
      </c>
      <c r="D676" s="7">
        <v>153.1</v>
      </c>
      <c r="E676" s="7">
        <v>150.78</v>
      </c>
      <c r="F676" s="7">
        <v>151.72999999999999</v>
      </c>
      <c r="G676" s="7">
        <v>150.15</v>
      </c>
      <c r="H676" s="8">
        <v>69858300</v>
      </c>
      <c r="I676" s="5">
        <f t="shared" si="40"/>
        <v>54.273231959100741</v>
      </c>
      <c r="J676" s="5" t="str">
        <f t="shared" si="41"/>
        <v>Low</v>
      </c>
      <c r="K676" s="13">
        <f t="shared" si="42"/>
        <v>-0.84000000000000341</v>
      </c>
      <c r="L676" s="13">
        <f t="shared" si="43"/>
        <v>-0.55056695287409285</v>
      </c>
    </row>
    <row r="677" spans="1:12" x14ac:dyDescent="0.35">
      <c r="A677" s="5" t="s">
        <v>981</v>
      </c>
      <c r="B677" s="6" t="s">
        <v>203</v>
      </c>
      <c r="C677" s="7">
        <v>188.15</v>
      </c>
      <c r="D677" s="7">
        <v>189.25</v>
      </c>
      <c r="E677" s="7">
        <v>185.84</v>
      </c>
      <c r="F677" s="7">
        <v>187.68</v>
      </c>
      <c r="G677" s="7">
        <v>186.77</v>
      </c>
      <c r="H677" s="8">
        <v>69668800</v>
      </c>
      <c r="I677" s="5">
        <f t="shared" si="40"/>
        <v>90.477743821419082</v>
      </c>
      <c r="J677" s="5" t="str">
        <f t="shared" si="41"/>
        <v>Moderate</v>
      </c>
      <c r="K677" s="13">
        <f t="shared" si="42"/>
        <v>-0.46999999999999886</v>
      </c>
      <c r="L677" s="13">
        <f t="shared" si="43"/>
        <v>-0.24980069093808069</v>
      </c>
    </row>
    <row r="678" spans="1:12" x14ac:dyDescent="0.35">
      <c r="A678" s="5" t="s">
        <v>981</v>
      </c>
      <c r="B678" s="6" t="s">
        <v>956</v>
      </c>
      <c r="C678" s="7">
        <v>137.35</v>
      </c>
      <c r="D678" s="7">
        <v>137.41999999999999</v>
      </c>
      <c r="E678" s="7">
        <v>135.86000000000001</v>
      </c>
      <c r="F678" s="7">
        <v>136.76</v>
      </c>
      <c r="G678" s="7">
        <v>133.93</v>
      </c>
      <c r="H678" s="8">
        <v>75693800</v>
      </c>
      <c r="I678" s="5">
        <f t="shared" si="40"/>
        <v>38.504819803421881</v>
      </c>
      <c r="J678" s="5" t="str">
        <f t="shared" si="41"/>
        <v>Low</v>
      </c>
      <c r="K678" s="13">
        <f t="shared" si="42"/>
        <v>-0.59000000000000341</v>
      </c>
      <c r="L678" s="13">
        <f t="shared" si="43"/>
        <v>-0.42955951947579424</v>
      </c>
    </row>
    <row r="679" spans="1:12" x14ac:dyDescent="0.35">
      <c r="A679" s="5" t="s">
        <v>981</v>
      </c>
      <c r="B679" s="6" t="s">
        <v>704</v>
      </c>
      <c r="C679" s="7">
        <v>171.68</v>
      </c>
      <c r="D679" s="7">
        <v>174.1</v>
      </c>
      <c r="E679" s="7">
        <v>170.68</v>
      </c>
      <c r="F679" s="7">
        <v>172.39</v>
      </c>
      <c r="G679" s="7">
        <v>169.83</v>
      </c>
      <c r="H679" s="8">
        <v>82465400</v>
      </c>
      <c r="I679" s="5">
        <f t="shared" si="40"/>
        <v>74.682479030754891</v>
      </c>
      <c r="J679" s="5" t="str">
        <f t="shared" si="41"/>
        <v>Moderate</v>
      </c>
      <c r="K679" s="13">
        <f t="shared" si="42"/>
        <v>0.70999999999997954</v>
      </c>
      <c r="L679" s="13">
        <f t="shared" si="43"/>
        <v>0.41356011183596197</v>
      </c>
    </row>
    <row r="680" spans="1:12" x14ac:dyDescent="0.35">
      <c r="A680" s="5" t="s">
        <v>981</v>
      </c>
      <c r="B680" s="6" t="s">
        <v>957</v>
      </c>
      <c r="C680" s="7">
        <v>136.30000000000001</v>
      </c>
      <c r="D680" s="7">
        <v>137.4</v>
      </c>
      <c r="E680" s="7">
        <v>134.59</v>
      </c>
      <c r="F680" s="7">
        <v>137.38999999999999</v>
      </c>
      <c r="G680" s="7">
        <v>134.35</v>
      </c>
      <c r="H680" s="8">
        <v>84183100</v>
      </c>
      <c r="I680" s="5">
        <f t="shared" si="40"/>
        <v>38.654585473220848</v>
      </c>
      <c r="J680" s="5" t="str">
        <f t="shared" si="41"/>
        <v>Low</v>
      </c>
      <c r="K680" s="13">
        <f t="shared" si="42"/>
        <v>1.089999999999975</v>
      </c>
      <c r="L680" s="13">
        <f t="shared" si="43"/>
        <v>0.79970652971384804</v>
      </c>
    </row>
    <row r="681" spans="1:12" x14ac:dyDescent="0.35">
      <c r="A681" s="5" t="s">
        <v>981</v>
      </c>
      <c r="B681" s="6" t="s">
        <v>454</v>
      </c>
      <c r="C681" s="7">
        <v>148.03</v>
      </c>
      <c r="D681" s="7">
        <v>157.38</v>
      </c>
      <c r="E681" s="7">
        <v>147.83000000000001</v>
      </c>
      <c r="F681" s="7">
        <v>154.5</v>
      </c>
      <c r="G681" s="7">
        <v>152.88999999999999</v>
      </c>
      <c r="H681" s="8">
        <v>154357300</v>
      </c>
      <c r="I681" s="5">
        <f t="shared" si="40"/>
        <v>57.515107748429358</v>
      </c>
      <c r="J681" s="5" t="str">
        <f t="shared" si="41"/>
        <v>Moderate</v>
      </c>
      <c r="K681" s="13">
        <f t="shared" si="42"/>
        <v>6.4699999999999989</v>
      </c>
      <c r="L681" s="13">
        <f t="shared" si="43"/>
        <v>4.3707356616901967</v>
      </c>
    </row>
    <row r="682" spans="1:12" x14ac:dyDescent="0.35">
      <c r="A682" s="5" t="s">
        <v>981</v>
      </c>
      <c r="B682" s="6" t="s">
        <v>705</v>
      </c>
      <c r="C682" s="7">
        <v>174.48</v>
      </c>
      <c r="D682" s="7">
        <v>176.24</v>
      </c>
      <c r="E682" s="7">
        <v>172.12</v>
      </c>
      <c r="F682" s="7">
        <v>172.9</v>
      </c>
      <c r="G682" s="7">
        <v>170.11</v>
      </c>
      <c r="H682" s="8">
        <v>89418100</v>
      </c>
      <c r="I682" s="5">
        <f t="shared" si="40"/>
        <v>77.592590554791371</v>
      </c>
      <c r="J682" s="5" t="str">
        <f t="shared" si="41"/>
        <v>Moderate</v>
      </c>
      <c r="K682" s="13">
        <f t="shared" si="42"/>
        <v>-1.5799999999999841</v>
      </c>
      <c r="L682" s="13">
        <f t="shared" si="43"/>
        <v>-0.90554791380099953</v>
      </c>
    </row>
    <row r="683" spans="1:12" x14ac:dyDescent="0.35">
      <c r="A683" s="5" t="s">
        <v>981</v>
      </c>
      <c r="B683" s="6" t="s">
        <v>958</v>
      </c>
      <c r="C683" s="7">
        <v>135.76</v>
      </c>
      <c r="D683" s="7">
        <v>135.77000000000001</v>
      </c>
      <c r="E683" s="7">
        <v>133.61000000000001</v>
      </c>
      <c r="F683" s="7">
        <v>133.94</v>
      </c>
      <c r="G683" s="7">
        <v>130.97</v>
      </c>
      <c r="H683" s="8">
        <v>89880900</v>
      </c>
      <c r="I683" s="5">
        <f t="shared" si="40"/>
        <v>37.353677077195044</v>
      </c>
      <c r="J683" s="5" t="str">
        <f t="shared" si="41"/>
        <v>Low</v>
      </c>
      <c r="K683" s="13">
        <f t="shared" si="42"/>
        <v>-1.8199999999999932</v>
      </c>
      <c r="L683" s="13">
        <f t="shared" si="43"/>
        <v>-1.3406010606953398</v>
      </c>
    </row>
    <row r="684" spans="1:12" x14ac:dyDescent="0.35">
      <c r="A684" s="5" t="s">
        <v>981</v>
      </c>
      <c r="B684" s="6" t="s">
        <v>186</v>
      </c>
      <c r="C684" s="7">
        <v>181.27</v>
      </c>
      <c r="D684" s="7">
        <v>182.57</v>
      </c>
      <c r="E684" s="7">
        <v>179.53</v>
      </c>
      <c r="F684" s="7">
        <v>180.75</v>
      </c>
      <c r="G684" s="7">
        <v>180.1</v>
      </c>
      <c r="H684" s="8">
        <v>136682600</v>
      </c>
      <c r="I684" s="5">
        <f t="shared" si="40"/>
        <v>83.529894080653179</v>
      </c>
      <c r="J684" s="5" t="str">
        <f t="shared" si="41"/>
        <v>Moderate</v>
      </c>
      <c r="K684" s="13">
        <f t="shared" si="42"/>
        <v>-0.52000000000001023</v>
      </c>
      <c r="L684" s="13">
        <f t="shared" si="43"/>
        <v>-0.28686489766647</v>
      </c>
    </row>
    <row r="685" spans="1:12" x14ac:dyDescent="0.35">
      <c r="A685" s="5" t="s">
        <v>981</v>
      </c>
      <c r="B685" s="6" t="s">
        <v>187</v>
      </c>
      <c r="C685" s="7">
        <v>182.51</v>
      </c>
      <c r="D685" s="7">
        <v>183.12</v>
      </c>
      <c r="E685" s="7">
        <v>180.13</v>
      </c>
      <c r="F685" s="7">
        <v>181.42</v>
      </c>
      <c r="G685" s="7">
        <v>180.77</v>
      </c>
      <c r="H685" s="8">
        <v>48953900</v>
      </c>
      <c r="I685" s="5">
        <f t="shared" si="40"/>
        <v>84.424038134896719</v>
      </c>
      <c r="J685" s="5" t="str">
        <f t="shared" si="41"/>
        <v>Moderate</v>
      </c>
      <c r="K685" s="13">
        <f t="shared" si="42"/>
        <v>-1.0900000000000034</v>
      </c>
      <c r="L685" s="13">
        <f t="shared" si="43"/>
        <v>-0.59722754917538956</v>
      </c>
    </row>
    <row r="686" spans="1:12" x14ac:dyDescent="0.35">
      <c r="A686" s="5" t="s">
        <v>981</v>
      </c>
      <c r="B686" s="6" t="s">
        <v>438</v>
      </c>
      <c r="C686" s="7">
        <v>147.05000000000001</v>
      </c>
      <c r="D686" s="7">
        <v>149.08000000000001</v>
      </c>
      <c r="E686" s="7">
        <v>146.83000000000001</v>
      </c>
      <c r="F686" s="7">
        <v>147.41</v>
      </c>
      <c r="G686" s="7">
        <v>146.1</v>
      </c>
      <c r="H686" s="8">
        <v>50547000</v>
      </c>
      <c r="I686" s="5">
        <f t="shared" si="40"/>
        <v>49.229608976538614</v>
      </c>
      <c r="J686" s="5" t="str">
        <f t="shared" si="41"/>
        <v>Low</v>
      </c>
      <c r="K686" s="13">
        <f t="shared" si="42"/>
        <v>0.35999999999998522</v>
      </c>
      <c r="L686" s="13">
        <f t="shared" si="43"/>
        <v>0.24481468888132282</v>
      </c>
    </row>
    <row r="687" spans="1:12" x14ac:dyDescent="0.35">
      <c r="A687" s="5" t="s">
        <v>981</v>
      </c>
      <c r="B687" s="6" t="s">
        <v>689</v>
      </c>
      <c r="C687" s="7">
        <v>163.06</v>
      </c>
      <c r="D687" s="7">
        <v>165.42</v>
      </c>
      <c r="E687" s="7">
        <v>162.43</v>
      </c>
      <c r="F687" s="7">
        <v>165.12</v>
      </c>
      <c r="G687" s="7">
        <v>162.66999999999999</v>
      </c>
      <c r="H687" s="8">
        <v>95056600</v>
      </c>
      <c r="I687" s="5">
        <f t="shared" si="40"/>
        <v>65.806360848767312</v>
      </c>
      <c r="J687" s="5" t="str">
        <f t="shared" si="41"/>
        <v>Moderate</v>
      </c>
      <c r="K687" s="13">
        <f t="shared" si="42"/>
        <v>2.0600000000000023</v>
      </c>
      <c r="L687" s="13">
        <f t="shared" si="43"/>
        <v>1.263338648350302</v>
      </c>
    </row>
    <row r="688" spans="1:12" x14ac:dyDescent="0.35">
      <c r="A688" s="5" t="s">
        <v>981</v>
      </c>
      <c r="B688" s="6" t="s">
        <v>188</v>
      </c>
      <c r="C688" s="7">
        <v>181.1</v>
      </c>
      <c r="D688" s="7">
        <v>183.92</v>
      </c>
      <c r="E688" s="7">
        <v>179.56</v>
      </c>
      <c r="F688" s="7">
        <v>182.63</v>
      </c>
      <c r="G688" s="7">
        <v>181.97</v>
      </c>
      <c r="H688" s="8">
        <v>54318900</v>
      </c>
      <c r="I688" s="5">
        <f t="shared" si="40"/>
        <v>84.770358917725005</v>
      </c>
      <c r="J688" s="5" t="str">
        <f t="shared" si="41"/>
        <v>Moderate</v>
      </c>
      <c r="K688" s="13">
        <f t="shared" si="42"/>
        <v>1.5300000000000011</v>
      </c>
      <c r="L688" s="13">
        <f t="shared" si="43"/>
        <v>0.8448371065709559</v>
      </c>
    </row>
    <row r="689" spans="1:12" x14ac:dyDescent="0.35">
      <c r="A689" s="5" t="s">
        <v>981</v>
      </c>
      <c r="B689" s="6" t="s">
        <v>439</v>
      </c>
      <c r="C689" s="7">
        <v>147.71</v>
      </c>
      <c r="D689" s="7">
        <v>149.16999999999999</v>
      </c>
      <c r="E689" s="7">
        <v>147.44999999999999</v>
      </c>
      <c r="F689" s="7">
        <v>147.91999999999999</v>
      </c>
      <c r="G689" s="7">
        <v>146.6</v>
      </c>
      <c r="H689" s="8">
        <v>44998500</v>
      </c>
      <c r="I689" s="5">
        <f t="shared" si="40"/>
        <v>49.346020580867915</v>
      </c>
      <c r="J689" s="5" t="str">
        <f t="shared" si="41"/>
        <v>Low</v>
      </c>
      <c r="K689" s="13">
        <f t="shared" si="42"/>
        <v>0.20999999999997954</v>
      </c>
      <c r="L689" s="13">
        <f t="shared" si="43"/>
        <v>0.14217046916253437</v>
      </c>
    </row>
    <row r="690" spans="1:12" x14ac:dyDescent="0.35">
      <c r="A690" s="5" t="s">
        <v>981</v>
      </c>
      <c r="B690" s="6" t="s">
        <v>189</v>
      </c>
      <c r="C690" s="7">
        <v>182.24</v>
      </c>
      <c r="D690" s="7">
        <v>182.76</v>
      </c>
      <c r="E690" s="7">
        <v>180.65</v>
      </c>
      <c r="F690" s="7">
        <v>181.16</v>
      </c>
      <c r="G690" s="7">
        <v>180.51</v>
      </c>
      <c r="H690" s="8">
        <v>40867400</v>
      </c>
      <c r="I690" s="5">
        <f t="shared" si="40"/>
        <v>83.63247585601404</v>
      </c>
      <c r="J690" s="5" t="str">
        <f t="shared" si="41"/>
        <v>Moderate</v>
      </c>
      <c r="K690" s="13">
        <f t="shared" si="42"/>
        <v>-1.0800000000000125</v>
      </c>
      <c r="L690" s="13">
        <f t="shared" si="43"/>
        <v>-0.5926251097453975</v>
      </c>
    </row>
    <row r="691" spans="1:12" x14ac:dyDescent="0.35">
      <c r="A691" s="5" t="s">
        <v>981</v>
      </c>
      <c r="B691" s="6" t="s">
        <v>942</v>
      </c>
      <c r="C691" s="7">
        <v>122.59</v>
      </c>
      <c r="D691" s="7">
        <v>124.85</v>
      </c>
      <c r="E691" s="7">
        <v>121.2</v>
      </c>
      <c r="F691" s="7">
        <v>121.26</v>
      </c>
      <c r="G691" s="7">
        <v>118.75</v>
      </c>
      <c r="H691" s="8">
        <v>164560400</v>
      </c>
      <c r="I691" s="5">
        <f t="shared" si="40"/>
        <v>25.983860836936117</v>
      </c>
      <c r="J691" s="5" t="str">
        <f t="shared" si="41"/>
        <v>Low</v>
      </c>
      <c r="K691" s="13">
        <f t="shared" si="42"/>
        <v>-1.3299999999999983</v>
      </c>
      <c r="L691" s="13">
        <f t="shared" si="43"/>
        <v>-1.0849172036870856</v>
      </c>
    </row>
    <row r="692" spans="1:12" x14ac:dyDescent="0.35">
      <c r="A692" s="5" t="s">
        <v>981</v>
      </c>
      <c r="B692" s="6" t="s">
        <v>690</v>
      </c>
      <c r="C692" s="7">
        <v>163.84</v>
      </c>
      <c r="D692" s="7">
        <v>165.12</v>
      </c>
      <c r="E692" s="7">
        <v>160.87</v>
      </c>
      <c r="F692" s="7">
        <v>164.85</v>
      </c>
      <c r="G692" s="7">
        <v>162.4</v>
      </c>
      <c r="H692" s="8">
        <v>91974200</v>
      </c>
      <c r="I692" s="5">
        <f t="shared" si="40"/>
        <v>66.932744140625005</v>
      </c>
      <c r="J692" s="5" t="str">
        <f t="shared" si="41"/>
        <v>Moderate</v>
      </c>
      <c r="K692" s="13">
        <f t="shared" si="42"/>
        <v>1.0099999999999909</v>
      </c>
      <c r="L692" s="13">
        <f t="shared" si="43"/>
        <v>0.61645507812499445</v>
      </c>
    </row>
    <row r="693" spans="1:12" x14ac:dyDescent="0.35">
      <c r="A693" s="5" t="s">
        <v>981</v>
      </c>
      <c r="B693" s="6" t="s">
        <v>943</v>
      </c>
      <c r="C693" s="7">
        <v>124.68</v>
      </c>
      <c r="D693" s="7">
        <v>126.46</v>
      </c>
      <c r="E693" s="7">
        <v>120.54</v>
      </c>
      <c r="F693" s="7">
        <v>120.99</v>
      </c>
      <c r="G693" s="7">
        <v>118.49</v>
      </c>
      <c r="H693" s="8">
        <v>148199500</v>
      </c>
      <c r="I693" s="5">
        <f t="shared" si="40"/>
        <v>29.780500481231954</v>
      </c>
      <c r="J693" s="5" t="str">
        <f t="shared" si="41"/>
        <v>Low</v>
      </c>
      <c r="K693" s="13">
        <f t="shared" si="42"/>
        <v>-3.6900000000000119</v>
      </c>
      <c r="L693" s="13">
        <f t="shared" si="43"/>
        <v>-2.9595765158806637</v>
      </c>
    </row>
    <row r="694" spans="1:12" x14ac:dyDescent="0.35">
      <c r="A694" s="5" t="s">
        <v>981</v>
      </c>
      <c r="B694" s="6" t="s">
        <v>440</v>
      </c>
      <c r="C694" s="7">
        <v>147.11000000000001</v>
      </c>
      <c r="D694" s="7">
        <v>147.19</v>
      </c>
      <c r="E694" s="7">
        <v>145.72</v>
      </c>
      <c r="F694" s="7">
        <v>146.71</v>
      </c>
      <c r="G694" s="7">
        <v>145.4</v>
      </c>
      <c r="H694" s="8">
        <v>55469600</v>
      </c>
      <c r="I694" s="5">
        <f t="shared" si="40"/>
        <v>48.134871184827688</v>
      </c>
      <c r="J694" s="5" t="str">
        <f t="shared" si="41"/>
        <v>Low</v>
      </c>
      <c r="K694" s="13">
        <f t="shared" si="42"/>
        <v>-0.40000000000000568</v>
      </c>
      <c r="L694" s="13">
        <f t="shared" si="43"/>
        <v>-0.2719053769288326</v>
      </c>
    </row>
    <row r="695" spans="1:12" x14ac:dyDescent="0.35">
      <c r="A695" s="5" t="s">
        <v>981</v>
      </c>
      <c r="B695" s="6" t="s">
        <v>691</v>
      </c>
      <c r="C695" s="7">
        <v>152.58000000000001</v>
      </c>
      <c r="D695" s="7">
        <v>162.85</v>
      </c>
      <c r="E695" s="7">
        <v>152</v>
      </c>
      <c r="F695" s="7">
        <v>162.74</v>
      </c>
      <c r="G695" s="7">
        <v>160.32</v>
      </c>
      <c r="H695" s="8">
        <v>141147500</v>
      </c>
      <c r="I695" s="5">
        <f t="shared" si="40"/>
        <v>63.230128457202781</v>
      </c>
      <c r="J695" s="5" t="str">
        <f t="shared" si="41"/>
        <v>Moderate</v>
      </c>
      <c r="K695" s="13">
        <f t="shared" si="42"/>
        <v>10.159999999999997</v>
      </c>
      <c r="L695" s="13">
        <f t="shared" si="43"/>
        <v>6.6588019399659162</v>
      </c>
    </row>
    <row r="696" spans="1:12" x14ac:dyDescent="0.35">
      <c r="A696" s="5" t="s">
        <v>981</v>
      </c>
      <c r="B696" s="6" t="s">
        <v>944</v>
      </c>
      <c r="C696" s="7">
        <v>124.94</v>
      </c>
      <c r="D696" s="7">
        <v>125.56</v>
      </c>
      <c r="E696" s="7">
        <v>122.23</v>
      </c>
      <c r="F696" s="7">
        <v>125.35</v>
      </c>
      <c r="G696" s="7">
        <v>122.76</v>
      </c>
      <c r="H696" s="8">
        <v>111039900</v>
      </c>
      <c r="I696" s="5">
        <f t="shared" si="40"/>
        <v>27.729041139747082</v>
      </c>
      <c r="J696" s="5" t="str">
        <f t="shared" si="41"/>
        <v>Low</v>
      </c>
      <c r="K696" s="13">
        <f t="shared" si="42"/>
        <v>0.40999999999999659</v>
      </c>
      <c r="L696" s="13">
        <f t="shared" si="43"/>
        <v>0.3281575156074889</v>
      </c>
    </row>
    <row r="697" spans="1:12" x14ac:dyDescent="0.35">
      <c r="A697" s="5" t="s">
        <v>981</v>
      </c>
      <c r="B697" s="6" t="s">
        <v>190</v>
      </c>
      <c r="C697" s="7">
        <v>185.01</v>
      </c>
      <c r="D697" s="7">
        <v>185.04</v>
      </c>
      <c r="E697" s="7">
        <v>182.23</v>
      </c>
      <c r="F697" s="7">
        <v>182.52</v>
      </c>
      <c r="G697" s="7">
        <v>181.86</v>
      </c>
      <c r="H697" s="8">
        <v>45119700</v>
      </c>
      <c r="I697" s="5">
        <f t="shared" si="40"/>
        <v>86.542621479920001</v>
      </c>
      <c r="J697" s="5" t="str">
        <f t="shared" si="41"/>
        <v>Moderate</v>
      </c>
      <c r="K697" s="13">
        <f t="shared" si="42"/>
        <v>-2.4899999999999807</v>
      </c>
      <c r="L697" s="13">
        <f t="shared" si="43"/>
        <v>-1.3458731960434467</v>
      </c>
    </row>
    <row r="698" spans="1:12" x14ac:dyDescent="0.35">
      <c r="A698" s="5" t="s">
        <v>981</v>
      </c>
      <c r="B698" s="6" t="s">
        <v>441</v>
      </c>
      <c r="C698" s="7">
        <v>150.09</v>
      </c>
      <c r="D698" s="7">
        <v>150.34</v>
      </c>
      <c r="E698" s="7">
        <v>147.24</v>
      </c>
      <c r="F698" s="7">
        <v>149.4</v>
      </c>
      <c r="G698" s="7">
        <v>148.07</v>
      </c>
      <c r="H698" s="8">
        <v>48394200</v>
      </c>
      <c r="I698" s="5">
        <f t="shared" si="40"/>
        <v>52.238860683589849</v>
      </c>
      <c r="J698" s="5" t="str">
        <f t="shared" si="41"/>
        <v>Low</v>
      </c>
      <c r="K698" s="13">
        <f t="shared" si="42"/>
        <v>-0.68999999999999773</v>
      </c>
      <c r="L698" s="13">
        <f t="shared" si="43"/>
        <v>-0.459724165500698</v>
      </c>
    </row>
    <row r="699" spans="1:12" x14ac:dyDescent="0.35">
      <c r="A699" s="5" t="s">
        <v>981</v>
      </c>
      <c r="B699" s="6" t="s">
        <v>692</v>
      </c>
      <c r="C699" s="7">
        <v>165.54</v>
      </c>
      <c r="D699" s="7">
        <v>166.15</v>
      </c>
      <c r="E699" s="7">
        <v>159.75</v>
      </c>
      <c r="F699" s="7">
        <v>160.07</v>
      </c>
      <c r="G699" s="7">
        <v>157.69</v>
      </c>
      <c r="H699" s="8">
        <v>90009200</v>
      </c>
      <c r="I699" s="5">
        <f t="shared" si="40"/>
        <v>69.647644073939844</v>
      </c>
      <c r="J699" s="5" t="str">
        <f t="shared" si="41"/>
        <v>Moderate</v>
      </c>
      <c r="K699" s="13">
        <f t="shared" si="42"/>
        <v>-5.4699999999999989</v>
      </c>
      <c r="L699" s="13">
        <f t="shared" si="43"/>
        <v>-3.3043373202851272</v>
      </c>
    </row>
    <row r="700" spans="1:12" x14ac:dyDescent="0.35">
      <c r="A700" s="5" t="s">
        <v>981</v>
      </c>
      <c r="B700" s="6" t="s">
        <v>945</v>
      </c>
      <c r="C700" s="7">
        <v>123.76</v>
      </c>
      <c r="D700" s="7">
        <v>126.71</v>
      </c>
      <c r="E700" s="7">
        <v>118.39</v>
      </c>
      <c r="F700" s="7">
        <v>125.86</v>
      </c>
      <c r="G700" s="7">
        <v>123.26</v>
      </c>
      <c r="H700" s="8">
        <v>158273000</v>
      </c>
      <c r="I700" s="5">
        <f t="shared" si="40"/>
        <v>31.049043309631543</v>
      </c>
      <c r="J700" s="5" t="str">
        <f t="shared" si="41"/>
        <v>Low</v>
      </c>
      <c r="K700" s="13">
        <f t="shared" si="42"/>
        <v>2.0999999999999943</v>
      </c>
      <c r="L700" s="13">
        <f t="shared" si="43"/>
        <v>1.6968325791855157</v>
      </c>
    </row>
    <row r="701" spans="1:12" x14ac:dyDescent="0.35">
      <c r="A701" s="5" t="s">
        <v>981</v>
      </c>
      <c r="B701" s="6" t="s">
        <v>191</v>
      </c>
      <c r="C701" s="7">
        <v>183.48</v>
      </c>
      <c r="D701" s="7">
        <v>184.96</v>
      </c>
      <c r="E701" s="7">
        <v>182.46</v>
      </c>
      <c r="F701" s="7">
        <v>184.37</v>
      </c>
      <c r="G701" s="7">
        <v>183.71</v>
      </c>
      <c r="H701" s="8">
        <v>52292200</v>
      </c>
      <c r="I701" s="5">
        <f t="shared" si="40"/>
        <v>85.515918901242642</v>
      </c>
      <c r="J701" s="5" t="str">
        <f t="shared" si="41"/>
        <v>Moderate</v>
      </c>
      <c r="K701" s="13">
        <f t="shared" si="42"/>
        <v>0.89000000000001478</v>
      </c>
      <c r="L701" s="13">
        <f t="shared" si="43"/>
        <v>0.485066492260745</v>
      </c>
    </row>
    <row r="702" spans="1:12" x14ac:dyDescent="0.35">
      <c r="A702" s="5" t="s">
        <v>981</v>
      </c>
      <c r="B702" s="6" t="s">
        <v>442</v>
      </c>
      <c r="C702" s="7">
        <v>148.87</v>
      </c>
      <c r="D702" s="7">
        <v>149.94999999999999</v>
      </c>
      <c r="E702" s="7">
        <v>147.16</v>
      </c>
      <c r="F702" s="7">
        <v>148.91</v>
      </c>
      <c r="G702" s="7">
        <v>147.59</v>
      </c>
      <c r="H702" s="8">
        <v>51011300</v>
      </c>
      <c r="I702" s="5">
        <f t="shared" si="40"/>
        <v>51.098653187344667</v>
      </c>
      <c r="J702" s="5" t="str">
        <f t="shared" si="41"/>
        <v>Low</v>
      </c>
      <c r="K702" s="13">
        <f t="shared" si="42"/>
        <v>3.9999999999992042E-2</v>
      </c>
      <c r="L702" s="13">
        <f t="shared" si="43"/>
        <v>2.6869080405717768E-2</v>
      </c>
    </row>
    <row r="703" spans="1:12" x14ac:dyDescent="0.35">
      <c r="A703" s="5" t="s">
        <v>981</v>
      </c>
      <c r="B703" s="6" t="s">
        <v>693</v>
      </c>
      <c r="C703" s="7">
        <v>164.98</v>
      </c>
      <c r="D703" s="7">
        <v>166.69</v>
      </c>
      <c r="E703" s="7">
        <v>162.15</v>
      </c>
      <c r="F703" s="7">
        <v>164.32</v>
      </c>
      <c r="G703" s="7">
        <v>161.88</v>
      </c>
      <c r="H703" s="8">
        <v>91162800</v>
      </c>
      <c r="I703" s="5">
        <f t="shared" si="40"/>
        <v>68.40535943750757</v>
      </c>
      <c r="J703" s="5" t="str">
        <f t="shared" si="41"/>
        <v>Moderate</v>
      </c>
      <c r="K703" s="13">
        <f t="shared" si="42"/>
        <v>-0.65999999999999659</v>
      </c>
      <c r="L703" s="13">
        <f t="shared" si="43"/>
        <v>-0.40004849072614657</v>
      </c>
    </row>
    <row r="704" spans="1:12" x14ac:dyDescent="0.35">
      <c r="A704" s="5" t="s">
        <v>981</v>
      </c>
      <c r="B704" s="6" t="s">
        <v>946</v>
      </c>
      <c r="C704" s="7">
        <v>128.01</v>
      </c>
      <c r="D704" s="7">
        <v>129.72</v>
      </c>
      <c r="E704" s="7">
        <v>125.6</v>
      </c>
      <c r="F704" s="7">
        <v>126</v>
      </c>
      <c r="G704" s="7">
        <v>123.39</v>
      </c>
      <c r="H704" s="8">
        <v>103916400</v>
      </c>
      <c r="I704" s="5">
        <f t="shared" si="40"/>
        <v>31.60266541676431</v>
      </c>
      <c r="J704" s="5" t="str">
        <f t="shared" si="41"/>
        <v>Low</v>
      </c>
      <c r="K704" s="13">
        <f t="shared" si="42"/>
        <v>-2.0099999999999909</v>
      </c>
      <c r="L704" s="13">
        <f t="shared" si="43"/>
        <v>-1.5701898289196086</v>
      </c>
    </row>
    <row r="705" spans="1:12" x14ac:dyDescent="0.35">
      <c r="A705" s="5" t="s">
        <v>981</v>
      </c>
      <c r="B705" s="6" t="s">
        <v>192</v>
      </c>
      <c r="C705" s="7">
        <v>181.94</v>
      </c>
      <c r="D705" s="7">
        <v>182.89</v>
      </c>
      <c r="E705" s="7">
        <v>180.66</v>
      </c>
      <c r="F705" s="7">
        <v>182.32</v>
      </c>
      <c r="G705" s="7">
        <v>181.66</v>
      </c>
      <c r="H705" s="8">
        <v>41529700</v>
      </c>
      <c r="I705" s="5">
        <f t="shared" si="40"/>
        <v>83.593528635813996</v>
      </c>
      <c r="J705" s="5" t="str">
        <f t="shared" si="41"/>
        <v>Moderate</v>
      </c>
      <c r="K705" s="13">
        <f t="shared" si="42"/>
        <v>0.37999999999999545</v>
      </c>
      <c r="L705" s="13">
        <f t="shared" si="43"/>
        <v>0.20886006375728014</v>
      </c>
    </row>
    <row r="706" spans="1:12" x14ac:dyDescent="0.35">
      <c r="A706" s="5" t="s">
        <v>981</v>
      </c>
      <c r="B706" s="6" t="s">
        <v>443</v>
      </c>
      <c r="C706" s="7">
        <v>150.19999999999999</v>
      </c>
      <c r="D706" s="7">
        <v>151.30000000000001</v>
      </c>
      <c r="E706" s="7">
        <v>148.41</v>
      </c>
      <c r="F706" s="7">
        <v>148.47999999999999</v>
      </c>
      <c r="G706" s="7">
        <v>147.16</v>
      </c>
      <c r="H706" s="8">
        <v>58867200</v>
      </c>
      <c r="I706" s="5">
        <f t="shared" si="40"/>
        <v>52.491744340878824</v>
      </c>
      <c r="J706" s="5" t="str">
        <f t="shared" si="41"/>
        <v>Low</v>
      </c>
      <c r="K706" s="13">
        <f t="shared" si="42"/>
        <v>-1.7199999999999989</v>
      </c>
      <c r="L706" s="13">
        <f t="shared" si="43"/>
        <v>-1.1451398135818902</v>
      </c>
    </row>
    <row r="707" spans="1:12" x14ac:dyDescent="0.35">
      <c r="A707" s="5" t="s">
        <v>981</v>
      </c>
      <c r="B707" s="6" t="s">
        <v>193</v>
      </c>
      <c r="C707" s="7">
        <v>181.79</v>
      </c>
      <c r="D707" s="7">
        <v>182.43</v>
      </c>
      <c r="E707" s="7">
        <v>180</v>
      </c>
      <c r="F707" s="7">
        <v>181.56</v>
      </c>
      <c r="G707" s="7">
        <v>180.91</v>
      </c>
      <c r="H707" s="8">
        <v>53665600</v>
      </c>
      <c r="I707" s="5">
        <f t="shared" ref="I707:I770" si="44">D707-E707/C707*100</f>
        <v>83.414652621156279</v>
      </c>
      <c r="J707" s="5" t="str">
        <f t="shared" ref="J707:J770" si="45">IF(I707&lt;=57, "Low", IF(I707&lt;=97, "Moderate", "High"))</f>
        <v>Moderate</v>
      </c>
      <c r="K707" s="13">
        <f t="shared" si="42"/>
        <v>-0.22999999999998977</v>
      </c>
      <c r="L707" s="13">
        <f t="shared" si="43"/>
        <v>-0.12651961053962801</v>
      </c>
    </row>
    <row r="708" spans="1:12" x14ac:dyDescent="0.35">
      <c r="A708" s="5" t="s">
        <v>981</v>
      </c>
      <c r="B708" s="6" t="s">
        <v>204</v>
      </c>
      <c r="C708" s="7">
        <v>179.86</v>
      </c>
      <c r="D708" s="7">
        <v>187.33</v>
      </c>
      <c r="E708" s="7">
        <v>179.25</v>
      </c>
      <c r="F708" s="7">
        <v>185.85</v>
      </c>
      <c r="G708" s="7">
        <v>184.94</v>
      </c>
      <c r="H708" s="8">
        <v>102518000</v>
      </c>
      <c r="I708" s="5">
        <f t="shared" si="44"/>
        <v>87.669152674302254</v>
      </c>
      <c r="J708" s="5" t="str">
        <f t="shared" si="45"/>
        <v>Moderate</v>
      </c>
      <c r="K708" s="13">
        <f t="shared" ref="K708:K771" si="46">F708-C708</f>
        <v>5.9899999999999807</v>
      </c>
      <c r="L708" s="13">
        <f t="shared" ref="L708:L771" si="47">(F708- C708)/C708*100</f>
        <v>3.3303680640498055</v>
      </c>
    </row>
    <row r="709" spans="1:12" x14ac:dyDescent="0.35">
      <c r="A709" s="5" t="s">
        <v>981</v>
      </c>
      <c r="B709" s="6" t="s">
        <v>455</v>
      </c>
      <c r="C709" s="7">
        <v>148.9</v>
      </c>
      <c r="D709" s="7">
        <v>151.18</v>
      </c>
      <c r="E709" s="7">
        <v>148.16999999999999</v>
      </c>
      <c r="F709" s="7">
        <v>150.82</v>
      </c>
      <c r="G709" s="7">
        <v>149.25</v>
      </c>
      <c r="H709" s="8">
        <v>118339000</v>
      </c>
      <c r="I709" s="5">
        <f t="shared" si="44"/>
        <v>51.67026192075221</v>
      </c>
      <c r="J709" s="5" t="str">
        <f t="shared" si="45"/>
        <v>Low</v>
      </c>
      <c r="K709" s="13">
        <f t="shared" si="46"/>
        <v>1.9199999999999875</v>
      </c>
      <c r="L709" s="13">
        <f t="shared" si="47"/>
        <v>1.2894560107454582</v>
      </c>
    </row>
    <row r="710" spans="1:12" x14ac:dyDescent="0.35">
      <c r="A710" s="5" t="s">
        <v>981</v>
      </c>
      <c r="B710" s="6" t="s">
        <v>706</v>
      </c>
      <c r="C710" s="7">
        <v>174.75</v>
      </c>
      <c r="D710" s="7">
        <v>175.88</v>
      </c>
      <c r="E710" s="7">
        <v>173.33</v>
      </c>
      <c r="F710" s="7">
        <v>175.84</v>
      </c>
      <c r="G710" s="7">
        <v>173.01</v>
      </c>
      <c r="H710" s="8">
        <v>84914300</v>
      </c>
      <c r="I710" s="5">
        <f t="shared" si="44"/>
        <v>76.692589413447763</v>
      </c>
      <c r="J710" s="5" t="str">
        <f t="shared" si="45"/>
        <v>Moderate</v>
      </c>
      <c r="K710" s="13">
        <f t="shared" si="46"/>
        <v>1.0900000000000034</v>
      </c>
      <c r="L710" s="13">
        <f t="shared" si="47"/>
        <v>0.62374821173104633</v>
      </c>
    </row>
    <row r="711" spans="1:12" x14ac:dyDescent="0.35">
      <c r="A711" s="5" t="s">
        <v>981</v>
      </c>
      <c r="B711" s="6" t="s">
        <v>959</v>
      </c>
      <c r="C711" s="7">
        <v>135.72999999999999</v>
      </c>
      <c r="D711" s="7">
        <v>136.31</v>
      </c>
      <c r="E711" s="7">
        <v>134.61000000000001</v>
      </c>
      <c r="F711" s="7">
        <v>134.99</v>
      </c>
      <c r="G711" s="7">
        <v>132</v>
      </c>
      <c r="H711" s="8">
        <v>83305400</v>
      </c>
      <c r="I711" s="5">
        <f t="shared" si="44"/>
        <v>37.135167612171216</v>
      </c>
      <c r="J711" s="5" t="str">
        <f t="shared" si="45"/>
        <v>Low</v>
      </c>
      <c r="K711" s="13">
        <f t="shared" si="46"/>
        <v>-0.73999999999998067</v>
      </c>
      <c r="L711" s="13">
        <f t="shared" si="47"/>
        <v>-0.5452000294702577</v>
      </c>
    </row>
    <row r="712" spans="1:12" x14ac:dyDescent="0.35">
      <c r="A712" s="5" t="s">
        <v>981</v>
      </c>
      <c r="B712" s="6" t="s">
        <v>947</v>
      </c>
      <c r="C712" s="7">
        <v>130.24</v>
      </c>
      <c r="D712" s="7">
        <v>130.71</v>
      </c>
      <c r="E712" s="7">
        <v>128.80000000000001</v>
      </c>
      <c r="F712" s="7">
        <v>129.87</v>
      </c>
      <c r="G712" s="7">
        <v>127.18</v>
      </c>
      <c r="H712" s="8">
        <v>87668800</v>
      </c>
      <c r="I712" s="5">
        <f t="shared" si="44"/>
        <v>31.815651105651114</v>
      </c>
      <c r="J712" s="5" t="str">
        <f t="shared" si="45"/>
        <v>Low</v>
      </c>
      <c r="K712" s="13">
        <f t="shared" si="46"/>
        <v>-0.37000000000000455</v>
      </c>
      <c r="L712" s="13">
        <f t="shared" si="47"/>
        <v>-0.28409090909091256</v>
      </c>
    </row>
    <row r="713" spans="1:12" x14ac:dyDescent="0.35">
      <c r="A713" s="5" t="s">
        <v>981</v>
      </c>
      <c r="B713" s="6" t="s">
        <v>694</v>
      </c>
      <c r="C713" s="7">
        <v>169.82</v>
      </c>
      <c r="D713" s="7">
        <v>170.54</v>
      </c>
      <c r="E713" s="7">
        <v>166.19</v>
      </c>
      <c r="F713" s="7">
        <v>167.3</v>
      </c>
      <c r="G713" s="7">
        <v>164.81</v>
      </c>
      <c r="H713" s="8">
        <v>82772700</v>
      </c>
      <c r="I713" s="5">
        <f t="shared" si="44"/>
        <v>72.677557413732174</v>
      </c>
      <c r="J713" s="5" t="str">
        <f t="shared" si="45"/>
        <v>Moderate</v>
      </c>
      <c r="K713" s="13">
        <f t="shared" si="46"/>
        <v>-2.5199999999999818</v>
      </c>
      <c r="L713" s="13">
        <f t="shared" si="47"/>
        <v>-1.4839241549876232</v>
      </c>
    </row>
    <row r="714" spans="1:12" x14ac:dyDescent="0.35">
      <c r="A714" s="5" t="s">
        <v>981</v>
      </c>
      <c r="B714" s="6" t="s">
        <v>948</v>
      </c>
      <c r="C714" s="7">
        <v>129.19999999999999</v>
      </c>
      <c r="D714" s="7">
        <v>130</v>
      </c>
      <c r="E714" s="7">
        <v>127.41</v>
      </c>
      <c r="F714" s="7">
        <v>129.71</v>
      </c>
      <c r="G714" s="7">
        <v>127.03</v>
      </c>
      <c r="H714" s="8">
        <v>96856700</v>
      </c>
      <c r="I714" s="5">
        <f t="shared" si="44"/>
        <v>31.385448916408663</v>
      </c>
      <c r="J714" s="5" t="str">
        <f t="shared" si="45"/>
        <v>Low</v>
      </c>
      <c r="K714" s="13">
        <f t="shared" si="46"/>
        <v>0.51000000000001933</v>
      </c>
      <c r="L714" s="13">
        <f t="shared" si="47"/>
        <v>0.39473684210527815</v>
      </c>
    </row>
    <row r="715" spans="1:12" x14ac:dyDescent="0.35">
      <c r="A715" s="5" t="s">
        <v>981</v>
      </c>
      <c r="B715" s="6" t="s">
        <v>444</v>
      </c>
      <c r="C715" s="7">
        <v>152.35</v>
      </c>
      <c r="D715" s="7">
        <v>153</v>
      </c>
      <c r="E715" s="7">
        <v>150.85</v>
      </c>
      <c r="F715" s="7">
        <v>152.55000000000001</v>
      </c>
      <c r="G715" s="7">
        <v>151.19</v>
      </c>
      <c r="H715" s="8">
        <v>59144100</v>
      </c>
      <c r="I715" s="5">
        <f t="shared" si="44"/>
        <v>53.984574991795199</v>
      </c>
      <c r="J715" s="5" t="str">
        <f t="shared" si="45"/>
        <v>Low</v>
      </c>
      <c r="K715" s="13">
        <f t="shared" si="46"/>
        <v>0.20000000000001705</v>
      </c>
      <c r="L715" s="13">
        <f t="shared" si="47"/>
        <v>0.13127666557270565</v>
      </c>
    </row>
    <row r="716" spans="1:12" x14ac:dyDescent="0.35">
      <c r="A716" s="5" t="s">
        <v>981</v>
      </c>
      <c r="B716" s="6" t="s">
        <v>695</v>
      </c>
      <c r="C716" s="7">
        <v>171.03</v>
      </c>
      <c r="D716" s="7">
        <v>171.91</v>
      </c>
      <c r="E716" s="7">
        <v>168.47</v>
      </c>
      <c r="F716" s="7">
        <v>168.88</v>
      </c>
      <c r="G716" s="7">
        <v>166.37</v>
      </c>
      <c r="H716" s="8">
        <v>69589300</v>
      </c>
      <c r="I716" s="5">
        <f t="shared" si="44"/>
        <v>73.406813424545405</v>
      </c>
      <c r="J716" s="5" t="str">
        <f t="shared" si="45"/>
        <v>Moderate</v>
      </c>
      <c r="K716" s="13">
        <f t="shared" si="46"/>
        <v>-2.1500000000000057</v>
      </c>
      <c r="L716" s="13">
        <f t="shared" si="47"/>
        <v>-1.2570893995205552</v>
      </c>
    </row>
    <row r="717" spans="1:12" x14ac:dyDescent="0.35">
      <c r="A717" s="5" t="s">
        <v>981</v>
      </c>
      <c r="B717" s="6" t="s">
        <v>949</v>
      </c>
      <c r="C717" s="7">
        <v>131.25</v>
      </c>
      <c r="D717" s="7">
        <v>132.22</v>
      </c>
      <c r="E717" s="7">
        <v>129.47</v>
      </c>
      <c r="F717" s="7">
        <v>130.84</v>
      </c>
      <c r="G717" s="7">
        <v>128.13</v>
      </c>
      <c r="H717" s="8">
        <v>97918500</v>
      </c>
      <c r="I717" s="5">
        <f t="shared" si="44"/>
        <v>33.576190476190476</v>
      </c>
      <c r="J717" s="5" t="str">
        <f t="shared" si="45"/>
        <v>Low</v>
      </c>
      <c r="K717" s="13">
        <f t="shared" si="46"/>
        <v>-0.40999999999999659</v>
      </c>
      <c r="L717" s="13">
        <f t="shared" si="47"/>
        <v>-0.31238095238094982</v>
      </c>
    </row>
    <row r="718" spans="1:12" x14ac:dyDescent="0.35">
      <c r="A718" s="5" t="s">
        <v>981</v>
      </c>
      <c r="B718" s="6" t="s">
        <v>194</v>
      </c>
      <c r="C718" s="7">
        <v>183.42</v>
      </c>
      <c r="D718" s="7">
        <v>184.85</v>
      </c>
      <c r="E718" s="7">
        <v>181.67</v>
      </c>
      <c r="F718" s="7">
        <v>182.31</v>
      </c>
      <c r="G718" s="7">
        <v>181.65</v>
      </c>
      <c r="H718" s="8">
        <v>49701400</v>
      </c>
      <c r="I718" s="5">
        <f t="shared" si="44"/>
        <v>85.804094428088533</v>
      </c>
      <c r="J718" s="5" t="str">
        <f t="shared" si="45"/>
        <v>Moderate</v>
      </c>
      <c r="K718" s="13">
        <f t="shared" si="46"/>
        <v>-1.1099999999999852</v>
      </c>
      <c r="L718" s="13">
        <f t="shared" si="47"/>
        <v>-0.60516846581615169</v>
      </c>
    </row>
    <row r="719" spans="1:12" x14ac:dyDescent="0.35">
      <c r="A719" s="5" t="s">
        <v>981</v>
      </c>
      <c r="B719" s="6" t="s">
        <v>445</v>
      </c>
      <c r="C719" s="7">
        <v>153.51</v>
      </c>
      <c r="D719" s="7">
        <v>156.33000000000001</v>
      </c>
      <c r="E719" s="7">
        <v>153.35</v>
      </c>
      <c r="F719" s="7">
        <v>153.71</v>
      </c>
      <c r="G719" s="7">
        <v>152.34</v>
      </c>
      <c r="H719" s="8">
        <v>68167900</v>
      </c>
      <c r="I719" s="5">
        <f t="shared" si="44"/>
        <v>56.434227737606676</v>
      </c>
      <c r="J719" s="5" t="str">
        <f t="shared" si="45"/>
        <v>Low</v>
      </c>
      <c r="K719" s="13">
        <f t="shared" si="46"/>
        <v>0.20000000000001705</v>
      </c>
      <c r="L719" s="13">
        <f t="shared" si="47"/>
        <v>0.13028467200834934</v>
      </c>
    </row>
    <row r="720" spans="1:12" x14ac:dyDescent="0.35">
      <c r="A720" s="5" t="s">
        <v>981</v>
      </c>
      <c r="B720" s="6" t="s">
        <v>696</v>
      </c>
      <c r="C720" s="7">
        <v>171.85</v>
      </c>
      <c r="D720" s="7">
        <v>173.34</v>
      </c>
      <c r="E720" s="7">
        <v>170.05</v>
      </c>
      <c r="F720" s="7">
        <v>172.55</v>
      </c>
      <c r="G720" s="7">
        <v>169.99</v>
      </c>
      <c r="H720" s="8">
        <v>61177400</v>
      </c>
      <c r="I720" s="5">
        <f t="shared" si="44"/>
        <v>74.387425080011639</v>
      </c>
      <c r="J720" s="5" t="str">
        <f t="shared" si="45"/>
        <v>Moderate</v>
      </c>
      <c r="K720" s="13">
        <f t="shared" si="46"/>
        <v>0.70000000000001705</v>
      </c>
      <c r="L720" s="13">
        <f t="shared" si="47"/>
        <v>0.40733197556009137</v>
      </c>
    </row>
    <row r="721" spans="1:12" x14ac:dyDescent="0.35">
      <c r="A721" s="5" t="s">
        <v>981</v>
      </c>
      <c r="B721" s="6" t="s">
        <v>950</v>
      </c>
      <c r="C721" s="7">
        <v>135.49</v>
      </c>
      <c r="D721" s="7">
        <v>136.01</v>
      </c>
      <c r="E721" s="7">
        <v>132.79</v>
      </c>
      <c r="F721" s="7">
        <v>133.19</v>
      </c>
      <c r="G721" s="7">
        <v>130.44</v>
      </c>
      <c r="H721" s="8">
        <v>80576300</v>
      </c>
      <c r="I721" s="5">
        <f t="shared" si="44"/>
        <v>38.00276699387409</v>
      </c>
      <c r="J721" s="5" t="str">
        <f t="shared" si="45"/>
        <v>Low</v>
      </c>
      <c r="K721" s="13">
        <f t="shared" si="46"/>
        <v>-2.3000000000000114</v>
      </c>
      <c r="L721" s="13">
        <f t="shared" si="47"/>
        <v>-1.6975422540408969</v>
      </c>
    </row>
    <row r="722" spans="1:12" x14ac:dyDescent="0.35">
      <c r="A722" s="5" t="s">
        <v>981</v>
      </c>
      <c r="B722" s="6" t="s">
        <v>195</v>
      </c>
      <c r="C722" s="7">
        <v>183.55</v>
      </c>
      <c r="D722" s="7">
        <v>184.49</v>
      </c>
      <c r="E722" s="7">
        <v>181.35</v>
      </c>
      <c r="F722" s="7">
        <v>183.86</v>
      </c>
      <c r="G722" s="7">
        <v>183.2</v>
      </c>
      <c r="H722" s="8">
        <v>65434500</v>
      </c>
      <c r="I722" s="5">
        <f t="shared" si="44"/>
        <v>85.688583492236475</v>
      </c>
      <c r="J722" s="5" t="str">
        <f t="shared" si="45"/>
        <v>Moderate</v>
      </c>
      <c r="K722" s="13">
        <f t="shared" si="46"/>
        <v>0.31000000000000227</v>
      </c>
      <c r="L722" s="13">
        <f t="shared" si="47"/>
        <v>0.16889131026968252</v>
      </c>
    </row>
    <row r="723" spans="1:12" x14ac:dyDescent="0.35">
      <c r="A723" s="5" t="s">
        <v>981</v>
      </c>
      <c r="B723" s="6" t="s">
        <v>446</v>
      </c>
      <c r="C723" s="7">
        <v>153.11000000000001</v>
      </c>
      <c r="D723" s="7">
        <v>155.5</v>
      </c>
      <c r="E723" s="7">
        <v>152.88</v>
      </c>
      <c r="F723" s="7">
        <v>155.33000000000001</v>
      </c>
      <c r="G723" s="7">
        <v>153.94999999999999</v>
      </c>
      <c r="H723" s="8">
        <v>65573800</v>
      </c>
      <c r="I723" s="5">
        <f t="shared" si="44"/>
        <v>55.650218796943392</v>
      </c>
      <c r="J723" s="5" t="str">
        <f t="shared" si="45"/>
        <v>Low</v>
      </c>
      <c r="K723" s="13">
        <f t="shared" si="46"/>
        <v>2.2199999999999989</v>
      </c>
      <c r="L723" s="13">
        <f t="shared" si="47"/>
        <v>1.4499379531056094</v>
      </c>
    </row>
    <row r="724" spans="1:12" x14ac:dyDescent="0.35">
      <c r="A724" s="5" t="s">
        <v>981</v>
      </c>
      <c r="B724" s="6" t="s">
        <v>697</v>
      </c>
      <c r="C724" s="7">
        <v>170.97</v>
      </c>
      <c r="D724" s="7">
        <v>172.95</v>
      </c>
      <c r="E724" s="7">
        <v>170.25</v>
      </c>
      <c r="F724" s="7">
        <v>172.79</v>
      </c>
      <c r="G724" s="7">
        <v>170.22</v>
      </c>
      <c r="H724" s="8">
        <v>62527400</v>
      </c>
      <c r="I724" s="5">
        <f t="shared" si="44"/>
        <v>73.371126513423391</v>
      </c>
      <c r="J724" s="5" t="str">
        <f t="shared" si="45"/>
        <v>Moderate</v>
      </c>
      <c r="K724" s="13">
        <f t="shared" si="46"/>
        <v>1.8199999999999932</v>
      </c>
      <c r="L724" s="13">
        <f t="shared" si="47"/>
        <v>1.0645142422647209</v>
      </c>
    </row>
    <row r="725" spans="1:12" x14ac:dyDescent="0.35">
      <c r="A725" s="5" t="s">
        <v>981</v>
      </c>
      <c r="B725" s="6" t="s">
        <v>196</v>
      </c>
      <c r="C725" s="7">
        <v>185.32</v>
      </c>
      <c r="D725" s="7">
        <v>185.53</v>
      </c>
      <c r="E725" s="7">
        <v>182.44</v>
      </c>
      <c r="F725" s="7">
        <v>184.15</v>
      </c>
      <c r="G725" s="7">
        <v>183.49</v>
      </c>
      <c r="H725" s="8">
        <v>54630500</v>
      </c>
      <c r="I725" s="5">
        <f t="shared" si="44"/>
        <v>87.084068638031511</v>
      </c>
      <c r="J725" s="5" t="str">
        <f t="shared" si="45"/>
        <v>Moderate</v>
      </c>
      <c r="K725" s="13">
        <f t="shared" si="46"/>
        <v>-1.1699999999999875</v>
      </c>
      <c r="L725" s="13">
        <f t="shared" si="47"/>
        <v>-0.63134038420029548</v>
      </c>
    </row>
    <row r="726" spans="1:12" x14ac:dyDescent="0.35">
      <c r="A726" s="5" t="s">
        <v>981</v>
      </c>
      <c r="B726" s="6" t="s">
        <v>447</v>
      </c>
      <c r="C726" s="7">
        <v>152.12</v>
      </c>
      <c r="D726" s="7">
        <v>153.77000000000001</v>
      </c>
      <c r="E726" s="7">
        <v>150.86000000000001</v>
      </c>
      <c r="F726" s="7">
        <v>153.19999999999999</v>
      </c>
      <c r="G726" s="7">
        <v>151.84</v>
      </c>
      <c r="H726" s="8">
        <v>61707600</v>
      </c>
      <c r="I726" s="5">
        <f t="shared" si="44"/>
        <v>54.598293452537476</v>
      </c>
      <c r="J726" s="5" t="str">
        <f t="shared" si="45"/>
        <v>Low</v>
      </c>
      <c r="K726" s="13">
        <f t="shared" si="46"/>
        <v>1.0799999999999841</v>
      </c>
      <c r="L726" s="13">
        <f t="shared" si="47"/>
        <v>0.70996581646067847</v>
      </c>
    </row>
    <row r="727" spans="1:12" x14ac:dyDescent="0.35">
      <c r="A727" s="5" t="s">
        <v>981</v>
      </c>
      <c r="B727" s="6" t="s">
        <v>698</v>
      </c>
      <c r="C727" s="7">
        <v>167.37</v>
      </c>
      <c r="D727" s="7">
        <v>169.58</v>
      </c>
      <c r="E727" s="7">
        <v>166.56</v>
      </c>
      <c r="F727" s="7">
        <v>168.88</v>
      </c>
      <c r="G727" s="7">
        <v>166.37</v>
      </c>
      <c r="H727" s="8">
        <v>86185500</v>
      </c>
      <c r="I727" s="5">
        <f t="shared" si="44"/>
        <v>70.063957698512297</v>
      </c>
      <c r="J727" s="5" t="str">
        <f t="shared" si="45"/>
        <v>Moderate</v>
      </c>
      <c r="K727" s="13">
        <f t="shared" si="46"/>
        <v>1.5099999999999909</v>
      </c>
      <c r="L727" s="13">
        <f t="shared" si="47"/>
        <v>0.90219274660930326</v>
      </c>
    </row>
    <row r="728" spans="1:12" x14ac:dyDescent="0.35">
      <c r="A728" s="5" t="s">
        <v>981</v>
      </c>
      <c r="B728" s="6" t="s">
        <v>197</v>
      </c>
      <c r="C728" s="7">
        <v>185.77</v>
      </c>
      <c r="D728" s="7">
        <v>186.21</v>
      </c>
      <c r="E728" s="7">
        <v>183.51</v>
      </c>
      <c r="F728" s="7">
        <v>185.04</v>
      </c>
      <c r="G728" s="7">
        <v>184.37</v>
      </c>
      <c r="H728" s="8">
        <v>56529500</v>
      </c>
      <c r="I728" s="5">
        <f t="shared" si="44"/>
        <v>87.426558109490244</v>
      </c>
      <c r="J728" s="5" t="str">
        <f t="shared" si="45"/>
        <v>Moderate</v>
      </c>
      <c r="K728" s="13">
        <f t="shared" si="46"/>
        <v>-0.73000000000001819</v>
      </c>
      <c r="L728" s="13">
        <f t="shared" si="47"/>
        <v>-0.39295903536632298</v>
      </c>
    </row>
    <row r="729" spans="1:12" x14ac:dyDescent="0.35">
      <c r="A729" s="5" t="s">
        <v>981</v>
      </c>
      <c r="B729" s="6" t="s">
        <v>448</v>
      </c>
      <c r="C729" s="7">
        <v>150.94999999999999</v>
      </c>
      <c r="D729" s="7">
        <v>154.26</v>
      </c>
      <c r="E729" s="7">
        <v>150.91999999999999</v>
      </c>
      <c r="F729" s="7">
        <v>153.85</v>
      </c>
      <c r="G729" s="7">
        <v>152.47999999999999</v>
      </c>
      <c r="H729" s="8">
        <v>62199000</v>
      </c>
      <c r="I729" s="5">
        <f t="shared" si="44"/>
        <v>54.279874130506784</v>
      </c>
      <c r="J729" s="5" t="str">
        <f t="shared" si="45"/>
        <v>Low</v>
      </c>
      <c r="K729" s="13">
        <f t="shared" si="46"/>
        <v>2.9000000000000057</v>
      </c>
      <c r="L729" s="13">
        <f t="shared" si="47"/>
        <v>1.9211659489897357</v>
      </c>
    </row>
    <row r="730" spans="1:12" x14ac:dyDescent="0.35">
      <c r="A730" s="5" t="s">
        <v>981</v>
      </c>
      <c r="B730" s="6" t="s">
        <v>198</v>
      </c>
      <c r="C730" s="7">
        <v>188.42</v>
      </c>
      <c r="D730" s="7">
        <v>188.67</v>
      </c>
      <c r="E730" s="7">
        <v>186.79</v>
      </c>
      <c r="F730" s="7">
        <v>187.15</v>
      </c>
      <c r="G730" s="7">
        <v>186.48</v>
      </c>
      <c r="H730" s="8">
        <v>41781900</v>
      </c>
      <c r="I730" s="5">
        <f t="shared" si="44"/>
        <v>89.535088631780056</v>
      </c>
      <c r="J730" s="5" t="str">
        <f t="shared" si="45"/>
        <v>Moderate</v>
      </c>
      <c r="K730" s="13">
        <f t="shared" si="46"/>
        <v>-1.2699999999999818</v>
      </c>
      <c r="L730" s="13">
        <f t="shared" si="47"/>
        <v>-0.67402611187771033</v>
      </c>
    </row>
    <row r="731" spans="1:12" x14ac:dyDescent="0.35">
      <c r="A731" s="5" t="s">
        <v>981</v>
      </c>
      <c r="B731" s="6" t="s">
        <v>951</v>
      </c>
      <c r="C731" s="7">
        <v>134.35</v>
      </c>
      <c r="D731" s="7">
        <v>135.53</v>
      </c>
      <c r="E731" s="7">
        <v>133.69</v>
      </c>
      <c r="F731" s="7">
        <v>135.37</v>
      </c>
      <c r="G731" s="7">
        <v>132.57</v>
      </c>
      <c r="H731" s="8">
        <v>60145100</v>
      </c>
      <c r="I731" s="5">
        <f t="shared" si="44"/>
        <v>36.021254186825459</v>
      </c>
      <c r="J731" s="5" t="str">
        <f t="shared" si="45"/>
        <v>Low</v>
      </c>
      <c r="K731" s="13">
        <f t="shared" si="46"/>
        <v>1.0200000000000102</v>
      </c>
      <c r="L731" s="13">
        <f t="shared" si="47"/>
        <v>0.75921101600298502</v>
      </c>
    </row>
    <row r="732" spans="1:12" x14ac:dyDescent="0.35">
      <c r="A732" s="5" t="s">
        <v>981</v>
      </c>
      <c r="B732" s="6" t="s">
        <v>699</v>
      </c>
      <c r="C732" s="7">
        <v>172.33</v>
      </c>
      <c r="D732" s="7">
        <v>173.08</v>
      </c>
      <c r="E732" s="7">
        <v>168.04</v>
      </c>
      <c r="F732" s="7">
        <v>168.64</v>
      </c>
      <c r="G732" s="7">
        <v>166.13</v>
      </c>
      <c r="H732" s="8">
        <v>98670700</v>
      </c>
      <c r="I732" s="5">
        <f t="shared" si="44"/>
        <v>75.569409853188674</v>
      </c>
      <c r="J732" s="5" t="str">
        <f t="shared" si="45"/>
        <v>Moderate</v>
      </c>
      <c r="K732" s="13">
        <f t="shared" si="46"/>
        <v>-3.6900000000000261</v>
      </c>
      <c r="L732" s="13">
        <f t="shared" si="47"/>
        <v>-2.1412406429524902</v>
      </c>
    </row>
    <row r="733" spans="1:12" x14ac:dyDescent="0.35">
      <c r="A733" s="5" t="s">
        <v>981</v>
      </c>
      <c r="B733" s="6" t="s">
        <v>952</v>
      </c>
      <c r="C733" s="7">
        <v>135.9</v>
      </c>
      <c r="D733" s="7">
        <v>136.38999999999999</v>
      </c>
      <c r="E733" s="7">
        <v>133.77000000000001</v>
      </c>
      <c r="F733" s="7">
        <v>135.13</v>
      </c>
      <c r="G733" s="7">
        <v>132.34</v>
      </c>
      <c r="H733" s="8">
        <v>64280000</v>
      </c>
      <c r="I733" s="5">
        <f t="shared" si="44"/>
        <v>37.95732891832229</v>
      </c>
      <c r="J733" s="5" t="str">
        <f t="shared" si="45"/>
        <v>Low</v>
      </c>
      <c r="K733" s="13">
        <f t="shared" si="46"/>
        <v>-0.77000000000001023</v>
      </c>
      <c r="L733" s="13">
        <f t="shared" si="47"/>
        <v>-0.56659308314938206</v>
      </c>
    </row>
    <row r="734" spans="1:12" x14ac:dyDescent="0.35">
      <c r="A734" s="5" t="s">
        <v>981</v>
      </c>
      <c r="B734" s="6" t="s">
        <v>449</v>
      </c>
      <c r="C734" s="7">
        <v>149.46</v>
      </c>
      <c r="D734" s="7">
        <v>151.34</v>
      </c>
      <c r="E734" s="7">
        <v>149.22</v>
      </c>
      <c r="F734" s="7">
        <v>151.01</v>
      </c>
      <c r="G734" s="7">
        <v>149.66999999999999</v>
      </c>
      <c r="H734" s="8">
        <v>57450700</v>
      </c>
      <c r="I734" s="5">
        <f t="shared" si="44"/>
        <v>51.50057808109193</v>
      </c>
      <c r="J734" s="5" t="str">
        <f t="shared" si="45"/>
        <v>Low</v>
      </c>
      <c r="K734" s="13">
        <f t="shared" si="46"/>
        <v>1.5499999999999829</v>
      </c>
      <c r="L734" s="13">
        <f t="shared" si="47"/>
        <v>1.0370667737187094</v>
      </c>
    </row>
    <row r="735" spans="1:12" x14ac:dyDescent="0.35">
      <c r="A735" s="5" t="s">
        <v>981</v>
      </c>
      <c r="B735" s="6" t="s">
        <v>700</v>
      </c>
      <c r="C735" s="7">
        <v>174.14</v>
      </c>
      <c r="D735" s="7">
        <v>175.48</v>
      </c>
      <c r="E735" s="7">
        <v>171.55</v>
      </c>
      <c r="F735" s="7">
        <v>172.12</v>
      </c>
      <c r="G735" s="7">
        <v>169.56</v>
      </c>
      <c r="H735" s="8">
        <v>90865900</v>
      </c>
      <c r="I735" s="5">
        <f t="shared" si="44"/>
        <v>76.967309061674499</v>
      </c>
      <c r="J735" s="5" t="str">
        <f t="shared" si="45"/>
        <v>Moderate</v>
      </c>
      <c r="K735" s="13">
        <f t="shared" si="46"/>
        <v>-2.0199999999999818</v>
      </c>
      <c r="L735" s="13">
        <f t="shared" si="47"/>
        <v>-1.1599862179855185</v>
      </c>
    </row>
    <row r="736" spans="1:12" x14ac:dyDescent="0.35">
      <c r="A736" s="5" t="s">
        <v>981</v>
      </c>
      <c r="B736" s="6" t="s">
        <v>953</v>
      </c>
      <c r="C736" s="7">
        <v>136.47999999999999</v>
      </c>
      <c r="D736" s="7">
        <v>136.99</v>
      </c>
      <c r="E736" s="7">
        <v>134.4</v>
      </c>
      <c r="F736" s="7">
        <v>135.38999999999999</v>
      </c>
      <c r="G736" s="7">
        <v>132.59</v>
      </c>
      <c r="H736" s="8">
        <v>73046600</v>
      </c>
      <c r="I736" s="5">
        <f t="shared" si="44"/>
        <v>38.514032825322388</v>
      </c>
      <c r="J736" s="5" t="str">
        <f t="shared" si="45"/>
        <v>Low</v>
      </c>
      <c r="K736" s="13">
        <f t="shared" si="46"/>
        <v>-1.0900000000000034</v>
      </c>
      <c r="L736" s="13">
        <f t="shared" si="47"/>
        <v>-0.79865181711606359</v>
      </c>
    </row>
    <row r="737" spans="1:12" x14ac:dyDescent="0.35">
      <c r="A737" s="5" t="s">
        <v>981</v>
      </c>
      <c r="B737" s="6" t="s">
        <v>205</v>
      </c>
      <c r="C737" s="7">
        <v>183.99</v>
      </c>
      <c r="D737" s="7">
        <v>186.95</v>
      </c>
      <c r="E737" s="7">
        <v>183.82</v>
      </c>
      <c r="F737" s="7">
        <v>186.86</v>
      </c>
      <c r="G737" s="7">
        <v>185.95</v>
      </c>
      <c r="H737" s="8">
        <v>64885400</v>
      </c>
      <c r="I737" s="5">
        <f t="shared" si="44"/>
        <v>87.042396325887282</v>
      </c>
      <c r="J737" s="5" t="str">
        <f t="shared" si="45"/>
        <v>Moderate</v>
      </c>
      <c r="K737" s="13">
        <f t="shared" si="46"/>
        <v>2.8700000000000045</v>
      </c>
      <c r="L737" s="13">
        <f t="shared" si="47"/>
        <v>1.5598673840969641</v>
      </c>
    </row>
    <row r="738" spans="1:12" x14ac:dyDescent="0.35">
      <c r="A738" s="5" t="s">
        <v>981</v>
      </c>
      <c r="B738" s="6" t="s">
        <v>456</v>
      </c>
      <c r="C738" s="7">
        <v>143.97</v>
      </c>
      <c r="D738" s="7">
        <v>146.61000000000001</v>
      </c>
      <c r="E738" s="7">
        <v>141.32</v>
      </c>
      <c r="F738" s="7">
        <v>145.43</v>
      </c>
      <c r="G738" s="7">
        <v>143.91999999999999</v>
      </c>
      <c r="H738" s="8">
        <v>77663600</v>
      </c>
      <c r="I738" s="5">
        <f t="shared" si="44"/>
        <v>48.450661248871313</v>
      </c>
      <c r="J738" s="5" t="str">
        <f t="shared" si="45"/>
        <v>Low</v>
      </c>
      <c r="K738" s="13">
        <f t="shared" si="46"/>
        <v>1.460000000000008</v>
      </c>
      <c r="L738" s="13">
        <f t="shared" si="47"/>
        <v>1.0141001597555102</v>
      </c>
    </row>
    <row r="739" spans="1:12" x14ac:dyDescent="0.35">
      <c r="A739" s="5" t="s">
        <v>981</v>
      </c>
      <c r="B739" s="6" t="s">
        <v>707</v>
      </c>
      <c r="C739" s="7">
        <v>174.01</v>
      </c>
      <c r="D739" s="7">
        <v>174.84</v>
      </c>
      <c r="E739" s="7">
        <v>172.31</v>
      </c>
      <c r="F739" s="7">
        <v>174.61</v>
      </c>
      <c r="G739" s="7">
        <v>171.8</v>
      </c>
      <c r="H739" s="8">
        <v>86213900</v>
      </c>
      <c r="I739" s="5">
        <f t="shared" si="44"/>
        <v>75.816955347393829</v>
      </c>
      <c r="J739" s="5" t="str">
        <f t="shared" si="45"/>
        <v>Moderate</v>
      </c>
      <c r="K739" s="13">
        <f t="shared" si="46"/>
        <v>0.60000000000002274</v>
      </c>
      <c r="L739" s="13">
        <f t="shared" si="47"/>
        <v>0.34480776966842291</v>
      </c>
    </row>
    <row r="740" spans="1:12" x14ac:dyDescent="0.35">
      <c r="A740" s="5" t="s">
        <v>981</v>
      </c>
      <c r="B740" s="6" t="s">
        <v>960</v>
      </c>
      <c r="C740" s="7">
        <v>133.75</v>
      </c>
      <c r="D740" s="7">
        <v>135.38</v>
      </c>
      <c r="E740" s="7">
        <v>130.93</v>
      </c>
      <c r="F740" s="7">
        <v>134.13999999999999</v>
      </c>
      <c r="G740" s="7">
        <v>131.16999999999999</v>
      </c>
      <c r="H740" s="8">
        <v>106239800</v>
      </c>
      <c r="I740" s="5">
        <f t="shared" si="44"/>
        <v>37.48841121495326</v>
      </c>
      <c r="J740" s="5" t="str">
        <f t="shared" si="45"/>
        <v>Low</v>
      </c>
      <c r="K740" s="13">
        <f t="shared" si="46"/>
        <v>0.38999999999998636</v>
      </c>
      <c r="L740" s="13">
        <f t="shared" si="47"/>
        <v>0.29158878504671876</v>
      </c>
    </row>
    <row r="741" spans="1:12" x14ac:dyDescent="0.35">
      <c r="A741" s="5" t="s">
        <v>981</v>
      </c>
      <c r="B741" s="6" t="s">
        <v>491</v>
      </c>
      <c r="C741" s="7">
        <v>142.34</v>
      </c>
      <c r="D741" s="7">
        <v>145.57</v>
      </c>
      <c r="E741" s="7">
        <v>140.9</v>
      </c>
      <c r="F741" s="7">
        <v>142.16</v>
      </c>
      <c r="G741" s="7">
        <v>140.68</v>
      </c>
      <c r="H741" s="8">
        <v>76097000</v>
      </c>
      <c r="I741" s="5">
        <f t="shared" si="44"/>
        <v>46.581662217226352</v>
      </c>
      <c r="J741" s="5" t="str">
        <f t="shared" si="45"/>
        <v>Low</v>
      </c>
      <c r="K741" s="13">
        <f t="shared" si="46"/>
        <v>-0.18000000000000682</v>
      </c>
      <c r="L741" s="13">
        <f t="shared" si="47"/>
        <v>-0.12645777715329973</v>
      </c>
    </row>
    <row r="742" spans="1:12" x14ac:dyDescent="0.35">
      <c r="A742" s="5" t="s">
        <v>981</v>
      </c>
      <c r="B742" s="6" t="s">
        <v>743</v>
      </c>
      <c r="C742" s="7">
        <v>174.91</v>
      </c>
      <c r="D742" s="7">
        <v>176.75</v>
      </c>
      <c r="E742" s="7">
        <v>173.92</v>
      </c>
      <c r="F742" s="7">
        <v>174.56</v>
      </c>
      <c r="G742" s="7">
        <v>171.75</v>
      </c>
      <c r="H742" s="8">
        <v>108923700</v>
      </c>
      <c r="I742" s="5">
        <f t="shared" si="44"/>
        <v>77.316005374192443</v>
      </c>
      <c r="J742" s="5" t="str">
        <f t="shared" si="45"/>
        <v>Moderate</v>
      </c>
      <c r="K742" s="13">
        <f t="shared" si="46"/>
        <v>-0.34999999999999432</v>
      </c>
      <c r="L742" s="13">
        <f t="shared" si="47"/>
        <v>-0.20010291006803174</v>
      </c>
    </row>
    <row r="743" spans="1:12" x14ac:dyDescent="0.35">
      <c r="A743" s="5" t="s">
        <v>981</v>
      </c>
      <c r="B743" s="6" t="s">
        <v>241</v>
      </c>
      <c r="C743" s="7">
        <v>194.2</v>
      </c>
      <c r="D743" s="7">
        <v>195.99</v>
      </c>
      <c r="E743" s="7">
        <v>193.67</v>
      </c>
      <c r="F743" s="7">
        <v>195.71</v>
      </c>
      <c r="G743" s="7">
        <v>194.76</v>
      </c>
      <c r="H743" s="8">
        <v>53377300</v>
      </c>
      <c r="I743" s="5">
        <f t="shared" si="44"/>
        <v>96.262914521112265</v>
      </c>
      <c r="J743" s="5" t="str">
        <f t="shared" si="45"/>
        <v>Moderate</v>
      </c>
      <c r="K743" s="13">
        <f t="shared" si="46"/>
        <v>1.5100000000000193</v>
      </c>
      <c r="L743" s="13">
        <f t="shared" si="47"/>
        <v>0.77754891864058673</v>
      </c>
    </row>
    <row r="744" spans="1:12" x14ac:dyDescent="0.35">
      <c r="A744" s="5" t="s">
        <v>981</v>
      </c>
      <c r="B744" s="6" t="s">
        <v>492</v>
      </c>
      <c r="C744" s="7">
        <v>142.36000000000001</v>
      </c>
      <c r="D744" s="7">
        <v>143.52000000000001</v>
      </c>
      <c r="E744" s="7">
        <v>141.1</v>
      </c>
      <c r="F744" s="7">
        <v>142.65</v>
      </c>
      <c r="G744" s="7">
        <v>141.16999999999999</v>
      </c>
      <c r="H744" s="8">
        <v>62128300</v>
      </c>
      <c r="I744" s="5">
        <f t="shared" si="44"/>
        <v>44.405080078673805</v>
      </c>
      <c r="J744" s="5" t="str">
        <f t="shared" si="45"/>
        <v>Low</v>
      </c>
      <c r="K744" s="13">
        <f t="shared" si="46"/>
        <v>0.28999999999999204</v>
      </c>
      <c r="L744" s="13">
        <f t="shared" si="47"/>
        <v>0.20370890699634167</v>
      </c>
    </row>
    <row r="745" spans="1:12" x14ac:dyDescent="0.35">
      <c r="A745" s="5" t="s">
        <v>981</v>
      </c>
      <c r="B745" s="6" t="s">
        <v>744</v>
      </c>
      <c r="C745" s="7">
        <v>172.13</v>
      </c>
      <c r="D745" s="7">
        <v>175.96</v>
      </c>
      <c r="E745" s="7">
        <v>170.7</v>
      </c>
      <c r="F745" s="7">
        <v>175.08</v>
      </c>
      <c r="G745" s="7">
        <v>172.26</v>
      </c>
      <c r="H745" s="8">
        <v>116998900</v>
      </c>
      <c r="I745" s="5">
        <f t="shared" si="44"/>
        <v>76.790767443211536</v>
      </c>
      <c r="J745" s="5" t="str">
        <f t="shared" si="45"/>
        <v>Moderate</v>
      </c>
      <c r="K745" s="13">
        <f t="shared" si="46"/>
        <v>2.9500000000000171</v>
      </c>
      <c r="L745" s="13">
        <f t="shared" si="47"/>
        <v>1.7138209492825289</v>
      </c>
    </row>
    <row r="746" spans="1:12" x14ac:dyDescent="0.35">
      <c r="A746" s="5" t="s">
        <v>981</v>
      </c>
      <c r="B746" s="6" t="s">
        <v>242</v>
      </c>
      <c r="C746" s="7">
        <v>193.63</v>
      </c>
      <c r="D746" s="7">
        <v>195</v>
      </c>
      <c r="E746" s="7">
        <v>193.59</v>
      </c>
      <c r="F746" s="7">
        <v>194.27</v>
      </c>
      <c r="G746" s="7">
        <v>193.32</v>
      </c>
      <c r="H746" s="8">
        <v>47477700</v>
      </c>
      <c r="I746" s="5">
        <f t="shared" si="44"/>
        <v>95.02065795589526</v>
      </c>
      <c r="J746" s="5" t="str">
        <f t="shared" si="45"/>
        <v>Moderate</v>
      </c>
      <c r="K746" s="13">
        <f t="shared" si="46"/>
        <v>0.64000000000001478</v>
      </c>
      <c r="L746" s="13">
        <f t="shared" si="47"/>
        <v>0.33052729432423422</v>
      </c>
    </row>
    <row r="747" spans="1:12" x14ac:dyDescent="0.35">
      <c r="A747" s="5" t="s">
        <v>981</v>
      </c>
      <c r="B747" s="6" t="s">
        <v>493</v>
      </c>
      <c r="C747" s="7">
        <v>142.19</v>
      </c>
      <c r="D747" s="7">
        <v>143.37</v>
      </c>
      <c r="E747" s="7">
        <v>140</v>
      </c>
      <c r="F747" s="7">
        <v>140.94</v>
      </c>
      <c r="G747" s="7">
        <v>139.47</v>
      </c>
      <c r="H747" s="8">
        <v>69721100</v>
      </c>
      <c r="I747" s="5">
        <f t="shared" si="44"/>
        <v>44.910192699908578</v>
      </c>
      <c r="J747" s="5" t="str">
        <f t="shared" si="45"/>
        <v>Low</v>
      </c>
      <c r="K747" s="13">
        <f t="shared" si="46"/>
        <v>-1.25</v>
      </c>
      <c r="L747" s="13">
        <f t="shared" si="47"/>
        <v>-0.87910542232224487</v>
      </c>
    </row>
    <row r="748" spans="1:12" x14ac:dyDescent="0.35">
      <c r="A748" s="5" t="s">
        <v>981</v>
      </c>
      <c r="B748" s="6" t="s">
        <v>745</v>
      </c>
      <c r="C748" s="7">
        <v>169.08</v>
      </c>
      <c r="D748" s="7">
        <v>171.58</v>
      </c>
      <c r="E748" s="7">
        <v>168.34</v>
      </c>
      <c r="F748" s="7">
        <v>171.18</v>
      </c>
      <c r="G748" s="7">
        <v>168.42</v>
      </c>
      <c r="H748" s="8">
        <v>120405400</v>
      </c>
      <c r="I748" s="5">
        <f t="shared" si="44"/>
        <v>72.017662644901833</v>
      </c>
      <c r="J748" s="5" t="str">
        <f t="shared" si="45"/>
        <v>Moderate</v>
      </c>
      <c r="K748" s="13">
        <f t="shared" si="46"/>
        <v>2.0999999999999943</v>
      </c>
      <c r="L748" s="13">
        <f t="shared" si="47"/>
        <v>1.2420156139105716</v>
      </c>
    </row>
    <row r="749" spans="1:12" x14ac:dyDescent="0.35">
      <c r="A749" s="5" t="s">
        <v>981</v>
      </c>
      <c r="B749" s="6" t="s">
        <v>243</v>
      </c>
      <c r="C749" s="7">
        <v>194.45</v>
      </c>
      <c r="D749" s="7">
        <v>194.76</v>
      </c>
      <c r="E749" s="7">
        <v>192.11</v>
      </c>
      <c r="F749" s="7">
        <v>192.32</v>
      </c>
      <c r="G749" s="7">
        <v>191.38</v>
      </c>
      <c r="H749" s="8">
        <v>41089700</v>
      </c>
      <c r="I749" s="5">
        <f t="shared" si="44"/>
        <v>95.963394188737439</v>
      </c>
      <c r="J749" s="5" t="str">
        <f t="shared" si="45"/>
        <v>Moderate</v>
      </c>
      <c r="K749" s="13">
        <f t="shared" si="46"/>
        <v>-2.1299999999999955</v>
      </c>
      <c r="L749" s="13">
        <f t="shared" si="47"/>
        <v>-1.0953972743635874</v>
      </c>
    </row>
    <row r="750" spans="1:12" x14ac:dyDescent="0.35">
      <c r="A750" s="5" t="s">
        <v>981</v>
      </c>
      <c r="B750" s="6" t="s">
        <v>494</v>
      </c>
      <c r="C750" s="7">
        <v>147.07</v>
      </c>
      <c r="D750" s="7">
        <v>147.30000000000001</v>
      </c>
      <c r="E750" s="7">
        <v>141.91999999999999</v>
      </c>
      <c r="F750" s="7">
        <v>142.91</v>
      </c>
      <c r="G750" s="7">
        <v>141.41999999999999</v>
      </c>
      <c r="H750" s="8">
        <v>64727200</v>
      </c>
      <c r="I750" s="5">
        <f t="shared" si="44"/>
        <v>50.801733868226037</v>
      </c>
      <c r="J750" s="5" t="str">
        <f t="shared" si="45"/>
        <v>Low</v>
      </c>
      <c r="K750" s="13">
        <f t="shared" si="46"/>
        <v>-4.1599999999999966</v>
      </c>
      <c r="L750" s="13">
        <f t="shared" si="47"/>
        <v>-2.8285850275379052</v>
      </c>
    </row>
    <row r="751" spans="1:12" x14ac:dyDescent="0.35">
      <c r="A751" s="5" t="s">
        <v>981</v>
      </c>
      <c r="B751" s="6" t="s">
        <v>746</v>
      </c>
      <c r="C751" s="7">
        <v>164.29</v>
      </c>
      <c r="D751" s="7">
        <v>167.88</v>
      </c>
      <c r="E751" s="7">
        <v>164.28</v>
      </c>
      <c r="F751" s="7">
        <v>165.32</v>
      </c>
      <c r="G751" s="7">
        <v>162.66</v>
      </c>
      <c r="H751" s="8">
        <v>107497000</v>
      </c>
      <c r="I751" s="5">
        <f t="shared" si="44"/>
        <v>67.8860867977357</v>
      </c>
      <c r="J751" s="5" t="str">
        <f t="shared" si="45"/>
        <v>Moderate</v>
      </c>
      <c r="K751" s="13">
        <f t="shared" si="46"/>
        <v>1.0300000000000011</v>
      </c>
      <c r="L751" s="13">
        <f t="shared" si="47"/>
        <v>0.6269401667782587</v>
      </c>
    </row>
    <row r="752" spans="1:12" x14ac:dyDescent="0.35">
      <c r="A752" s="5" t="s">
        <v>981</v>
      </c>
      <c r="B752" s="6" t="s">
        <v>244</v>
      </c>
      <c r="C752" s="7">
        <v>190.21</v>
      </c>
      <c r="D752" s="7">
        <v>194.4</v>
      </c>
      <c r="E752" s="7">
        <v>190.18</v>
      </c>
      <c r="F752" s="7">
        <v>193.42</v>
      </c>
      <c r="G752" s="7">
        <v>192.48</v>
      </c>
      <c r="H752" s="8">
        <v>66628400</v>
      </c>
      <c r="I752" s="5">
        <f t="shared" si="44"/>
        <v>94.4157720414279</v>
      </c>
      <c r="J752" s="5" t="str">
        <f t="shared" si="45"/>
        <v>Moderate</v>
      </c>
      <c r="K752" s="13">
        <f t="shared" si="46"/>
        <v>3.2099999999999795</v>
      </c>
      <c r="L752" s="13">
        <f t="shared" si="47"/>
        <v>1.687608432784806</v>
      </c>
    </row>
    <row r="753" spans="1:12" x14ac:dyDescent="0.35">
      <c r="A753" s="5" t="s">
        <v>981</v>
      </c>
      <c r="B753" s="6" t="s">
        <v>495</v>
      </c>
      <c r="C753" s="7">
        <v>147.77000000000001</v>
      </c>
      <c r="D753" s="7">
        <v>150.91999999999999</v>
      </c>
      <c r="E753" s="7">
        <v>145.77000000000001</v>
      </c>
      <c r="F753" s="7">
        <v>146.63</v>
      </c>
      <c r="G753" s="7">
        <v>145.1</v>
      </c>
      <c r="H753" s="8">
        <v>68826400</v>
      </c>
      <c r="I753" s="5">
        <f t="shared" si="44"/>
        <v>52.273454693104142</v>
      </c>
      <c r="J753" s="5" t="str">
        <f t="shared" si="45"/>
        <v>Low</v>
      </c>
      <c r="K753" s="13">
        <f t="shared" si="46"/>
        <v>-1.1400000000000148</v>
      </c>
      <c r="L753" s="13">
        <f t="shared" si="47"/>
        <v>-0.77146917506937451</v>
      </c>
    </row>
    <row r="754" spans="1:12" x14ac:dyDescent="0.35">
      <c r="A754" s="5" t="s">
        <v>981</v>
      </c>
      <c r="B754" s="6" t="s">
        <v>245</v>
      </c>
      <c r="C754" s="7">
        <v>189.98</v>
      </c>
      <c r="D754" s="7">
        <v>190.05</v>
      </c>
      <c r="E754" s="7">
        <v>187.45</v>
      </c>
      <c r="F754" s="7">
        <v>189.43</v>
      </c>
      <c r="G754" s="7">
        <v>188.51</v>
      </c>
      <c r="H754" s="8">
        <v>43389500</v>
      </c>
      <c r="I754" s="5">
        <f t="shared" si="44"/>
        <v>91.381719128329308</v>
      </c>
      <c r="J754" s="5" t="str">
        <f t="shared" si="45"/>
        <v>Moderate</v>
      </c>
      <c r="K754" s="13">
        <f t="shared" si="46"/>
        <v>-0.54999999999998295</v>
      </c>
      <c r="L754" s="13">
        <f t="shared" si="47"/>
        <v>-0.28950415833244708</v>
      </c>
    </row>
    <row r="755" spans="1:12" x14ac:dyDescent="0.35">
      <c r="A755" s="5" t="s">
        <v>981</v>
      </c>
      <c r="B755" s="6" t="s">
        <v>728</v>
      </c>
      <c r="C755" s="7">
        <v>178.09</v>
      </c>
      <c r="D755" s="7">
        <v>179.23</v>
      </c>
      <c r="E755" s="7">
        <v>177.26</v>
      </c>
      <c r="F755" s="7">
        <v>177.57</v>
      </c>
      <c r="G755" s="7">
        <v>174.71</v>
      </c>
      <c r="H755" s="8">
        <v>64062300</v>
      </c>
      <c r="I755" s="5">
        <f t="shared" si="44"/>
        <v>79.696056488292427</v>
      </c>
      <c r="J755" s="5" t="str">
        <f t="shared" si="45"/>
        <v>Moderate</v>
      </c>
      <c r="K755" s="13">
        <f t="shared" si="46"/>
        <v>-0.52000000000001023</v>
      </c>
      <c r="L755" s="13">
        <f t="shared" si="47"/>
        <v>-0.2919871974844237</v>
      </c>
    </row>
    <row r="756" spans="1:12" x14ac:dyDescent="0.35">
      <c r="A756" s="5" t="s">
        <v>981</v>
      </c>
      <c r="B756" s="6" t="s">
        <v>477</v>
      </c>
      <c r="C756" s="7">
        <v>128.41</v>
      </c>
      <c r="D756" s="7">
        <v>129.94999999999999</v>
      </c>
      <c r="E756" s="7">
        <v>127.43</v>
      </c>
      <c r="F756" s="7">
        <v>129.93</v>
      </c>
      <c r="G756" s="7">
        <v>128.58000000000001</v>
      </c>
      <c r="H756" s="8">
        <v>77034200</v>
      </c>
      <c r="I756" s="5">
        <f t="shared" si="44"/>
        <v>30.713180437660611</v>
      </c>
      <c r="J756" s="5" t="str">
        <f t="shared" si="45"/>
        <v>Low</v>
      </c>
      <c r="K756" s="13">
        <f t="shared" si="46"/>
        <v>1.5200000000000102</v>
      </c>
      <c r="L756" s="13">
        <f t="shared" si="47"/>
        <v>1.1837084339225998</v>
      </c>
    </row>
    <row r="757" spans="1:12" x14ac:dyDescent="0.35">
      <c r="A757" s="5" t="s">
        <v>981</v>
      </c>
      <c r="B757" s="6" t="s">
        <v>729</v>
      </c>
      <c r="C757" s="7">
        <v>179.47</v>
      </c>
      <c r="D757" s="7">
        <v>180.57</v>
      </c>
      <c r="E757" s="7">
        <v>178.09</v>
      </c>
      <c r="F757" s="7">
        <v>178.2</v>
      </c>
      <c r="G757" s="7">
        <v>175.33</v>
      </c>
      <c r="H757" s="8">
        <v>59773000</v>
      </c>
      <c r="I757" s="5">
        <f t="shared" si="44"/>
        <v>81.338930740513717</v>
      </c>
      <c r="J757" s="5" t="str">
        <f t="shared" si="45"/>
        <v>Moderate</v>
      </c>
      <c r="K757" s="13">
        <f t="shared" si="46"/>
        <v>-1.2700000000000102</v>
      </c>
      <c r="L757" s="13">
        <f t="shared" si="47"/>
        <v>-0.70763915974815295</v>
      </c>
    </row>
    <row r="758" spans="1:12" x14ac:dyDescent="0.35">
      <c r="A758" s="5" t="s">
        <v>981</v>
      </c>
      <c r="B758" s="6" t="s">
        <v>747</v>
      </c>
      <c r="C758" s="7">
        <v>164.02</v>
      </c>
      <c r="D758" s="7">
        <v>164.96</v>
      </c>
      <c r="E758" s="7">
        <v>159.72</v>
      </c>
      <c r="F758" s="7">
        <v>161.84</v>
      </c>
      <c r="G758" s="7">
        <v>159.22999999999999</v>
      </c>
      <c r="H758" s="8">
        <v>118023100</v>
      </c>
      <c r="I758" s="5">
        <f t="shared" si="44"/>
        <v>67.581631508352658</v>
      </c>
      <c r="J758" s="5" t="str">
        <f t="shared" si="45"/>
        <v>Moderate</v>
      </c>
      <c r="K758" s="13">
        <f t="shared" si="46"/>
        <v>-2.1800000000000068</v>
      </c>
      <c r="L758" s="13">
        <f t="shared" si="47"/>
        <v>-1.3291062065601795</v>
      </c>
    </row>
    <row r="759" spans="1:12" x14ac:dyDescent="0.35">
      <c r="A759" s="5" t="s">
        <v>981</v>
      </c>
      <c r="B759" s="6" t="s">
        <v>227</v>
      </c>
      <c r="C759" s="7">
        <v>193.9</v>
      </c>
      <c r="D759" s="7">
        <v>194.4</v>
      </c>
      <c r="E759" s="7">
        <v>191.73</v>
      </c>
      <c r="F759" s="7">
        <v>192.53</v>
      </c>
      <c r="G759" s="7">
        <v>191.59</v>
      </c>
      <c r="H759" s="8">
        <v>42628800</v>
      </c>
      <c r="I759" s="5">
        <f t="shared" si="44"/>
        <v>95.519133574007228</v>
      </c>
      <c r="J759" s="5" t="str">
        <f t="shared" si="45"/>
        <v>Moderate</v>
      </c>
      <c r="K759" s="13">
        <f t="shared" si="46"/>
        <v>-1.3700000000000045</v>
      </c>
      <c r="L759" s="13">
        <f t="shared" si="47"/>
        <v>-0.70654976792161139</v>
      </c>
    </row>
    <row r="760" spans="1:12" x14ac:dyDescent="0.35">
      <c r="A760" s="5" t="s">
        <v>981</v>
      </c>
      <c r="B760" s="6" t="s">
        <v>478</v>
      </c>
      <c r="C760" s="7">
        <v>127.99</v>
      </c>
      <c r="D760" s="7">
        <v>130.47999999999999</v>
      </c>
      <c r="E760" s="7">
        <v>127.73</v>
      </c>
      <c r="F760" s="7">
        <v>129.61000000000001</v>
      </c>
      <c r="G760" s="7">
        <v>128.26</v>
      </c>
      <c r="H760" s="8">
        <v>75703700</v>
      </c>
      <c r="I760" s="5">
        <f t="shared" si="44"/>
        <v>30.683140870380484</v>
      </c>
      <c r="J760" s="5" t="str">
        <f t="shared" si="45"/>
        <v>Low</v>
      </c>
      <c r="K760" s="13">
        <f t="shared" si="46"/>
        <v>1.6200000000000188</v>
      </c>
      <c r="L760" s="13">
        <f t="shared" si="47"/>
        <v>1.2657238846785051</v>
      </c>
    </row>
    <row r="761" spans="1:12" x14ac:dyDescent="0.35">
      <c r="A761" s="5" t="s">
        <v>981</v>
      </c>
      <c r="B761" s="6" t="s">
        <v>730</v>
      </c>
      <c r="C761" s="7">
        <v>179.33</v>
      </c>
      <c r="D761" s="7">
        <v>180.63</v>
      </c>
      <c r="E761" s="7">
        <v>178.14</v>
      </c>
      <c r="F761" s="7">
        <v>179.38</v>
      </c>
      <c r="G761" s="7">
        <v>176.49</v>
      </c>
      <c r="H761" s="8">
        <v>62348900</v>
      </c>
      <c r="I761" s="5">
        <f t="shared" si="44"/>
        <v>81.293581107455537</v>
      </c>
      <c r="J761" s="5" t="str">
        <f t="shared" si="45"/>
        <v>Moderate</v>
      </c>
      <c r="K761" s="13">
        <f t="shared" si="46"/>
        <v>4.9999999999982947E-2</v>
      </c>
      <c r="L761" s="13">
        <f t="shared" si="47"/>
        <v>2.7881559136777416E-2</v>
      </c>
    </row>
    <row r="762" spans="1:12" x14ac:dyDescent="0.35">
      <c r="A762" s="5" t="s">
        <v>981</v>
      </c>
      <c r="B762" s="6" t="s">
        <v>228</v>
      </c>
      <c r="C762" s="7">
        <v>194.14</v>
      </c>
      <c r="D762" s="7">
        <v>194.66</v>
      </c>
      <c r="E762" s="7">
        <v>193.17</v>
      </c>
      <c r="F762" s="7">
        <v>193.58</v>
      </c>
      <c r="G762" s="7">
        <v>192.64</v>
      </c>
      <c r="H762" s="8">
        <v>34049900</v>
      </c>
      <c r="I762" s="5">
        <f t="shared" si="44"/>
        <v>95.159639435458942</v>
      </c>
      <c r="J762" s="5" t="str">
        <f t="shared" si="45"/>
        <v>Moderate</v>
      </c>
      <c r="K762" s="13">
        <f t="shared" si="46"/>
        <v>-0.55999999999997385</v>
      </c>
      <c r="L762" s="13">
        <f t="shared" si="47"/>
        <v>-0.28845163284226533</v>
      </c>
    </row>
    <row r="763" spans="1:12" x14ac:dyDescent="0.35">
      <c r="A763" s="5" t="s">
        <v>981</v>
      </c>
      <c r="B763" s="6" t="s">
        <v>479</v>
      </c>
      <c r="C763" s="7">
        <v>129.66999999999999</v>
      </c>
      <c r="D763" s="7">
        <v>131.03</v>
      </c>
      <c r="E763" s="7">
        <v>125.87</v>
      </c>
      <c r="F763" s="7">
        <v>126.04</v>
      </c>
      <c r="G763" s="7">
        <v>124.73</v>
      </c>
      <c r="H763" s="8">
        <v>85438400</v>
      </c>
      <c r="I763" s="5">
        <f t="shared" si="44"/>
        <v>33.960515925040482</v>
      </c>
      <c r="J763" s="5" t="str">
        <f t="shared" si="45"/>
        <v>Low</v>
      </c>
      <c r="K763" s="13">
        <f t="shared" si="46"/>
        <v>-3.6299999999999812</v>
      </c>
      <c r="L763" s="13">
        <f t="shared" si="47"/>
        <v>-2.7994138968149778</v>
      </c>
    </row>
    <row r="764" spans="1:12" x14ac:dyDescent="0.35">
      <c r="A764" s="5" t="s">
        <v>981</v>
      </c>
      <c r="B764" s="6" t="s">
        <v>731</v>
      </c>
      <c r="C764" s="7">
        <v>180.16</v>
      </c>
      <c r="D764" s="7">
        <v>181.33</v>
      </c>
      <c r="E764" s="7">
        <v>178.53</v>
      </c>
      <c r="F764" s="7">
        <v>179.29</v>
      </c>
      <c r="G764" s="7">
        <v>176.4</v>
      </c>
      <c r="H764" s="8">
        <v>79144300</v>
      </c>
      <c r="I764" s="5">
        <f t="shared" si="44"/>
        <v>82.234751332149216</v>
      </c>
      <c r="J764" s="5" t="str">
        <f t="shared" si="45"/>
        <v>Moderate</v>
      </c>
      <c r="K764" s="13">
        <f t="shared" si="46"/>
        <v>-0.87000000000000455</v>
      </c>
      <c r="L764" s="13">
        <f t="shared" si="47"/>
        <v>-0.48290408525755135</v>
      </c>
    </row>
    <row r="765" spans="1:12" x14ac:dyDescent="0.35">
      <c r="A765" s="5" t="s">
        <v>981</v>
      </c>
      <c r="B765" s="6" t="s">
        <v>229</v>
      </c>
      <c r="C765" s="7">
        <v>192.49</v>
      </c>
      <c r="D765" s="7">
        <v>193.5</v>
      </c>
      <c r="E765" s="7">
        <v>191.09</v>
      </c>
      <c r="F765" s="7">
        <v>193.15</v>
      </c>
      <c r="G765" s="7">
        <v>192.21</v>
      </c>
      <c r="H765" s="8">
        <v>48087700</v>
      </c>
      <c r="I765" s="5">
        <f t="shared" si="44"/>
        <v>94.227310509636865</v>
      </c>
      <c r="J765" s="5" t="str">
        <f t="shared" si="45"/>
        <v>Moderate</v>
      </c>
      <c r="K765" s="13">
        <f t="shared" si="46"/>
        <v>0.65999999999999659</v>
      </c>
      <c r="L765" s="13">
        <f t="shared" si="47"/>
        <v>0.34287495454309136</v>
      </c>
    </row>
    <row r="766" spans="1:12" x14ac:dyDescent="0.35">
      <c r="A766" s="5" t="s">
        <v>981</v>
      </c>
      <c r="B766" s="6" t="s">
        <v>480</v>
      </c>
      <c r="C766" s="7">
        <v>131.38</v>
      </c>
      <c r="D766" s="7">
        <v>131.41</v>
      </c>
      <c r="E766" s="7">
        <v>128.72</v>
      </c>
      <c r="F766" s="7">
        <v>130.03</v>
      </c>
      <c r="G766" s="7">
        <v>128.68</v>
      </c>
      <c r="H766" s="8">
        <v>69007800</v>
      </c>
      <c r="I766" s="5">
        <f t="shared" si="44"/>
        <v>33.434661287867257</v>
      </c>
      <c r="J766" s="5" t="str">
        <f t="shared" si="45"/>
        <v>Low</v>
      </c>
      <c r="K766" s="13">
        <f t="shared" si="46"/>
        <v>-1.3499999999999943</v>
      </c>
      <c r="L766" s="13">
        <f t="shared" si="47"/>
        <v>-1.0275536611356328</v>
      </c>
    </row>
    <row r="767" spans="1:12" x14ac:dyDescent="0.35">
      <c r="A767" s="5" t="s">
        <v>981</v>
      </c>
      <c r="B767" s="6" t="s">
        <v>732</v>
      </c>
      <c r="C767" s="7">
        <v>177.09</v>
      </c>
      <c r="D767" s="7">
        <v>180.42</v>
      </c>
      <c r="E767" s="7">
        <v>177.07</v>
      </c>
      <c r="F767" s="7">
        <v>180.33</v>
      </c>
      <c r="G767" s="7">
        <v>177.42</v>
      </c>
      <c r="H767" s="8">
        <v>74919600</v>
      </c>
      <c r="I767" s="5">
        <f t="shared" si="44"/>
        <v>80.43129369247275</v>
      </c>
      <c r="J767" s="5" t="str">
        <f t="shared" si="45"/>
        <v>Moderate</v>
      </c>
      <c r="K767" s="13">
        <f t="shared" si="46"/>
        <v>3.2400000000000091</v>
      </c>
      <c r="L767" s="13">
        <f t="shared" si="47"/>
        <v>1.829578180586148</v>
      </c>
    </row>
    <row r="768" spans="1:12" x14ac:dyDescent="0.35">
      <c r="A768" s="5" t="s">
        <v>981</v>
      </c>
      <c r="B768" s="6" t="s">
        <v>230</v>
      </c>
      <c r="C768" s="7">
        <v>193.61</v>
      </c>
      <c r="D768" s="7">
        <v>193.89</v>
      </c>
      <c r="E768" s="7">
        <v>192.83</v>
      </c>
      <c r="F768" s="7">
        <v>193.05</v>
      </c>
      <c r="G768" s="7">
        <v>192.11</v>
      </c>
      <c r="H768" s="8">
        <v>28919300</v>
      </c>
      <c r="I768" s="5">
        <f t="shared" si="44"/>
        <v>94.292871752492118</v>
      </c>
      <c r="J768" s="5" t="str">
        <f t="shared" si="45"/>
        <v>Moderate</v>
      </c>
      <c r="K768" s="13">
        <f t="shared" si="46"/>
        <v>-0.56000000000000227</v>
      </c>
      <c r="L768" s="13">
        <f t="shared" si="47"/>
        <v>-0.28924125819947433</v>
      </c>
    </row>
    <row r="769" spans="1:12" x14ac:dyDescent="0.35">
      <c r="A769" s="5" t="s">
        <v>981</v>
      </c>
      <c r="B769" s="6" t="s">
        <v>481</v>
      </c>
      <c r="C769" s="7">
        <v>130.91999999999999</v>
      </c>
      <c r="D769" s="7">
        <v>132.41999999999999</v>
      </c>
      <c r="E769" s="7">
        <v>129.63999999999999</v>
      </c>
      <c r="F769" s="7">
        <v>131.86000000000001</v>
      </c>
      <c r="G769" s="7">
        <v>130.49</v>
      </c>
      <c r="H769" s="8">
        <v>63814900</v>
      </c>
      <c r="I769" s="5">
        <f t="shared" si="44"/>
        <v>33.397696303085837</v>
      </c>
      <c r="J769" s="5" t="str">
        <f t="shared" si="45"/>
        <v>Low</v>
      </c>
      <c r="K769" s="13">
        <f t="shared" si="46"/>
        <v>0.94000000000002615</v>
      </c>
      <c r="L769" s="13">
        <f t="shared" si="47"/>
        <v>0.71799572257869404</v>
      </c>
    </row>
    <row r="770" spans="1:12" x14ac:dyDescent="0.35">
      <c r="A770" s="5" t="s">
        <v>981</v>
      </c>
      <c r="B770" s="6" t="s">
        <v>733</v>
      </c>
      <c r="C770" s="7">
        <v>175.85</v>
      </c>
      <c r="D770" s="7">
        <v>176.85</v>
      </c>
      <c r="E770" s="7">
        <v>175.27</v>
      </c>
      <c r="F770" s="7">
        <v>176.28</v>
      </c>
      <c r="G770" s="7">
        <v>173.44</v>
      </c>
      <c r="H770" s="8">
        <v>68356600</v>
      </c>
      <c r="I770" s="5">
        <f t="shared" si="44"/>
        <v>77.179826556724478</v>
      </c>
      <c r="J770" s="5" t="str">
        <f t="shared" si="45"/>
        <v>Moderate</v>
      </c>
      <c r="K770" s="13">
        <f t="shared" si="46"/>
        <v>0.43000000000000682</v>
      </c>
      <c r="L770" s="13">
        <f t="shared" si="47"/>
        <v>0.24452658515780884</v>
      </c>
    </row>
    <row r="771" spans="1:12" x14ac:dyDescent="0.35">
      <c r="A771" s="5" t="s">
        <v>981</v>
      </c>
      <c r="B771" s="6" t="s">
        <v>231</v>
      </c>
      <c r="C771" s="7">
        <v>195.18</v>
      </c>
      <c r="D771" s="7">
        <v>195.41</v>
      </c>
      <c r="E771" s="7">
        <v>192.97</v>
      </c>
      <c r="F771" s="7">
        <v>193.6</v>
      </c>
      <c r="G771" s="7">
        <v>192.66</v>
      </c>
      <c r="H771" s="8">
        <v>37122800</v>
      </c>
      <c r="I771" s="5">
        <f t="shared" ref="I771:I834" si="48">D771-E771/C771*100</f>
        <v>96.54228814427708</v>
      </c>
      <c r="J771" s="5" t="str">
        <f t="shared" ref="J771:J834" si="49">IF(I771&lt;=57, "Low", IF(I771&lt;=97, "Moderate", "High"))</f>
        <v>Moderate</v>
      </c>
      <c r="K771" s="13">
        <f t="shared" si="46"/>
        <v>-1.5800000000000125</v>
      </c>
      <c r="L771" s="13">
        <f t="shared" si="47"/>
        <v>-0.80950917102162756</v>
      </c>
    </row>
    <row r="772" spans="1:12" x14ac:dyDescent="0.35">
      <c r="A772" s="5" t="s">
        <v>981</v>
      </c>
      <c r="B772" s="6" t="s">
        <v>482</v>
      </c>
      <c r="C772" s="7">
        <v>134.35</v>
      </c>
      <c r="D772" s="7">
        <v>134.56</v>
      </c>
      <c r="E772" s="7">
        <v>130.30000000000001</v>
      </c>
      <c r="F772" s="7">
        <v>132.22999999999999</v>
      </c>
      <c r="G772" s="7">
        <v>130.85</v>
      </c>
      <c r="H772" s="8">
        <v>77852100</v>
      </c>
      <c r="I772" s="5">
        <f t="shared" si="48"/>
        <v>37.574514328247105</v>
      </c>
      <c r="J772" s="5" t="str">
        <f t="shared" si="49"/>
        <v>Low</v>
      </c>
      <c r="K772" s="13">
        <f t="shared" ref="K772:K835" si="50">F772-C772</f>
        <v>-2.1200000000000045</v>
      </c>
      <c r="L772" s="13">
        <f t="shared" ref="L772:L835" si="51">(F772- C772)/C772*100</f>
        <v>-1.5779679940454074</v>
      </c>
    </row>
    <row r="773" spans="1:12" x14ac:dyDescent="0.35">
      <c r="A773" s="5" t="s">
        <v>981</v>
      </c>
      <c r="B773" s="6" t="s">
        <v>734</v>
      </c>
      <c r="C773" s="7">
        <v>173.04</v>
      </c>
      <c r="D773" s="7">
        <v>175.86</v>
      </c>
      <c r="E773" s="7">
        <v>172.15</v>
      </c>
      <c r="F773" s="7">
        <v>175.64</v>
      </c>
      <c r="G773" s="7">
        <v>172.81</v>
      </c>
      <c r="H773" s="8">
        <v>92135300</v>
      </c>
      <c r="I773" s="5">
        <f t="shared" si="48"/>
        <v>76.374331946370788</v>
      </c>
      <c r="J773" s="5" t="str">
        <f t="shared" si="49"/>
        <v>Moderate</v>
      </c>
      <c r="K773" s="13">
        <f t="shared" si="50"/>
        <v>2.5999999999999943</v>
      </c>
      <c r="L773" s="13">
        <f t="shared" si="51"/>
        <v>1.5025427646786838</v>
      </c>
    </row>
    <row r="774" spans="1:12" x14ac:dyDescent="0.35">
      <c r="A774" s="5" t="s">
        <v>981</v>
      </c>
      <c r="B774" s="6" t="s">
        <v>232</v>
      </c>
      <c r="C774" s="7">
        <v>196.1</v>
      </c>
      <c r="D774" s="7">
        <v>197.08</v>
      </c>
      <c r="E774" s="7">
        <v>193.5</v>
      </c>
      <c r="F774" s="7">
        <v>194.68</v>
      </c>
      <c r="G774" s="7">
        <v>193.73</v>
      </c>
      <c r="H774" s="8">
        <v>46482500</v>
      </c>
      <c r="I774" s="5">
        <f t="shared" si="48"/>
        <v>98.405854156042835</v>
      </c>
      <c r="J774" s="5" t="str">
        <f t="shared" si="49"/>
        <v>High</v>
      </c>
      <c r="K774" s="13">
        <f t="shared" si="50"/>
        <v>-1.4199999999999875</v>
      </c>
      <c r="L774" s="13">
        <f t="shared" si="51"/>
        <v>-0.72412034676184989</v>
      </c>
    </row>
    <row r="775" spans="1:12" x14ac:dyDescent="0.35">
      <c r="A775" s="5" t="s">
        <v>981</v>
      </c>
      <c r="B775" s="6" t="s">
        <v>483</v>
      </c>
      <c r="C775" s="7">
        <v>132.97999999999999</v>
      </c>
      <c r="D775" s="7">
        <v>136.81</v>
      </c>
      <c r="E775" s="7">
        <v>132.75</v>
      </c>
      <c r="F775" s="7">
        <v>135.44999999999999</v>
      </c>
      <c r="G775" s="7">
        <v>134.04</v>
      </c>
      <c r="H775" s="8">
        <v>85928000</v>
      </c>
      <c r="I775" s="5">
        <f t="shared" si="48"/>
        <v>36.982958339599932</v>
      </c>
      <c r="J775" s="5" t="str">
        <f t="shared" si="49"/>
        <v>Low</v>
      </c>
      <c r="K775" s="13">
        <f t="shared" si="50"/>
        <v>2.4699999999999989</v>
      </c>
      <c r="L775" s="13">
        <f t="shared" si="51"/>
        <v>1.8574221687471792</v>
      </c>
    </row>
    <row r="776" spans="1:12" x14ac:dyDescent="0.35">
      <c r="A776" s="5" t="s">
        <v>981</v>
      </c>
      <c r="B776" s="6" t="s">
        <v>735</v>
      </c>
      <c r="C776" s="7">
        <v>171.56</v>
      </c>
      <c r="D776" s="7">
        <v>173.2</v>
      </c>
      <c r="E776" s="7">
        <v>169.12</v>
      </c>
      <c r="F776" s="7">
        <v>172.99</v>
      </c>
      <c r="G776" s="7">
        <v>170.2</v>
      </c>
      <c r="H776" s="8">
        <v>91185900</v>
      </c>
      <c r="I776" s="5">
        <f t="shared" si="48"/>
        <v>74.622242947073886</v>
      </c>
      <c r="J776" s="5" t="str">
        <f t="shared" si="49"/>
        <v>Moderate</v>
      </c>
      <c r="K776" s="13">
        <f t="shared" si="50"/>
        <v>1.4300000000000068</v>
      </c>
      <c r="L776" s="13">
        <f t="shared" si="51"/>
        <v>0.83352762881791032</v>
      </c>
    </row>
    <row r="777" spans="1:12" x14ac:dyDescent="0.35">
      <c r="A777" s="5" t="s">
        <v>981</v>
      </c>
      <c r="B777" s="6" t="s">
        <v>233</v>
      </c>
      <c r="C777" s="7">
        <v>196.9</v>
      </c>
      <c r="D777" s="7">
        <v>197.68</v>
      </c>
      <c r="E777" s="7">
        <v>194.83</v>
      </c>
      <c r="F777" s="7">
        <v>194.83</v>
      </c>
      <c r="G777" s="7">
        <v>193.88</v>
      </c>
      <c r="H777" s="8">
        <v>52242800</v>
      </c>
      <c r="I777" s="5">
        <f t="shared" si="48"/>
        <v>98.731295073641434</v>
      </c>
      <c r="J777" s="5" t="str">
        <f t="shared" si="49"/>
        <v>High</v>
      </c>
      <c r="K777" s="13">
        <f t="shared" si="50"/>
        <v>-2.0699999999999932</v>
      </c>
      <c r="L777" s="13">
        <f t="shared" si="51"/>
        <v>-1.0512950736414388</v>
      </c>
    </row>
    <row r="778" spans="1:12" x14ac:dyDescent="0.35">
      <c r="A778" s="5" t="s">
        <v>981</v>
      </c>
      <c r="B778" s="6" t="s">
        <v>484</v>
      </c>
      <c r="C778" s="7">
        <v>131.38999999999999</v>
      </c>
      <c r="D778" s="7">
        <v>133.25</v>
      </c>
      <c r="E778" s="7">
        <v>129.88999999999999</v>
      </c>
      <c r="F778" s="7">
        <v>132.30000000000001</v>
      </c>
      <c r="G778" s="7">
        <v>130.91999999999999</v>
      </c>
      <c r="H778" s="8">
        <v>77432800</v>
      </c>
      <c r="I778" s="5">
        <f t="shared" si="48"/>
        <v>34.391639394170028</v>
      </c>
      <c r="J778" s="5" t="str">
        <f t="shared" si="49"/>
        <v>Low</v>
      </c>
      <c r="K778" s="13">
        <f t="shared" si="50"/>
        <v>0.91000000000002501</v>
      </c>
      <c r="L778" s="13">
        <f t="shared" si="51"/>
        <v>0.69259456579650291</v>
      </c>
    </row>
    <row r="779" spans="1:12" x14ac:dyDescent="0.35">
      <c r="A779" s="5" t="s">
        <v>981</v>
      </c>
      <c r="B779" s="6" t="s">
        <v>736</v>
      </c>
      <c r="C779" s="7">
        <v>168.28</v>
      </c>
      <c r="D779" s="7">
        <v>170.58</v>
      </c>
      <c r="E779" s="7">
        <v>167.46</v>
      </c>
      <c r="F779" s="7">
        <v>169.75</v>
      </c>
      <c r="G779" s="7">
        <v>167.01</v>
      </c>
      <c r="H779" s="8">
        <v>107499100</v>
      </c>
      <c r="I779" s="5">
        <f t="shared" si="48"/>
        <v>71.067283099595912</v>
      </c>
      <c r="J779" s="5" t="str">
        <f t="shared" si="49"/>
        <v>Moderate</v>
      </c>
      <c r="K779" s="13">
        <f t="shared" si="50"/>
        <v>1.4699999999999989</v>
      </c>
      <c r="L779" s="13">
        <f t="shared" si="51"/>
        <v>0.87354409317803605</v>
      </c>
    </row>
    <row r="780" spans="1:12" x14ac:dyDescent="0.35">
      <c r="A780" s="5" t="s">
        <v>981</v>
      </c>
      <c r="B780" s="6" t="s">
        <v>496</v>
      </c>
      <c r="C780" s="7">
        <v>145.96</v>
      </c>
      <c r="D780" s="7">
        <v>148</v>
      </c>
      <c r="E780" s="7">
        <v>145.65</v>
      </c>
      <c r="F780" s="7">
        <v>147.81</v>
      </c>
      <c r="G780" s="7">
        <v>146.27000000000001</v>
      </c>
      <c r="H780" s="8">
        <v>65447400</v>
      </c>
      <c r="I780" s="5">
        <f t="shared" si="48"/>
        <v>48.212386955330217</v>
      </c>
      <c r="J780" s="5" t="str">
        <f t="shared" si="49"/>
        <v>Low</v>
      </c>
      <c r="K780" s="13">
        <f t="shared" si="50"/>
        <v>1.8499999999999943</v>
      </c>
      <c r="L780" s="13">
        <f t="shared" si="51"/>
        <v>1.2674705398739341</v>
      </c>
    </row>
    <row r="781" spans="1:12" x14ac:dyDescent="0.35">
      <c r="A781" s="5" t="s">
        <v>981</v>
      </c>
      <c r="B781" s="6" t="s">
        <v>748</v>
      </c>
      <c r="C781" s="7">
        <v>158.74</v>
      </c>
      <c r="D781" s="7">
        <v>164.2</v>
      </c>
      <c r="E781" s="7">
        <v>157.80000000000001</v>
      </c>
      <c r="F781" s="7">
        <v>163.76</v>
      </c>
      <c r="G781" s="7">
        <v>161.12</v>
      </c>
      <c r="H781" s="8">
        <v>136739200</v>
      </c>
      <c r="I781" s="5">
        <f t="shared" si="48"/>
        <v>64.792163285876271</v>
      </c>
      <c r="J781" s="5" t="str">
        <f t="shared" si="49"/>
        <v>Moderate</v>
      </c>
      <c r="K781" s="13">
        <f t="shared" si="50"/>
        <v>5.0199999999999818</v>
      </c>
      <c r="L781" s="13">
        <f t="shared" si="51"/>
        <v>3.1624039309562688</v>
      </c>
    </row>
    <row r="782" spans="1:12" x14ac:dyDescent="0.35">
      <c r="A782" s="5" t="s">
        <v>981</v>
      </c>
      <c r="B782" s="6" t="s">
        <v>234</v>
      </c>
      <c r="C782" s="7">
        <v>196.16</v>
      </c>
      <c r="D782" s="7">
        <v>196.95</v>
      </c>
      <c r="E782" s="7">
        <v>195.89</v>
      </c>
      <c r="F782" s="7">
        <v>196.94</v>
      </c>
      <c r="G782" s="7">
        <v>195.98</v>
      </c>
      <c r="H782" s="8">
        <v>40714100</v>
      </c>
      <c r="I782" s="5">
        <f t="shared" si="48"/>
        <v>97.087642740619899</v>
      </c>
      <c r="J782" s="5" t="str">
        <f t="shared" si="49"/>
        <v>High</v>
      </c>
      <c r="K782" s="13">
        <f t="shared" si="50"/>
        <v>0.78000000000000114</v>
      </c>
      <c r="L782" s="13">
        <f t="shared" si="51"/>
        <v>0.39763458401305113</v>
      </c>
    </row>
    <row r="783" spans="1:12" x14ac:dyDescent="0.35">
      <c r="A783" s="5" t="s">
        <v>981</v>
      </c>
      <c r="B783" s="6" t="s">
        <v>485</v>
      </c>
      <c r="C783" s="7">
        <v>135.11000000000001</v>
      </c>
      <c r="D783" s="7">
        <v>135.19999999999999</v>
      </c>
      <c r="E783" s="7">
        <v>131.32</v>
      </c>
      <c r="F783" s="7">
        <v>132.37</v>
      </c>
      <c r="G783" s="7">
        <v>130.99</v>
      </c>
      <c r="H783" s="8">
        <v>79592600</v>
      </c>
      <c r="I783" s="5">
        <f t="shared" si="48"/>
        <v>38.005121752646005</v>
      </c>
      <c r="J783" s="5" t="str">
        <f t="shared" si="49"/>
        <v>Low</v>
      </c>
      <c r="K783" s="13">
        <f t="shared" si="50"/>
        <v>-2.7400000000000091</v>
      </c>
      <c r="L783" s="13">
        <f t="shared" si="51"/>
        <v>-2.0279772037599058</v>
      </c>
    </row>
    <row r="784" spans="1:12" x14ac:dyDescent="0.35">
      <c r="A784" s="5" t="s">
        <v>981</v>
      </c>
      <c r="B784" s="6" t="s">
        <v>235</v>
      </c>
      <c r="C784" s="7">
        <v>196.09</v>
      </c>
      <c r="D784" s="7">
        <v>196.63</v>
      </c>
      <c r="E784" s="7">
        <v>194.39</v>
      </c>
      <c r="F784" s="7">
        <v>195.89</v>
      </c>
      <c r="G784" s="7">
        <v>194.94</v>
      </c>
      <c r="H784" s="8">
        <v>55751900</v>
      </c>
      <c r="I784" s="5">
        <f t="shared" si="48"/>
        <v>97.496948850017858</v>
      </c>
      <c r="J784" s="5" t="str">
        <f t="shared" si="49"/>
        <v>High</v>
      </c>
      <c r="K784" s="13">
        <f t="shared" si="50"/>
        <v>-0.20000000000001705</v>
      </c>
      <c r="L784" s="13">
        <f t="shared" si="51"/>
        <v>-0.10199398235504974</v>
      </c>
    </row>
    <row r="785" spans="1:12" x14ac:dyDescent="0.35">
      <c r="A785" s="5" t="s">
        <v>981</v>
      </c>
      <c r="B785" s="6" t="s">
        <v>737</v>
      </c>
      <c r="C785" s="7">
        <v>169.93</v>
      </c>
      <c r="D785" s="7">
        <v>173.47</v>
      </c>
      <c r="E785" s="7">
        <v>169.69</v>
      </c>
      <c r="F785" s="7">
        <v>171.14</v>
      </c>
      <c r="G785" s="7">
        <v>168.38</v>
      </c>
      <c r="H785" s="8">
        <v>195432700</v>
      </c>
      <c r="I785" s="5">
        <f t="shared" si="48"/>
        <v>73.611234626022494</v>
      </c>
      <c r="J785" s="5" t="str">
        <f t="shared" si="49"/>
        <v>Moderate</v>
      </c>
      <c r="K785" s="13">
        <f t="shared" si="50"/>
        <v>1.2099999999999795</v>
      </c>
      <c r="L785" s="13">
        <f t="shared" si="51"/>
        <v>0.71205790619665721</v>
      </c>
    </row>
    <row r="786" spans="1:12" x14ac:dyDescent="0.35">
      <c r="A786" s="5" t="s">
        <v>981</v>
      </c>
      <c r="B786" s="6" t="s">
        <v>486</v>
      </c>
      <c r="C786" s="7">
        <v>136.69</v>
      </c>
      <c r="D786" s="7">
        <v>137.65</v>
      </c>
      <c r="E786" s="7">
        <v>133.72999999999999</v>
      </c>
      <c r="F786" s="7">
        <v>134.51</v>
      </c>
      <c r="G786" s="7">
        <v>133.11000000000001</v>
      </c>
      <c r="H786" s="8">
        <v>160156900</v>
      </c>
      <c r="I786" s="5">
        <f t="shared" si="48"/>
        <v>39.815483941766047</v>
      </c>
      <c r="J786" s="5" t="str">
        <f t="shared" si="49"/>
        <v>Low</v>
      </c>
      <c r="K786" s="13">
        <f t="shared" si="50"/>
        <v>-2.1800000000000068</v>
      </c>
      <c r="L786" s="13">
        <f t="shared" si="51"/>
        <v>-1.594849659814183</v>
      </c>
    </row>
    <row r="787" spans="1:12" x14ac:dyDescent="0.35">
      <c r="A787" s="5" t="s">
        <v>981</v>
      </c>
      <c r="B787" s="6" t="s">
        <v>738</v>
      </c>
      <c r="C787" s="7">
        <v>179.28</v>
      </c>
      <c r="D787" s="7">
        <v>181.14</v>
      </c>
      <c r="E787" s="7">
        <v>170.75</v>
      </c>
      <c r="F787" s="7">
        <v>172.26</v>
      </c>
      <c r="G787" s="7">
        <v>169.48</v>
      </c>
      <c r="H787" s="8">
        <v>150185800</v>
      </c>
      <c r="I787" s="5">
        <f t="shared" si="48"/>
        <v>85.897920571173572</v>
      </c>
      <c r="J787" s="5" t="str">
        <f t="shared" si="49"/>
        <v>Moderate</v>
      </c>
      <c r="K787" s="13">
        <f t="shared" si="50"/>
        <v>-7.0200000000000102</v>
      </c>
      <c r="L787" s="13">
        <f t="shared" si="51"/>
        <v>-3.9156626506024153</v>
      </c>
    </row>
    <row r="788" spans="1:12" x14ac:dyDescent="0.35">
      <c r="A788" s="5" t="s">
        <v>981</v>
      </c>
      <c r="B788" s="6" t="s">
        <v>236</v>
      </c>
      <c r="C788" s="7">
        <v>197.53</v>
      </c>
      <c r="D788" s="7">
        <v>198.4</v>
      </c>
      <c r="E788" s="7">
        <v>197</v>
      </c>
      <c r="F788" s="7">
        <v>197.57</v>
      </c>
      <c r="G788" s="7">
        <v>196.61</v>
      </c>
      <c r="H788" s="8">
        <v>128256700</v>
      </c>
      <c r="I788" s="5">
        <f t="shared" si="48"/>
        <v>98.668313673872333</v>
      </c>
      <c r="J788" s="5" t="str">
        <f t="shared" si="49"/>
        <v>High</v>
      </c>
      <c r="K788" s="13">
        <f t="shared" si="50"/>
        <v>3.9999999999992042E-2</v>
      </c>
      <c r="L788" s="13">
        <f t="shared" si="51"/>
        <v>2.0250088594133572E-2</v>
      </c>
    </row>
    <row r="789" spans="1:12" x14ac:dyDescent="0.35">
      <c r="A789" s="5" t="s">
        <v>981</v>
      </c>
      <c r="B789" s="6" t="s">
        <v>487</v>
      </c>
      <c r="C789" s="7">
        <v>141.11000000000001</v>
      </c>
      <c r="D789" s="7">
        <v>141.80000000000001</v>
      </c>
      <c r="E789" s="7">
        <v>136.03</v>
      </c>
      <c r="F789" s="7">
        <v>136.5</v>
      </c>
      <c r="G789" s="7">
        <v>135.08000000000001</v>
      </c>
      <c r="H789" s="8">
        <v>98931900</v>
      </c>
      <c r="I789" s="5">
        <f t="shared" si="48"/>
        <v>45.400028346679917</v>
      </c>
      <c r="J789" s="5" t="str">
        <f t="shared" si="49"/>
        <v>Low</v>
      </c>
      <c r="K789" s="13">
        <f t="shared" si="50"/>
        <v>-4.6100000000000136</v>
      </c>
      <c r="L789" s="13">
        <f t="shared" si="51"/>
        <v>-3.2669548579122765</v>
      </c>
    </row>
    <row r="790" spans="1:12" x14ac:dyDescent="0.35">
      <c r="A790" s="5" t="s">
        <v>981</v>
      </c>
      <c r="B790" s="6" t="s">
        <v>739</v>
      </c>
      <c r="C790" s="7">
        <v>175.11</v>
      </c>
      <c r="D790" s="7">
        <v>179.5</v>
      </c>
      <c r="E790" s="7">
        <v>172.31</v>
      </c>
      <c r="F790" s="7">
        <v>179.3</v>
      </c>
      <c r="G790" s="7">
        <v>176.41</v>
      </c>
      <c r="H790" s="8">
        <v>131063300</v>
      </c>
      <c r="I790" s="5">
        <f t="shared" si="48"/>
        <v>81.098994917480439</v>
      </c>
      <c r="J790" s="5" t="str">
        <f t="shared" si="49"/>
        <v>Moderate</v>
      </c>
      <c r="K790" s="13">
        <f t="shared" si="50"/>
        <v>4.1899999999999977</v>
      </c>
      <c r="L790" s="13">
        <f t="shared" si="51"/>
        <v>2.3927816800868014</v>
      </c>
    </row>
    <row r="791" spans="1:12" x14ac:dyDescent="0.35">
      <c r="A791" s="5" t="s">
        <v>981</v>
      </c>
      <c r="B791" s="6" t="s">
        <v>237</v>
      </c>
      <c r="C791" s="7">
        <v>198.02</v>
      </c>
      <c r="D791" s="7">
        <v>199.62</v>
      </c>
      <c r="E791" s="7">
        <v>196.16</v>
      </c>
      <c r="F791" s="7">
        <v>198.11</v>
      </c>
      <c r="G791" s="7">
        <v>197.14</v>
      </c>
      <c r="H791" s="8">
        <v>66831600</v>
      </c>
      <c r="I791" s="5">
        <f t="shared" si="48"/>
        <v>100.55929906070095</v>
      </c>
      <c r="J791" s="5" t="str">
        <f t="shared" si="49"/>
        <v>High</v>
      </c>
      <c r="K791" s="13">
        <f t="shared" si="50"/>
        <v>9.0000000000003411E-2</v>
      </c>
      <c r="L791" s="13">
        <f t="shared" si="51"/>
        <v>4.5449954550047168E-2</v>
      </c>
    </row>
    <row r="792" spans="1:12" x14ac:dyDescent="0.35">
      <c r="A792" s="5" t="s">
        <v>981</v>
      </c>
      <c r="B792" s="6" t="s">
        <v>488</v>
      </c>
      <c r="C792" s="7">
        <v>145.35</v>
      </c>
      <c r="D792" s="7">
        <v>146.66</v>
      </c>
      <c r="E792" s="7">
        <v>141.16</v>
      </c>
      <c r="F792" s="7">
        <v>143.21</v>
      </c>
      <c r="G792" s="7">
        <v>141.72</v>
      </c>
      <c r="H792" s="8">
        <v>82291200</v>
      </c>
      <c r="I792" s="5">
        <f t="shared" si="48"/>
        <v>49.542696938424484</v>
      </c>
      <c r="J792" s="5" t="str">
        <f t="shared" si="49"/>
        <v>Low</v>
      </c>
      <c r="K792" s="13">
        <f t="shared" si="50"/>
        <v>-2.1399999999999864</v>
      </c>
      <c r="L792" s="13">
        <f t="shared" si="51"/>
        <v>-1.4723082215342183</v>
      </c>
    </row>
    <row r="793" spans="1:12" x14ac:dyDescent="0.35">
      <c r="A793" s="5" t="s">
        <v>981</v>
      </c>
      <c r="B793" s="6" t="s">
        <v>740</v>
      </c>
      <c r="C793" s="7">
        <v>175.25</v>
      </c>
      <c r="D793" s="7">
        <v>177.74</v>
      </c>
      <c r="E793" s="7">
        <v>172.21</v>
      </c>
      <c r="F793" s="7">
        <v>174.33</v>
      </c>
      <c r="G793" s="7">
        <v>171.52</v>
      </c>
      <c r="H793" s="8">
        <v>139380400</v>
      </c>
      <c r="I793" s="5">
        <f t="shared" si="48"/>
        <v>79.474664764621977</v>
      </c>
      <c r="J793" s="5" t="str">
        <f t="shared" si="49"/>
        <v>Moderate</v>
      </c>
      <c r="K793" s="13">
        <f t="shared" si="50"/>
        <v>-0.91999999999998749</v>
      </c>
      <c r="L793" s="13">
        <f t="shared" si="51"/>
        <v>-0.52496433666190445</v>
      </c>
    </row>
    <row r="794" spans="1:12" x14ac:dyDescent="0.35">
      <c r="A794" s="5" t="s">
        <v>981</v>
      </c>
      <c r="B794" s="6" t="s">
        <v>238</v>
      </c>
      <c r="C794" s="7">
        <v>195.09</v>
      </c>
      <c r="D794" s="7">
        <v>198</v>
      </c>
      <c r="E794" s="7">
        <v>194.85</v>
      </c>
      <c r="F794" s="7">
        <v>197.96</v>
      </c>
      <c r="G794" s="7">
        <v>196.99</v>
      </c>
      <c r="H794" s="8">
        <v>70404200</v>
      </c>
      <c r="I794" s="5">
        <f t="shared" si="48"/>
        <v>98.123020144548676</v>
      </c>
      <c r="J794" s="5" t="str">
        <f t="shared" si="49"/>
        <v>High</v>
      </c>
      <c r="K794" s="13">
        <f t="shared" si="50"/>
        <v>2.8700000000000045</v>
      </c>
      <c r="L794" s="13">
        <f t="shared" si="51"/>
        <v>1.471115895227846</v>
      </c>
    </row>
    <row r="795" spans="1:12" x14ac:dyDescent="0.35">
      <c r="A795" s="5" t="s">
        <v>981</v>
      </c>
      <c r="B795" s="6" t="s">
        <v>489</v>
      </c>
      <c r="C795" s="7">
        <v>149.5</v>
      </c>
      <c r="D795" s="7">
        <v>149.97</v>
      </c>
      <c r="E795" s="7">
        <v>144.24</v>
      </c>
      <c r="F795" s="7">
        <v>145.47</v>
      </c>
      <c r="G795" s="7">
        <v>143.96</v>
      </c>
      <c r="H795" s="8">
        <v>93886200</v>
      </c>
      <c r="I795" s="5">
        <f t="shared" si="48"/>
        <v>53.488394648829427</v>
      </c>
      <c r="J795" s="5" t="str">
        <f t="shared" si="49"/>
        <v>Low</v>
      </c>
      <c r="K795" s="13">
        <f t="shared" si="50"/>
        <v>-4.0300000000000011</v>
      </c>
      <c r="L795" s="13">
        <f t="shared" si="51"/>
        <v>-2.6956521739130443</v>
      </c>
    </row>
    <row r="796" spans="1:12" x14ac:dyDescent="0.35">
      <c r="A796" s="5" t="s">
        <v>981</v>
      </c>
      <c r="B796" s="6" t="s">
        <v>741</v>
      </c>
      <c r="C796" s="7">
        <v>181.12</v>
      </c>
      <c r="D796" s="7">
        <v>182.13</v>
      </c>
      <c r="E796" s="7">
        <v>175.53</v>
      </c>
      <c r="F796" s="7">
        <v>175.74</v>
      </c>
      <c r="G796" s="7">
        <v>172.91</v>
      </c>
      <c r="H796" s="8">
        <v>153237000</v>
      </c>
      <c r="I796" s="5">
        <f t="shared" si="48"/>
        <v>85.216351590106001</v>
      </c>
      <c r="J796" s="5" t="str">
        <f t="shared" si="49"/>
        <v>Moderate</v>
      </c>
      <c r="K796" s="13">
        <f t="shared" si="50"/>
        <v>-5.3799999999999955</v>
      </c>
      <c r="L796" s="13">
        <f t="shared" si="51"/>
        <v>-2.9704063604240258</v>
      </c>
    </row>
    <row r="797" spans="1:12" x14ac:dyDescent="0.35">
      <c r="A797" s="5" t="s">
        <v>981</v>
      </c>
      <c r="B797" s="6" t="s">
        <v>239</v>
      </c>
      <c r="C797" s="7">
        <v>193.08</v>
      </c>
      <c r="D797" s="7">
        <v>194.72</v>
      </c>
      <c r="E797" s="7">
        <v>191.72</v>
      </c>
      <c r="F797" s="7">
        <v>194.71</v>
      </c>
      <c r="G797" s="7">
        <v>193.76</v>
      </c>
      <c r="H797" s="8">
        <v>52696900</v>
      </c>
      <c r="I797" s="5">
        <f t="shared" si="48"/>
        <v>95.424371245079769</v>
      </c>
      <c r="J797" s="5" t="str">
        <f t="shared" si="49"/>
        <v>Moderate</v>
      </c>
      <c r="K797" s="13">
        <f t="shared" si="50"/>
        <v>1.6299999999999955</v>
      </c>
      <c r="L797" s="13">
        <f t="shared" si="51"/>
        <v>0.8442096540294155</v>
      </c>
    </row>
    <row r="798" spans="1:12" x14ac:dyDescent="0.35">
      <c r="A798" s="5" t="s">
        <v>981</v>
      </c>
      <c r="B798" s="6" t="s">
        <v>490</v>
      </c>
      <c r="C798" s="7">
        <v>142.69999999999999</v>
      </c>
      <c r="D798" s="7">
        <v>144.5</v>
      </c>
      <c r="E798" s="7">
        <v>141.06</v>
      </c>
      <c r="F798" s="7">
        <v>144.49</v>
      </c>
      <c r="G798" s="7">
        <v>142.99</v>
      </c>
      <c r="H798" s="8">
        <v>70462700</v>
      </c>
      <c r="I798" s="5">
        <f t="shared" si="48"/>
        <v>45.649264190609657</v>
      </c>
      <c r="J798" s="5" t="str">
        <f t="shared" si="49"/>
        <v>Low</v>
      </c>
      <c r="K798" s="13">
        <f t="shared" si="50"/>
        <v>1.7900000000000205</v>
      </c>
      <c r="L798" s="13">
        <f t="shared" si="51"/>
        <v>1.254379817799594</v>
      </c>
    </row>
    <row r="799" spans="1:12" x14ac:dyDescent="0.35">
      <c r="A799" s="5" t="s">
        <v>981</v>
      </c>
      <c r="B799" s="6" t="s">
        <v>240</v>
      </c>
      <c r="C799" s="7">
        <v>193.11</v>
      </c>
      <c r="D799" s="7">
        <v>193.49</v>
      </c>
      <c r="E799" s="7">
        <v>191.42</v>
      </c>
      <c r="F799" s="7">
        <v>193.18</v>
      </c>
      <c r="G799" s="7">
        <v>192.24</v>
      </c>
      <c r="H799" s="8">
        <v>60943700</v>
      </c>
      <c r="I799" s="5">
        <f t="shared" si="48"/>
        <v>94.365148878877349</v>
      </c>
      <c r="J799" s="5" t="str">
        <f t="shared" si="49"/>
        <v>Moderate</v>
      </c>
      <c r="K799" s="13">
        <f t="shared" si="50"/>
        <v>6.9999999999993179E-2</v>
      </c>
      <c r="L799" s="13">
        <f t="shared" si="51"/>
        <v>3.6248770131009876E-2</v>
      </c>
    </row>
    <row r="800" spans="1:12" x14ac:dyDescent="0.35">
      <c r="A800" s="5" t="s">
        <v>981</v>
      </c>
      <c r="B800" s="6" t="s">
        <v>742</v>
      </c>
      <c r="C800" s="7">
        <v>175.21</v>
      </c>
      <c r="D800" s="7">
        <v>179.63</v>
      </c>
      <c r="E800" s="7">
        <v>174.69</v>
      </c>
      <c r="F800" s="7">
        <v>179.45</v>
      </c>
      <c r="G800" s="7">
        <v>176.56</v>
      </c>
      <c r="H800" s="8">
        <v>115402700</v>
      </c>
      <c r="I800" s="5">
        <f t="shared" si="48"/>
        <v>79.926786713087154</v>
      </c>
      <c r="J800" s="5" t="str">
        <f t="shared" si="49"/>
        <v>Moderate</v>
      </c>
      <c r="K800" s="13">
        <f t="shared" si="50"/>
        <v>4.2399999999999807</v>
      </c>
      <c r="L800" s="13">
        <f t="shared" si="51"/>
        <v>2.4199531990183099</v>
      </c>
    </row>
    <row r="801" spans="1:12" x14ac:dyDescent="0.35">
      <c r="A801" s="5" t="s">
        <v>981</v>
      </c>
      <c r="B801" s="6" t="s">
        <v>246</v>
      </c>
      <c r="C801" s="7">
        <v>190.33</v>
      </c>
      <c r="D801" s="7">
        <v>191.56</v>
      </c>
      <c r="E801" s="7">
        <v>189.23</v>
      </c>
      <c r="F801" s="7">
        <v>191.24</v>
      </c>
      <c r="G801" s="7">
        <v>190.31</v>
      </c>
      <c r="H801" s="8">
        <v>45679300</v>
      </c>
      <c r="I801" s="5">
        <f t="shared" si="48"/>
        <v>92.137943571691295</v>
      </c>
      <c r="J801" s="5" t="str">
        <f t="shared" si="49"/>
        <v>Moderate</v>
      </c>
      <c r="K801" s="13">
        <f t="shared" si="50"/>
        <v>0.90999999999999659</v>
      </c>
      <c r="L801" s="13">
        <f t="shared" si="51"/>
        <v>0.4781169547627786</v>
      </c>
    </row>
    <row r="802" spans="1:12" x14ac:dyDescent="0.35">
      <c r="A802" s="5" t="s">
        <v>981</v>
      </c>
      <c r="B802" s="6" t="s">
        <v>497</v>
      </c>
      <c r="C802" s="7">
        <v>148.21</v>
      </c>
      <c r="D802" s="7">
        <v>149.13</v>
      </c>
      <c r="E802" s="7">
        <v>146.61000000000001</v>
      </c>
      <c r="F802" s="7">
        <v>148.31</v>
      </c>
      <c r="G802" s="7">
        <v>146.77000000000001</v>
      </c>
      <c r="H802" s="8">
        <v>71250400</v>
      </c>
      <c r="I802" s="5">
        <f t="shared" si="48"/>
        <v>50.209549288172184</v>
      </c>
      <c r="J802" s="5" t="str">
        <f t="shared" si="49"/>
        <v>Low</v>
      </c>
      <c r="K802" s="13">
        <f t="shared" si="50"/>
        <v>9.9999999999994316E-2</v>
      </c>
      <c r="L802" s="13">
        <f t="shared" si="51"/>
        <v>6.7471830510757919E-2</v>
      </c>
    </row>
    <row r="803" spans="1:12" x14ac:dyDescent="0.35">
      <c r="A803" s="5" t="s">
        <v>981</v>
      </c>
      <c r="B803" s="6" t="s">
        <v>749</v>
      </c>
      <c r="C803" s="7">
        <v>167.48</v>
      </c>
      <c r="D803" s="7">
        <v>170.3</v>
      </c>
      <c r="E803" s="7">
        <v>164.53</v>
      </c>
      <c r="F803" s="7">
        <v>164.77</v>
      </c>
      <c r="G803" s="7">
        <v>162.11000000000001</v>
      </c>
      <c r="H803" s="8">
        <v>152052500</v>
      </c>
      <c r="I803" s="5">
        <f t="shared" si="48"/>
        <v>72.061404346787683</v>
      </c>
      <c r="J803" s="5" t="str">
        <f t="shared" si="49"/>
        <v>Moderate</v>
      </c>
      <c r="K803" s="13">
        <f t="shared" si="50"/>
        <v>-2.7099999999999795</v>
      </c>
      <c r="L803" s="13">
        <f t="shared" si="51"/>
        <v>-1.6181036541676499</v>
      </c>
    </row>
    <row r="804" spans="1:12" x14ac:dyDescent="0.35">
      <c r="A804" s="5" t="s">
        <v>981</v>
      </c>
      <c r="B804" s="6" t="s">
        <v>74</v>
      </c>
      <c r="C804" s="7">
        <v>212.1</v>
      </c>
      <c r="D804" s="7">
        <v>216.78</v>
      </c>
      <c r="E804" s="7">
        <v>211.97</v>
      </c>
      <c r="F804" s="7">
        <v>216.24</v>
      </c>
      <c r="G804" s="7">
        <v>215.75</v>
      </c>
      <c r="H804" s="8">
        <v>42201600</v>
      </c>
      <c r="I804" s="5">
        <f t="shared" si="48"/>
        <v>116.84129184347006</v>
      </c>
      <c r="J804" s="5" t="str">
        <f t="shared" si="49"/>
        <v>High</v>
      </c>
      <c r="K804" s="13">
        <f t="shared" si="50"/>
        <v>4.1400000000000148</v>
      </c>
      <c r="L804" s="13">
        <f t="shared" si="51"/>
        <v>1.9519094766619589</v>
      </c>
    </row>
    <row r="805" spans="1:12" x14ac:dyDescent="0.35">
      <c r="A805" s="5" t="s">
        <v>981</v>
      </c>
      <c r="B805" s="6" t="s">
        <v>326</v>
      </c>
      <c r="C805" s="7">
        <v>180.87</v>
      </c>
      <c r="D805" s="7">
        <v>180.93</v>
      </c>
      <c r="E805" s="7">
        <v>177.01</v>
      </c>
      <c r="F805" s="7">
        <v>178.19</v>
      </c>
      <c r="G805" s="7">
        <v>176.85</v>
      </c>
      <c r="H805" s="8">
        <v>60378500</v>
      </c>
      <c r="I805" s="5">
        <f t="shared" si="48"/>
        <v>83.064129485265681</v>
      </c>
      <c r="J805" s="5" t="str">
        <f t="shared" si="49"/>
        <v>Moderate</v>
      </c>
      <c r="K805" s="13">
        <f t="shared" si="50"/>
        <v>-2.6800000000000068</v>
      </c>
      <c r="L805" s="13">
        <f t="shared" si="51"/>
        <v>-1.4817272073865244</v>
      </c>
    </row>
    <row r="806" spans="1:12" x14ac:dyDescent="0.35">
      <c r="A806" s="5" t="s">
        <v>981</v>
      </c>
      <c r="B806" s="6" t="s">
        <v>577</v>
      </c>
      <c r="C806" s="7">
        <v>164.02</v>
      </c>
      <c r="D806" s="7">
        <v>165.82</v>
      </c>
      <c r="E806" s="7">
        <v>163.25</v>
      </c>
      <c r="F806" s="7">
        <v>164.92</v>
      </c>
      <c r="G806" s="7">
        <v>162.93</v>
      </c>
      <c r="H806" s="8">
        <v>63135500</v>
      </c>
      <c r="I806" s="5">
        <f t="shared" si="48"/>
        <v>66.289454944518965</v>
      </c>
      <c r="J806" s="5" t="str">
        <f t="shared" si="49"/>
        <v>Moderate</v>
      </c>
      <c r="K806" s="13">
        <f t="shared" si="50"/>
        <v>0.89999999999997726</v>
      </c>
      <c r="L806" s="13">
        <f t="shared" si="51"/>
        <v>0.54871357151565492</v>
      </c>
    </row>
    <row r="807" spans="1:12" x14ac:dyDescent="0.35">
      <c r="A807" s="5" t="s">
        <v>981</v>
      </c>
      <c r="B807" s="6" t="s">
        <v>829</v>
      </c>
      <c r="C807" s="7">
        <v>146.19999999999999</v>
      </c>
      <c r="D807" s="7">
        <v>146.69999999999999</v>
      </c>
      <c r="E807" s="7">
        <v>145.52000000000001</v>
      </c>
      <c r="F807" s="7">
        <v>146.09</v>
      </c>
      <c r="G807" s="7">
        <v>143.53</v>
      </c>
      <c r="H807" s="8">
        <v>48908700</v>
      </c>
      <c r="I807" s="5">
        <f t="shared" si="48"/>
        <v>47.16511627906975</v>
      </c>
      <c r="J807" s="5" t="str">
        <f t="shared" si="49"/>
        <v>Low</v>
      </c>
      <c r="K807" s="13">
        <f t="shared" si="50"/>
        <v>-0.10999999999998522</v>
      </c>
      <c r="L807" s="13">
        <f t="shared" si="51"/>
        <v>-7.5239398084805217E-2</v>
      </c>
    </row>
    <row r="808" spans="1:12" x14ac:dyDescent="0.35">
      <c r="A808" s="5" t="s">
        <v>981</v>
      </c>
      <c r="B808" s="6" t="s">
        <v>75</v>
      </c>
      <c r="C808" s="7">
        <v>213.11</v>
      </c>
      <c r="D808" s="7">
        <v>214.2</v>
      </c>
      <c r="E808" s="7">
        <v>208.83</v>
      </c>
      <c r="F808" s="7">
        <v>213.31</v>
      </c>
      <c r="G808" s="7">
        <v>212.83</v>
      </c>
      <c r="H808" s="8">
        <v>47161100</v>
      </c>
      <c r="I808" s="5">
        <f t="shared" si="48"/>
        <v>116.20835249401716</v>
      </c>
      <c r="J808" s="5" t="str">
        <f t="shared" si="49"/>
        <v>High</v>
      </c>
      <c r="K808" s="13">
        <f t="shared" si="50"/>
        <v>0.19999999999998863</v>
      </c>
      <c r="L808" s="13">
        <f t="shared" si="51"/>
        <v>9.3848247383974764E-2</v>
      </c>
    </row>
    <row r="809" spans="1:12" x14ac:dyDescent="0.35">
      <c r="A809" s="5" t="s">
        <v>981</v>
      </c>
      <c r="B809" s="6" t="s">
        <v>327</v>
      </c>
      <c r="C809" s="7">
        <v>179.69</v>
      </c>
      <c r="D809" s="7">
        <v>180.27</v>
      </c>
      <c r="E809" s="7">
        <v>177.58</v>
      </c>
      <c r="F809" s="7">
        <v>179.8</v>
      </c>
      <c r="G809" s="7">
        <v>178.45</v>
      </c>
      <c r="H809" s="8">
        <v>67823000</v>
      </c>
      <c r="I809" s="5">
        <f t="shared" si="48"/>
        <v>81.444244532249996</v>
      </c>
      <c r="J809" s="5" t="str">
        <f t="shared" si="49"/>
        <v>Moderate</v>
      </c>
      <c r="K809" s="13">
        <f t="shared" si="50"/>
        <v>0.11000000000001364</v>
      </c>
      <c r="L809" s="13">
        <f t="shared" si="51"/>
        <v>6.1216539595978427E-2</v>
      </c>
    </row>
    <row r="810" spans="1:12" x14ac:dyDescent="0.35">
      <c r="A810" s="5" t="s">
        <v>981</v>
      </c>
      <c r="B810" s="6" t="s">
        <v>578</v>
      </c>
      <c r="C810" s="7">
        <v>166.37</v>
      </c>
      <c r="D810" s="7">
        <v>167.81</v>
      </c>
      <c r="E810" s="7">
        <v>164.2</v>
      </c>
      <c r="F810" s="7">
        <v>164.87</v>
      </c>
      <c r="G810" s="7">
        <v>162.88</v>
      </c>
      <c r="H810" s="8">
        <v>60276900</v>
      </c>
      <c r="I810" s="5">
        <f t="shared" si="48"/>
        <v>69.114321692612862</v>
      </c>
      <c r="J810" s="5" t="str">
        <f t="shared" si="49"/>
        <v>Moderate</v>
      </c>
      <c r="K810" s="13">
        <f t="shared" si="50"/>
        <v>-1.5</v>
      </c>
      <c r="L810" s="13">
        <f t="shared" si="51"/>
        <v>-0.90160485664482781</v>
      </c>
    </row>
    <row r="811" spans="1:12" x14ac:dyDescent="0.35">
      <c r="A811" s="5" t="s">
        <v>981</v>
      </c>
      <c r="B811" s="6" t="s">
        <v>76</v>
      </c>
      <c r="C811" s="7">
        <v>206.9</v>
      </c>
      <c r="D811" s="7">
        <v>213.64</v>
      </c>
      <c r="E811" s="7">
        <v>206.39</v>
      </c>
      <c r="F811" s="7">
        <v>209.82</v>
      </c>
      <c r="G811" s="7">
        <v>209.35</v>
      </c>
      <c r="H811" s="8">
        <v>63516400</v>
      </c>
      <c r="I811" s="5">
        <f t="shared" si="48"/>
        <v>113.88649589173512</v>
      </c>
      <c r="J811" s="5" t="str">
        <f t="shared" si="49"/>
        <v>High</v>
      </c>
      <c r="K811" s="13">
        <f t="shared" si="50"/>
        <v>2.9199999999999875</v>
      </c>
      <c r="L811" s="13">
        <f t="shared" si="51"/>
        <v>1.4113098115031355</v>
      </c>
    </row>
    <row r="812" spans="1:12" x14ac:dyDescent="0.35">
      <c r="A812" s="5" t="s">
        <v>981</v>
      </c>
      <c r="B812" s="6" t="s">
        <v>328</v>
      </c>
      <c r="C812" s="7">
        <v>182.13</v>
      </c>
      <c r="D812" s="7">
        <v>183.13</v>
      </c>
      <c r="E812" s="7">
        <v>177.35</v>
      </c>
      <c r="F812" s="7">
        <v>178.85</v>
      </c>
      <c r="G812" s="7">
        <v>177.5</v>
      </c>
      <c r="H812" s="8">
        <v>97576100</v>
      </c>
      <c r="I812" s="5">
        <f t="shared" si="48"/>
        <v>85.754498984242019</v>
      </c>
      <c r="J812" s="5" t="str">
        <f t="shared" si="49"/>
        <v>Moderate</v>
      </c>
      <c r="K812" s="13">
        <f t="shared" si="50"/>
        <v>-3.2800000000000011</v>
      </c>
      <c r="L812" s="13">
        <f t="shared" si="51"/>
        <v>-1.8009114368857417</v>
      </c>
    </row>
    <row r="813" spans="1:12" x14ac:dyDescent="0.35">
      <c r="A813" s="5" t="s">
        <v>981</v>
      </c>
      <c r="B813" s="6" t="s">
        <v>77</v>
      </c>
      <c r="C813" s="7">
        <v>205.3</v>
      </c>
      <c r="D813" s="7">
        <v>209.99</v>
      </c>
      <c r="E813" s="7">
        <v>201.07</v>
      </c>
      <c r="F813" s="7">
        <v>207.23</v>
      </c>
      <c r="G813" s="7">
        <v>206.76</v>
      </c>
      <c r="H813" s="8">
        <v>69660500</v>
      </c>
      <c r="I813" s="5">
        <f t="shared" si="48"/>
        <v>112.05039941548954</v>
      </c>
      <c r="J813" s="5" t="str">
        <f t="shared" si="49"/>
        <v>High</v>
      </c>
      <c r="K813" s="13">
        <f t="shared" si="50"/>
        <v>1.9299999999999784</v>
      </c>
      <c r="L813" s="13">
        <f t="shared" si="51"/>
        <v>0.94008767657086134</v>
      </c>
    </row>
    <row r="814" spans="1:12" x14ac:dyDescent="0.35">
      <c r="A814" s="5" t="s">
        <v>981</v>
      </c>
      <c r="B814" s="6" t="s">
        <v>830</v>
      </c>
      <c r="C814" s="7">
        <v>146.35</v>
      </c>
      <c r="D814" s="7">
        <v>147.11000000000001</v>
      </c>
      <c r="E814" s="7">
        <v>145.63</v>
      </c>
      <c r="F814" s="7">
        <v>146.13999999999999</v>
      </c>
      <c r="G814" s="7">
        <v>143.58000000000001</v>
      </c>
      <c r="H814" s="8">
        <v>54126800</v>
      </c>
      <c r="I814" s="5">
        <f t="shared" si="48"/>
        <v>47.601971301674084</v>
      </c>
      <c r="J814" s="5" t="str">
        <f t="shared" si="49"/>
        <v>Low</v>
      </c>
      <c r="K814" s="13">
        <f t="shared" si="50"/>
        <v>-0.21000000000000796</v>
      </c>
      <c r="L814" s="13">
        <f t="shared" si="51"/>
        <v>-0.14349162965494225</v>
      </c>
    </row>
    <row r="815" spans="1:12" x14ac:dyDescent="0.35">
      <c r="A815" s="5" t="s">
        <v>981</v>
      </c>
      <c r="B815" s="6" t="s">
        <v>78</v>
      </c>
      <c r="C815" s="7">
        <v>199.09</v>
      </c>
      <c r="D815" s="7">
        <v>213.5</v>
      </c>
      <c r="E815" s="7">
        <v>196</v>
      </c>
      <c r="F815" s="7">
        <v>209.27</v>
      </c>
      <c r="G815" s="7">
        <v>208.8</v>
      </c>
      <c r="H815" s="8">
        <v>119548600</v>
      </c>
      <c r="I815" s="5">
        <f t="shared" si="48"/>
        <v>115.0520618815611</v>
      </c>
      <c r="J815" s="5" t="str">
        <f t="shared" si="49"/>
        <v>High</v>
      </c>
      <c r="K815" s="13">
        <f t="shared" si="50"/>
        <v>10.180000000000007</v>
      </c>
      <c r="L815" s="13">
        <f t="shared" si="51"/>
        <v>5.113265357376064</v>
      </c>
    </row>
    <row r="816" spans="1:12" x14ac:dyDescent="0.35">
      <c r="A816" s="5" t="s">
        <v>981</v>
      </c>
      <c r="B816" s="6" t="s">
        <v>579</v>
      </c>
      <c r="C816" s="7">
        <v>163.21</v>
      </c>
      <c r="D816" s="7">
        <v>165.85</v>
      </c>
      <c r="E816" s="7">
        <v>163</v>
      </c>
      <c r="F816" s="7">
        <v>165.35</v>
      </c>
      <c r="G816" s="7">
        <v>163.36000000000001</v>
      </c>
      <c r="H816" s="8">
        <v>56697000</v>
      </c>
      <c r="I816" s="5">
        <f t="shared" si="48"/>
        <v>65.978668586483664</v>
      </c>
      <c r="J816" s="5" t="str">
        <f t="shared" si="49"/>
        <v>Moderate</v>
      </c>
      <c r="K816" s="13">
        <f t="shared" si="50"/>
        <v>2.1399999999999864</v>
      </c>
      <c r="L816" s="13">
        <f t="shared" si="51"/>
        <v>1.311194167024071</v>
      </c>
    </row>
    <row r="817" spans="1:12" x14ac:dyDescent="0.35">
      <c r="A817" s="5" t="s">
        <v>981</v>
      </c>
      <c r="B817" s="6" t="s">
        <v>831</v>
      </c>
      <c r="C817" s="7">
        <v>146.97999999999999</v>
      </c>
      <c r="D817" s="7">
        <v>147.84</v>
      </c>
      <c r="E817" s="7">
        <v>146.16999999999999</v>
      </c>
      <c r="F817" s="7">
        <v>147.06</v>
      </c>
      <c r="G817" s="7">
        <v>144.26</v>
      </c>
      <c r="H817" s="8">
        <v>46397700</v>
      </c>
      <c r="I817" s="5">
        <f t="shared" si="48"/>
        <v>48.391095387127507</v>
      </c>
      <c r="J817" s="5" t="str">
        <f t="shared" si="49"/>
        <v>Low</v>
      </c>
      <c r="K817" s="13">
        <f t="shared" si="50"/>
        <v>8.0000000000012506E-2</v>
      </c>
      <c r="L817" s="13">
        <f t="shared" si="51"/>
        <v>5.4429174037292499E-2</v>
      </c>
    </row>
    <row r="818" spans="1:12" x14ac:dyDescent="0.35">
      <c r="A818" s="5" t="s">
        <v>981</v>
      </c>
      <c r="B818" s="6" t="s">
        <v>329</v>
      </c>
      <c r="C818" s="7">
        <v>185.52</v>
      </c>
      <c r="D818" s="7">
        <v>187.38</v>
      </c>
      <c r="E818" s="7">
        <v>181.92</v>
      </c>
      <c r="F818" s="7">
        <v>181.99</v>
      </c>
      <c r="G818" s="7">
        <v>180.62</v>
      </c>
      <c r="H818" s="8">
        <v>115799700</v>
      </c>
      <c r="I818" s="5">
        <f t="shared" si="48"/>
        <v>89.320491591203108</v>
      </c>
      <c r="J818" s="5" t="str">
        <f t="shared" si="49"/>
        <v>Moderate</v>
      </c>
      <c r="K818" s="13">
        <f t="shared" si="50"/>
        <v>-3.5300000000000011</v>
      </c>
      <c r="L818" s="13">
        <f t="shared" si="51"/>
        <v>-1.902759810263045</v>
      </c>
    </row>
    <row r="819" spans="1:12" x14ac:dyDescent="0.35">
      <c r="A819" s="5" t="s">
        <v>981</v>
      </c>
      <c r="B819" s="6" t="s">
        <v>580</v>
      </c>
      <c r="C819" s="7">
        <v>166.01</v>
      </c>
      <c r="D819" s="7">
        <v>167.19</v>
      </c>
      <c r="E819" s="7">
        <v>164.43</v>
      </c>
      <c r="F819" s="7">
        <v>165.81</v>
      </c>
      <c r="G819" s="7">
        <v>163.59</v>
      </c>
      <c r="H819" s="8">
        <v>55474100</v>
      </c>
      <c r="I819" s="5">
        <f t="shared" si="48"/>
        <v>68.141749894584649</v>
      </c>
      <c r="J819" s="5" t="str">
        <f t="shared" si="49"/>
        <v>Moderate</v>
      </c>
      <c r="K819" s="13">
        <f t="shared" si="50"/>
        <v>-0.19999999999998863</v>
      </c>
      <c r="L819" s="13">
        <f t="shared" si="51"/>
        <v>-0.12047467020058347</v>
      </c>
    </row>
    <row r="820" spans="1:12" x14ac:dyDescent="0.35">
      <c r="A820" s="5" t="s">
        <v>981</v>
      </c>
      <c r="B820" s="6" t="s">
        <v>832</v>
      </c>
      <c r="C820" s="7">
        <v>147.27000000000001</v>
      </c>
      <c r="D820" s="7">
        <v>147.79</v>
      </c>
      <c r="E820" s="7">
        <v>146.28</v>
      </c>
      <c r="F820" s="7">
        <v>146.94999999999999</v>
      </c>
      <c r="G820" s="7">
        <v>144.15</v>
      </c>
      <c r="H820" s="8">
        <v>56368300</v>
      </c>
      <c r="I820" s="5">
        <f t="shared" si="48"/>
        <v>48.462234671012425</v>
      </c>
      <c r="J820" s="5" t="str">
        <f t="shared" si="49"/>
        <v>Low</v>
      </c>
      <c r="K820" s="13">
        <f t="shared" si="50"/>
        <v>-0.3200000000000216</v>
      </c>
      <c r="L820" s="13">
        <f t="shared" si="51"/>
        <v>-0.21728797446867765</v>
      </c>
    </row>
    <row r="821" spans="1:12" x14ac:dyDescent="0.35">
      <c r="A821" s="5" t="s">
        <v>981</v>
      </c>
      <c r="B821" s="6" t="s">
        <v>310</v>
      </c>
      <c r="C821" s="7">
        <v>187.84</v>
      </c>
      <c r="D821" s="7">
        <v>189.12</v>
      </c>
      <c r="E821" s="7">
        <v>187.48</v>
      </c>
      <c r="F821" s="7">
        <v>187.87</v>
      </c>
      <c r="G821" s="7">
        <v>186.71</v>
      </c>
      <c r="H821" s="8">
        <v>60794500</v>
      </c>
      <c r="I821" s="5">
        <f t="shared" si="48"/>
        <v>89.311652470187397</v>
      </c>
      <c r="J821" s="5" t="str">
        <f t="shared" si="49"/>
        <v>Moderate</v>
      </c>
      <c r="K821" s="13">
        <f t="shared" si="50"/>
        <v>3.0000000000001137E-2</v>
      </c>
      <c r="L821" s="13">
        <f t="shared" si="51"/>
        <v>1.59710391822834E-2</v>
      </c>
    </row>
    <row r="822" spans="1:12" x14ac:dyDescent="0.35">
      <c r="A822" s="5" t="s">
        <v>981</v>
      </c>
      <c r="B822" s="6" t="s">
        <v>561</v>
      </c>
      <c r="C822" s="7">
        <v>160.31</v>
      </c>
      <c r="D822" s="7">
        <v>160.58000000000001</v>
      </c>
      <c r="E822" s="7">
        <v>157.13999999999999</v>
      </c>
      <c r="F822" s="7">
        <v>157.22</v>
      </c>
      <c r="G822" s="7">
        <v>155.33000000000001</v>
      </c>
      <c r="H822" s="8">
        <v>87991100</v>
      </c>
      <c r="I822" s="5">
        <f t="shared" si="48"/>
        <v>62.557418751169635</v>
      </c>
      <c r="J822" s="5" t="str">
        <f t="shared" si="49"/>
        <v>Moderate</v>
      </c>
      <c r="K822" s="13">
        <f t="shared" si="50"/>
        <v>-3.0900000000000034</v>
      </c>
      <c r="L822" s="13">
        <f t="shared" si="51"/>
        <v>-1.9275154388372548</v>
      </c>
    </row>
    <row r="823" spans="1:12" x14ac:dyDescent="0.35">
      <c r="A823" s="5" t="s">
        <v>981</v>
      </c>
      <c r="B823" s="6" t="s">
        <v>813</v>
      </c>
      <c r="C823" s="7">
        <v>152.66</v>
      </c>
      <c r="D823" s="7">
        <v>152.80000000000001</v>
      </c>
      <c r="E823" s="7">
        <v>151.29</v>
      </c>
      <c r="F823" s="7">
        <v>151.83000000000001</v>
      </c>
      <c r="G823" s="7">
        <v>149.16999999999999</v>
      </c>
      <c r="H823" s="8">
        <v>86453100</v>
      </c>
      <c r="I823" s="5">
        <f t="shared" si="48"/>
        <v>53.69741910127081</v>
      </c>
      <c r="J823" s="5" t="str">
        <f t="shared" si="49"/>
        <v>Low</v>
      </c>
      <c r="K823" s="13">
        <f t="shared" si="50"/>
        <v>-0.82999999999998408</v>
      </c>
      <c r="L823" s="13">
        <f t="shared" si="51"/>
        <v>-0.54369186427353866</v>
      </c>
    </row>
    <row r="824" spans="1:12" x14ac:dyDescent="0.35">
      <c r="A824" s="5" t="s">
        <v>981</v>
      </c>
      <c r="B824" s="6" t="s">
        <v>59</v>
      </c>
      <c r="C824" s="7">
        <v>230.19</v>
      </c>
      <c r="D824" s="7">
        <v>230.4</v>
      </c>
      <c r="E824" s="7">
        <v>227.48</v>
      </c>
      <c r="F824" s="7">
        <v>229</v>
      </c>
      <c r="G824" s="7">
        <v>228.75</v>
      </c>
      <c r="H824" s="8">
        <v>52990800</v>
      </c>
      <c r="I824" s="5">
        <f t="shared" si="48"/>
        <v>131.57728832703418</v>
      </c>
      <c r="J824" s="5" t="str">
        <f t="shared" si="49"/>
        <v>High</v>
      </c>
      <c r="K824" s="13">
        <f t="shared" si="50"/>
        <v>-1.1899999999999977</v>
      </c>
      <c r="L824" s="13">
        <f t="shared" si="51"/>
        <v>-0.51696424692645104</v>
      </c>
    </row>
    <row r="825" spans="1:12" x14ac:dyDescent="0.35">
      <c r="A825" s="5" t="s">
        <v>981</v>
      </c>
      <c r="B825" s="6" t="s">
        <v>311</v>
      </c>
      <c r="C825" s="7">
        <v>184.94</v>
      </c>
      <c r="D825" s="7">
        <v>187.85</v>
      </c>
      <c r="E825" s="7">
        <v>184.74</v>
      </c>
      <c r="F825" s="7">
        <v>187.65</v>
      </c>
      <c r="G825" s="7">
        <v>186.49</v>
      </c>
      <c r="H825" s="8">
        <v>60813900</v>
      </c>
      <c r="I825" s="5">
        <f t="shared" si="48"/>
        <v>87.958143181572396</v>
      </c>
      <c r="J825" s="5" t="str">
        <f t="shared" si="49"/>
        <v>Moderate</v>
      </c>
      <c r="K825" s="13">
        <f t="shared" si="50"/>
        <v>2.710000000000008</v>
      </c>
      <c r="L825" s="13">
        <f t="shared" si="51"/>
        <v>1.4653401103060495</v>
      </c>
    </row>
    <row r="826" spans="1:12" x14ac:dyDescent="0.35">
      <c r="A826" s="5" t="s">
        <v>981</v>
      </c>
      <c r="B826" s="6" t="s">
        <v>562</v>
      </c>
      <c r="C826" s="7">
        <v>162.13</v>
      </c>
      <c r="D826" s="7">
        <v>162.56</v>
      </c>
      <c r="E826" s="7">
        <v>157.72</v>
      </c>
      <c r="F826" s="7">
        <v>158.91</v>
      </c>
      <c r="G826" s="7">
        <v>157</v>
      </c>
      <c r="H826" s="8">
        <v>77906200</v>
      </c>
      <c r="I826" s="5">
        <f t="shared" si="48"/>
        <v>65.28003947449578</v>
      </c>
      <c r="J826" s="5" t="str">
        <f t="shared" si="49"/>
        <v>Moderate</v>
      </c>
      <c r="K826" s="13">
        <f t="shared" si="50"/>
        <v>-3.2199999999999989</v>
      </c>
      <c r="L826" s="13">
        <f t="shared" si="51"/>
        <v>-1.9860605686794541</v>
      </c>
    </row>
    <row r="827" spans="1:12" x14ac:dyDescent="0.35">
      <c r="A827" s="5" t="s">
        <v>981</v>
      </c>
      <c r="B827" s="6" t="s">
        <v>814</v>
      </c>
      <c r="C827" s="7">
        <v>149</v>
      </c>
      <c r="D827" s="7">
        <v>153.49</v>
      </c>
      <c r="E827" s="7">
        <v>148.61000000000001</v>
      </c>
      <c r="F827" s="7">
        <v>153.12</v>
      </c>
      <c r="G827" s="7">
        <v>150.43</v>
      </c>
      <c r="H827" s="8">
        <v>90956700</v>
      </c>
      <c r="I827" s="5">
        <f t="shared" si="48"/>
        <v>53.751744966442956</v>
      </c>
      <c r="J827" s="5" t="str">
        <f t="shared" si="49"/>
        <v>Low</v>
      </c>
      <c r="K827" s="13">
        <f t="shared" si="50"/>
        <v>4.1200000000000045</v>
      </c>
      <c r="L827" s="13">
        <f t="shared" si="51"/>
        <v>2.7651006711409427</v>
      </c>
    </row>
    <row r="828" spans="1:12" x14ac:dyDescent="0.35">
      <c r="A828" s="5" t="s">
        <v>981</v>
      </c>
      <c r="B828" s="6" t="s">
        <v>330</v>
      </c>
      <c r="C828" s="7">
        <v>191.57</v>
      </c>
      <c r="D828" s="7">
        <v>192.37</v>
      </c>
      <c r="E828" s="7">
        <v>190.69</v>
      </c>
      <c r="F828" s="7">
        <v>191.17</v>
      </c>
      <c r="G828" s="7">
        <v>189.73</v>
      </c>
      <c r="H828" s="8">
        <v>61235200</v>
      </c>
      <c r="I828" s="5">
        <f t="shared" si="48"/>
        <v>92.829362113065727</v>
      </c>
      <c r="J828" s="5" t="str">
        <f t="shared" si="49"/>
        <v>Moderate</v>
      </c>
      <c r="K828" s="13">
        <f t="shared" si="50"/>
        <v>-0.40000000000000568</v>
      </c>
      <c r="L828" s="13">
        <f t="shared" si="51"/>
        <v>-0.20880096048442121</v>
      </c>
    </row>
    <row r="829" spans="1:12" x14ac:dyDescent="0.35">
      <c r="A829" s="5" t="s">
        <v>981</v>
      </c>
      <c r="B829" s="6" t="s">
        <v>581</v>
      </c>
      <c r="C829" s="7">
        <v>160.84</v>
      </c>
      <c r="D829" s="7">
        <v>166.59</v>
      </c>
      <c r="E829" s="7">
        <v>160.75</v>
      </c>
      <c r="F829" s="7">
        <v>166.13</v>
      </c>
      <c r="G829" s="7">
        <v>163.9</v>
      </c>
      <c r="H829" s="8">
        <v>82507500</v>
      </c>
      <c r="I829" s="5">
        <f t="shared" si="48"/>
        <v>66.645956229793583</v>
      </c>
      <c r="J829" s="5" t="str">
        <f t="shared" si="49"/>
        <v>Moderate</v>
      </c>
      <c r="K829" s="13">
        <f t="shared" si="50"/>
        <v>5.289999999999992</v>
      </c>
      <c r="L829" s="13">
        <f t="shared" si="51"/>
        <v>3.2889828400895249</v>
      </c>
    </row>
    <row r="830" spans="1:12" x14ac:dyDescent="0.35">
      <c r="A830" s="5" t="s">
        <v>981</v>
      </c>
      <c r="B830" s="6" t="s">
        <v>833</v>
      </c>
      <c r="C830" s="7">
        <v>145.81</v>
      </c>
      <c r="D830" s="7">
        <v>148.04</v>
      </c>
      <c r="E830" s="7">
        <v>145.18</v>
      </c>
      <c r="F830" s="7">
        <v>147.36000000000001</v>
      </c>
      <c r="G830" s="7">
        <v>144.56</v>
      </c>
      <c r="H830" s="8">
        <v>64786600</v>
      </c>
      <c r="I830" s="5">
        <f t="shared" si="48"/>
        <v>48.472069131060962</v>
      </c>
      <c r="J830" s="5" t="str">
        <f t="shared" si="49"/>
        <v>Low</v>
      </c>
      <c r="K830" s="13">
        <f t="shared" si="50"/>
        <v>1.5500000000000114</v>
      </c>
      <c r="L830" s="13">
        <f t="shared" si="51"/>
        <v>1.0630272272135048</v>
      </c>
    </row>
    <row r="831" spans="1:12" x14ac:dyDescent="0.35">
      <c r="A831" s="5" t="s">
        <v>981</v>
      </c>
      <c r="B831" s="6" t="s">
        <v>60</v>
      </c>
      <c r="C831" s="7">
        <v>230.1</v>
      </c>
      <c r="D831" s="7">
        <v>232.92</v>
      </c>
      <c r="E831" s="7">
        <v>228.88</v>
      </c>
      <c r="F831" s="7">
        <v>229.79</v>
      </c>
      <c r="G831" s="7">
        <v>229.54</v>
      </c>
      <c r="H831" s="8">
        <v>51906300</v>
      </c>
      <c r="I831" s="5">
        <f t="shared" si="48"/>
        <v>133.45020425901782</v>
      </c>
      <c r="J831" s="5" t="str">
        <f t="shared" si="49"/>
        <v>High</v>
      </c>
      <c r="K831" s="13">
        <f t="shared" si="50"/>
        <v>-0.31000000000000227</v>
      </c>
      <c r="L831" s="13">
        <f t="shared" si="51"/>
        <v>-0.13472403302911876</v>
      </c>
    </row>
    <row r="832" spans="1:12" x14ac:dyDescent="0.35">
      <c r="A832" s="5" t="s">
        <v>981</v>
      </c>
      <c r="B832" s="6" t="s">
        <v>312</v>
      </c>
      <c r="C832" s="7">
        <v>179.7</v>
      </c>
      <c r="D832" s="7">
        <v>184.9</v>
      </c>
      <c r="E832" s="7">
        <v>179.5</v>
      </c>
      <c r="F832" s="7">
        <v>184.12</v>
      </c>
      <c r="G832" s="7">
        <v>182.98</v>
      </c>
      <c r="H832" s="8">
        <v>53003900</v>
      </c>
      <c r="I832" s="5">
        <f t="shared" si="48"/>
        <v>85.011296605453538</v>
      </c>
      <c r="J832" s="5" t="str">
        <f t="shared" si="49"/>
        <v>Moderate</v>
      </c>
      <c r="K832" s="13">
        <f t="shared" si="50"/>
        <v>4.4200000000000159</v>
      </c>
      <c r="L832" s="13">
        <f t="shared" si="51"/>
        <v>2.4596549805231032</v>
      </c>
    </row>
    <row r="833" spans="1:12" x14ac:dyDescent="0.35">
      <c r="A833" s="5" t="s">
        <v>981</v>
      </c>
      <c r="B833" s="6" t="s">
        <v>563</v>
      </c>
      <c r="C833" s="7">
        <v>161.15</v>
      </c>
      <c r="D833" s="7">
        <v>162.9</v>
      </c>
      <c r="E833" s="7">
        <v>159.82</v>
      </c>
      <c r="F833" s="7">
        <v>161.38</v>
      </c>
      <c r="G833" s="7">
        <v>159.44</v>
      </c>
      <c r="H833" s="8">
        <v>73314000</v>
      </c>
      <c r="I833" s="5">
        <f t="shared" si="48"/>
        <v>63.725318026683226</v>
      </c>
      <c r="J833" s="5" t="str">
        <f t="shared" si="49"/>
        <v>Moderate</v>
      </c>
      <c r="K833" s="13">
        <f t="shared" si="50"/>
        <v>0.22999999999998977</v>
      </c>
      <c r="L833" s="13">
        <f t="shared" si="51"/>
        <v>0.14272417002791793</v>
      </c>
    </row>
    <row r="834" spans="1:12" x14ac:dyDescent="0.35">
      <c r="A834" s="5" t="s">
        <v>981</v>
      </c>
      <c r="B834" s="6" t="s">
        <v>61</v>
      </c>
      <c r="C834" s="7">
        <v>227.92</v>
      </c>
      <c r="D834" s="7">
        <v>229.86</v>
      </c>
      <c r="E834" s="7">
        <v>225.68</v>
      </c>
      <c r="F834" s="7">
        <v>226.49</v>
      </c>
      <c r="G834" s="7">
        <v>226.24</v>
      </c>
      <c r="H834" s="8">
        <v>38052200</v>
      </c>
      <c r="I834" s="5">
        <f t="shared" si="48"/>
        <v>130.84280098280101</v>
      </c>
      <c r="J834" s="5" t="str">
        <f t="shared" si="49"/>
        <v>High</v>
      </c>
      <c r="K834" s="13">
        <f t="shared" si="50"/>
        <v>-1.4299999999999784</v>
      </c>
      <c r="L834" s="13">
        <f t="shared" si="51"/>
        <v>-0.62741312741311805</v>
      </c>
    </row>
    <row r="835" spans="1:12" x14ac:dyDescent="0.35">
      <c r="A835" s="5" t="s">
        <v>981</v>
      </c>
      <c r="B835" s="6" t="s">
        <v>313</v>
      </c>
      <c r="C835" s="7">
        <v>180.09</v>
      </c>
      <c r="D835" s="7">
        <v>180.59</v>
      </c>
      <c r="E835" s="7">
        <v>178.55</v>
      </c>
      <c r="F835" s="7">
        <v>180.19</v>
      </c>
      <c r="G835" s="7">
        <v>179.08</v>
      </c>
      <c r="H835" s="8">
        <v>43820700</v>
      </c>
      <c r="I835" s="5">
        <f t="shared" ref="I835:I898" si="52">D835-E835/C835*100</f>
        <v>81.445127991559772</v>
      </c>
      <c r="J835" s="5" t="str">
        <f t="shared" ref="J835:J898" si="53">IF(I835&lt;=57, "Low", IF(I835&lt;=97, "Moderate", "High"))</f>
        <v>Moderate</v>
      </c>
      <c r="K835" s="13">
        <f t="shared" si="50"/>
        <v>9.9999999999994316E-2</v>
      </c>
      <c r="L835" s="13">
        <f t="shared" si="51"/>
        <v>5.552779165972254E-2</v>
      </c>
    </row>
    <row r="836" spans="1:12" x14ac:dyDescent="0.35">
      <c r="A836" s="5" t="s">
        <v>981</v>
      </c>
      <c r="B836" s="6" t="s">
        <v>62</v>
      </c>
      <c r="C836" s="7">
        <v>226</v>
      </c>
      <c r="D836" s="7">
        <v>228.85</v>
      </c>
      <c r="E836" s="7">
        <v>224.89</v>
      </c>
      <c r="F836" s="7">
        <v>228.03</v>
      </c>
      <c r="G836" s="7">
        <v>227.78</v>
      </c>
      <c r="H836" s="8">
        <v>35934600</v>
      </c>
      <c r="I836" s="5">
        <f t="shared" si="52"/>
        <v>129.3411504424779</v>
      </c>
      <c r="J836" s="5" t="str">
        <f t="shared" si="53"/>
        <v>High</v>
      </c>
      <c r="K836" s="13">
        <f t="shared" ref="K836:K899" si="54">F836-C836</f>
        <v>2.0300000000000011</v>
      </c>
      <c r="L836" s="13">
        <f t="shared" ref="L836:L899" si="55">(F836- C836)/C836*100</f>
        <v>0.89823008849557562</v>
      </c>
    </row>
    <row r="837" spans="1:12" x14ac:dyDescent="0.35">
      <c r="A837" s="5" t="s">
        <v>981</v>
      </c>
      <c r="B837" s="6" t="s">
        <v>815</v>
      </c>
      <c r="C837" s="7">
        <v>147.47999999999999</v>
      </c>
      <c r="D837" s="7">
        <v>148.75</v>
      </c>
      <c r="E837" s="7">
        <v>146.83000000000001</v>
      </c>
      <c r="F837" s="7">
        <v>148.6</v>
      </c>
      <c r="G837" s="7">
        <v>145.99</v>
      </c>
      <c r="H837" s="8">
        <v>55802400</v>
      </c>
      <c r="I837" s="5">
        <f t="shared" si="52"/>
        <v>49.190737727149425</v>
      </c>
      <c r="J837" s="5" t="str">
        <f t="shared" si="53"/>
        <v>Low</v>
      </c>
      <c r="K837" s="13">
        <f t="shared" si="54"/>
        <v>1.1200000000000045</v>
      </c>
      <c r="L837" s="13">
        <f t="shared" si="55"/>
        <v>0.75942500678058356</v>
      </c>
    </row>
    <row r="838" spans="1:12" x14ac:dyDescent="0.35">
      <c r="A838" s="5" t="s">
        <v>981</v>
      </c>
      <c r="B838" s="6" t="s">
        <v>63</v>
      </c>
      <c r="C838" s="7">
        <v>226.76</v>
      </c>
      <c r="D838" s="7">
        <v>227.28</v>
      </c>
      <c r="E838" s="7">
        <v>223.89</v>
      </c>
      <c r="F838" s="7">
        <v>227.18</v>
      </c>
      <c r="G838" s="7">
        <v>226.93</v>
      </c>
      <c r="H838" s="8">
        <v>30602200</v>
      </c>
      <c r="I838" s="5">
        <f t="shared" si="52"/>
        <v>128.5456553183983</v>
      </c>
      <c r="J838" s="5" t="str">
        <f t="shared" si="53"/>
        <v>High</v>
      </c>
      <c r="K838" s="13">
        <f t="shared" si="54"/>
        <v>0.42000000000001592</v>
      </c>
      <c r="L838" s="13">
        <f t="shared" si="55"/>
        <v>0.18521785147292993</v>
      </c>
    </row>
    <row r="839" spans="1:12" x14ac:dyDescent="0.35">
      <c r="A839" s="5" t="s">
        <v>981</v>
      </c>
      <c r="B839" s="6" t="s">
        <v>564</v>
      </c>
      <c r="C839" s="7">
        <v>170.57</v>
      </c>
      <c r="D839" s="7">
        <v>171.05</v>
      </c>
      <c r="E839" s="7">
        <v>163.56</v>
      </c>
      <c r="F839" s="7">
        <v>163.62</v>
      </c>
      <c r="G839" s="7">
        <v>161.65</v>
      </c>
      <c r="H839" s="8">
        <v>78961000</v>
      </c>
      <c r="I839" s="5">
        <f t="shared" si="52"/>
        <v>75.159749662894995</v>
      </c>
      <c r="J839" s="5" t="str">
        <f t="shared" si="53"/>
        <v>Moderate</v>
      </c>
      <c r="K839" s="13">
        <f t="shared" si="54"/>
        <v>-6.9499999999999886</v>
      </c>
      <c r="L839" s="13">
        <f t="shared" si="55"/>
        <v>-4.0745734888901852</v>
      </c>
    </row>
    <row r="840" spans="1:12" x14ac:dyDescent="0.35">
      <c r="A840" s="5" t="s">
        <v>981</v>
      </c>
      <c r="B840" s="6" t="s">
        <v>816</v>
      </c>
      <c r="C840" s="7">
        <v>148.35</v>
      </c>
      <c r="D840" s="7">
        <v>149.12</v>
      </c>
      <c r="E840" s="7">
        <v>147.51</v>
      </c>
      <c r="F840" s="7">
        <v>147.54</v>
      </c>
      <c r="G840" s="7">
        <v>144.94999999999999</v>
      </c>
      <c r="H840" s="8">
        <v>48597200</v>
      </c>
      <c r="I840" s="5">
        <f t="shared" si="52"/>
        <v>49.686228513650164</v>
      </c>
      <c r="J840" s="5" t="str">
        <f t="shared" si="53"/>
        <v>Low</v>
      </c>
      <c r="K840" s="13">
        <f t="shared" si="54"/>
        <v>-0.81000000000000227</v>
      </c>
      <c r="L840" s="13">
        <f t="shared" si="55"/>
        <v>-0.54600606673407637</v>
      </c>
    </row>
    <row r="841" spans="1:12" x14ac:dyDescent="0.35">
      <c r="A841" s="5" t="s">
        <v>981</v>
      </c>
      <c r="B841" s="6" t="s">
        <v>314</v>
      </c>
      <c r="C841" s="7">
        <v>177.38</v>
      </c>
      <c r="D841" s="7">
        <v>179.15</v>
      </c>
      <c r="E841" s="7">
        <v>175.82</v>
      </c>
      <c r="F841" s="7">
        <v>178.61</v>
      </c>
      <c r="G841" s="7">
        <v>177.51</v>
      </c>
      <c r="H841" s="8">
        <v>51449600</v>
      </c>
      <c r="I841" s="5">
        <f t="shared" si="52"/>
        <v>80.029467809223135</v>
      </c>
      <c r="J841" s="5" t="str">
        <f t="shared" si="53"/>
        <v>Moderate</v>
      </c>
      <c r="K841" s="13">
        <f t="shared" si="54"/>
        <v>1.2300000000000182</v>
      </c>
      <c r="L841" s="13">
        <f t="shared" si="55"/>
        <v>0.69342654188748354</v>
      </c>
    </row>
    <row r="842" spans="1:12" x14ac:dyDescent="0.35">
      <c r="A842" s="5" t="s">
        <v>981</v>
      </c>
      <c r="B842" s="6" t="s">
        <v>565</v>
      </c>
      <c r="C842" s="7">
        <v>168.78</v>
      </c>
      <c r="D842" s="7">
        <v>170.14</v>
      </c>
      <c r="E842" s="7">
        <v>168.35</v>
      </c>
      <c r="F842" s="7">
        <v>170.03</v>
      </c>
      <c r="G842" s="7">
        <v>167.98</v>
      </c>
      <c r="H842" s="8">
        <v>51218200</v>
      </c>
      <c r="I842" s="5">
        <f t="shared" si="52"/>
        <v>70.394769522455249</v>
      </c>
      <c r="J842" s="5" t="str">
        <f t="shared" si="53"/>
        <v>Moderate</v>
      </c>
      <c r="K842" s="13">
        <f t="shared" si="54"/>
        <v>1.25</v>
      </c>
      <c r="L842" s="13">
        <f t="shared" si="55"/>
        <v>0.74060907690484656</v>
      </c>
    </row>
    <row r="843" spans="1:12" x14ac:dyDescent="0.35">
      <c r="A843" s="5" t="s">
        <v>981</v>
      </c>
      <c r="B843" s="6" t="s">
        <v>817</v>
      </c>
      <c r="C843" s="7">
        <v>149.81</v>
      </c>
      <c r="D843" s="7">
        <v>150.32</v>
      </c>
      <c r="E843" s="7">
        <v>147.80000000000001</v>
      </c>
      <c r="F843" s="7">
        <v>148.36000000000001</v>
      </c>
      <c r="G843" s="7">
        <v>145.76</v>
      </c>
      <c r="H843" s="8">
        <v>58991300</v>
      </c>
      <c r="I843" s="5">
        <f t="shared" si="52"/>
        <v>51.661699486015607</v>
      </c>
      <c r="J843" s="5" t="str">
        <f t="shared" si="53"/>
        <v>Low</v>
      </c>
      <c r="K843" s="13">
        <f t="shared" si="54"/>
        <v>-1.4499999999999886</v>
      </c>
      <c r="L843" s="13">
        <f t="shared" si="55"/>
        <v>-0.96789266404111118</v>
      </c>
    </row>
    <row r="844" spans="1:12" x14ac:dyDescent="0.35">
      <c r="A844" s="5" t="s">
        <v>981</v>
      </c>
      <c r="B844" s="6" t="s">
        <v>315</v>
      </c>
      <c r="C844" s="7">
        <v>180.67</v>
      </c>
      <c r="D844" s="7">
        <v>181.1</v>
      </c>
      <c r="E844" s="7">
        <v>176.01</v>
      </c>
      <c r="F844" s="7">
        <v>176.38</v>
      </c>
      <c r="G844" s="7">
        <v>175.29</v>
      </c>
      <c r="H844" s="8">
        <v>54945800</v>
      </c>
      <c r="I844" s="5">
        <f t="shared" si="52"/>
        <v>83.679288205014657</v>
      </c>
      <c r="J844" s="5" t="str">
        <f t="shared" si="53"/>
        <v>Moderate</v>
      </c>
      <c r="K844" s="13">
        <f t="shared" si="54"/>
        <v>-4.289999999999992</v>
      </c>
      <c r="L844" s="13">
        <f t="shared" si="55"/>
        <v>-2.3744949355177907</v>
      </c>
    </row>
    <row r="845" spans="1:12" x14ac:dyDescent="0.35">
      <c r="A845" s="5" t="s">
        <v>981</v>
      </c>
      <c r="B845" s="6" t="s">
        <v>566</v>
      </c>
      <c r="C845" s="7">
        <v>167.32</v>
      </c>
      <c r="D845" s="7">
        <v>168.11</v>
      </c>
      <c r="E845" s="7">
        <v>166.25</v>
      </c>
      <c r="F845" s="7">
        <v>167.53</v>
      </c>
      <c r="G845" s="7">
        <v>165.51</v>
      </c>
      <c r="H845" s="8">
        <v>53841500</v>
      </c>
      <c r="I845" s="5">
        <f t="shared" si="52"/>
        <v>68.749493186708108</v>
      </c>
      <c r="J845" s="5" t="str">
        <f t="shared" si="53"/>
        <v>Moderate</v>
      </c>
      <c r="K845" s="13">
        <f t="shared" si="54"/>
        <v>0.21000000000000796</v>
      </c>
      <c r="L845" s="13">
        <f t="shared" si="55"/>
        <v>0.12550800860626821</v>
      </c>
    </row>
    <row r="846" spans="1:12" x14ac:dyDescent="0.35">
      <c r="A846" s="5" t="s">
        <v>981</v>
      </c>
      <c r="B846" s="6" t="s">
        <v>818</v>
      </c>
      <c r="C846" s="7">
        <v>149.44999999999999</v>
      </c>
      <c r="D846" s="7">
        <v>150.86000000000001</v>
      </c>
      <c r="E846" s="7">
        <v>149.15</v>
      </c>
      <c r="F846" s="7">
        <v>149.62</v>
      </c>
      <c r="G846" s="7">
        <v>146.99</v>
      </c>
      <c r="H846" s="8">
        <v>48606400</v>
      </c>
      <c r="I846" s="5">
        <f t="shared" si="52"/>
        <v>51.060736032117774</v>
      </c>
      <c r="J846" s="5" t="str">
        <f t="shared" si="53"/>
        <v>Low</v>
      </c>
      <c r="K846" s="13">
        <f t="shared" si="54"/>
        <v>0.17000000000001592</v>
      </c>
      <c r="L846" s="13">
        <f t="shared" si="55"/>
        <v>0.11375041820007757</v>
      </c>
    </row>
    <row r="847" spans="1:12" x14ac:dyDescent="0.35">
      <c r="A847" s="5" t="s">
        <v>981</v>
      </c>
      <c r="B847" s="6" t="s">
        <v>64</v>
      </c>
      <c r="C847" s="7">
        <v>225.66</v>
      </c>
      <c r="D847" s="7">
        <v>228.22</v>
      </c>
      <c r="E847" s="7">
        <v>224.33</v>
      </c>
      <c r="F847" s="7">
        <v>226.84</v>
      </c>
      <c r="G847" s="7">
        <v>226.59</v>
      </c>
      <c r="H847" s="8">
        <v>38677300</v>
      </c>
      <c r="I847" s="5">
        <f t="shared" si="52"/>
        <v>128.80938225649209</v>
      </c>
      <c r="J847" s="5" t="str">
        <f t="shared" si="53"/>
        <v>High</v>
      </c>
      <c r="K847" s="13">
        <f t="shared" si="54"/>
        <v>1.1800000000000068</v>
      </c>
      <c r="L847" s="13">
        <f t="shared" si="55"/>
        <v>0.52291057342905556</v>
      </c>
    </row>
    <row r="848" spans="1:12" x14ac:dyDescent="0.35">
      <c r="A848" s="5" t="s">
        <v>981</v>
      </c>
      <c r="B848" s="6" t="s">
        <v>316</v>
      </c>
      <c r="C848" s="7">
        <v>178.52</v>
      </c>
      <c r="D848" s="7">
        <v>181.55</v>
      </c>
      <c r="E848" s="7">
        <v>178.33</v>
      </c>
      <c r="F848" s="7">
        <v>181.12</v>
      </c>
      <c r="G848" s="7">
        <v>180</v>
      </c>
      <c r="H848" s="8">
        <v>52722800</v>
      </c>
      <c r="I848" s="5">
        <f t="shared" si="52"/>
        <v>81.656430652027794</v>
      </c>
      <c r="J848" s="5" t="str">
        <f t="shared" si="53"/>
        <v>Moderate</v>
      </c>
      <c r="K848" s="13">
        <f t="shared" si="54"/>
        <v>2.5999999999999943</v>
      </c>
      <c r="L848" s="13">
        <f t="shared" si="55"/>
        <v>1.4564194488012514</v>
      </c>
    </row>
    <row r="849" spans="1:12" x14ac:dyDescent="0.35">
      <c r="A849" s="5" t="s">
        <v>981</v>
      </c>
      <c r="B849" s="6" t="s">
        <v>567</v>
      </c>
      <c r="C849" s="7">
        <v>167.08</v>
      </c>
      <c r="D849" s="7">
        <v>168.71</v>
      </c>
      <c r="E849" s="7">
        <v>166.65</v>
      </c>
      <c r="F849" s="7">
        <v>167.23</v>
      </c>
      <c r="G849" s="7">
        <v>165.22</v>
      </c>
      <c r="H849" s="8">
        <v>54147100</v>
      </c>
      <c r="I849" s="5">
        <f t="shared" si="52"/>
        <v>68.967361742877685</v>
      </c>
      <c r="J849" s="5" t="str">
        <f t="shared" si="53"/>
        <v>Moderate</v>
      </c>
      <c r="K849" s="13">
        <f t="shared" si="54"/>
        <v>0.14999999999997726</v>
      </c>
      <c r="L849" s="13">
        <f t="shared" si="55"/>
        <v>8.9777352166613159E-2</v>
      </c>
    </row>
    <row r="850" spans="1:12" x14ac:dyDescent="0.35">
      <c r="A850" s="5" t="s">
        <v>981</v>
      </c>
      <c r="B850" s="6" t="s">
        <v>819</v>
      </c>
      <c r="C850" s="7">
        <v>148.31</v>
      </c>
      <c r="D850" s="7">
        <v>150.19</v>
      </c>
      <c r="E850" s="7">
        <v>147.88999999999999</v>
      </c>
      <c r="F850" s="7">
        <v>149.71</v>
      </c>
      <c r="G850" s="7">
        <v>147.08000000000001</v>
      </c>
      <c r="H850" s="8">
        <v>60131800</v>
      </c>
      <c r="I850" s="5">
        <f t="shared" si="52"/>
        <v>50.473190614253937</v>
      </c>
      <c r="J850" s="5" t="str">
        <f t="shared" si="53"/>
        <v>Low</v>
      </c>
      <c r="K850" s="13">
        <f t="shared" si="54"/>
        <v>1.4000000000000057</v>
      </c>
      <c r="L850" s="13">
        <f t="shared" si="55"/>
        <v>0.94396871417976247</v>
      </c>
    </row>
    <row r="851" spans="1:12" x14ac:dyDescent="0.35">
      <c r="A851" s="5" t="s">
        <v>981</v>
      </c>
      <c r="B851" s="6" t="s">
        <v>65</v>
      </c>
      <c r="C851" s="7">
        <v>227.79</v>
      </c>
      <c r="D851" s="7">
        <v>228.34</v>
      </c>
      <c r="E851" s="7">
        <v>223.9</v>
      </c>
      <c r="F851" s="7">
        <v>224.53</v>
      </c>
      <c r="G851" s="7">
        <v>224.28</v>
      </c>
      <c r="H851" s="8">
        <v>43695300</v>
      </c>
      <c r="I851" s="5">
        <f t="shared" si="52"/>
        <v>130.04771324465517</v>
      </c>
      <c r="J851" s="5" t="str">
        <f t="shared" si="53"/>
        <v>High</v>
      </c>
      <c r="K851" s="13">
        <f t="shared" si="54"/>
        <v>-3.2599999999999909</v>
      </c>
      <c r="L851" s="13">
        <f t="shared" si="55"/>
        <v>-1.4311427191711625</v>
      </c>
    </row>
    <row r="852" spans="1:12" x14ac:dyDescent="0.35">
      <c r="A852" s="5" t="s">
        <v>981</v>
      </c>
      <c r="B852" s="6" t="s">
        <v>317</v>
      </c>
      <c r="C852" s="7">
        <v>177.06</v>
      </c>
      <c r="D852" s="7">
        <v>177.68</v>
      </c>
      <c r="E852" s="7">
        <v>176.25</v>
      </c>
      <c r="F852" s="7">
        <v>177.23</v>
      </c>
      <c r="G852" s="7">
        <v>176.13</v>
      </c>
      <c r="H852" s="8">
        <v>42084200</v>
      </c>
      <c r="I852" s="5">
        <f t="shared" si="52"/>
        <v>78.137472043375141</v>
      </c>
      <c r="J852" s="5" t="str">
        <f t="shared" si="53"/>
        <v>Moderate</v>
      </c>
      <c r="K852" s="13">
        <f t="shared" si="54"/>
        <v>0.16999999999998749</v>
      </c>
      <c r="L852" s="13">
        <f t="shared" si="55"/>
        <v>9.601265107872331E-2</v>
      </c>
    </row>
    <row r="853" spans="1:12" x14ac:dyDescent="0.35">
      <c r="A853" s="5" t="s">
        <v>981</v>
      </c>
      <c r="B853" s="6" t="s">
        <v>568</v>
      </c>
      <c r="C853" s="7">
        <v>169.69</v>
      </c>
      <c r="D853" s="7">
        <v>169.86</v>
      </c>
      <c r="E853" s="7">
        <v>167.14</v>
      </c>
      <c r="F853" s="7">
        <v>167.57</v>
      </c>
      <c r="G853" s="7">
        <v>165.55</v>
      </c>
      <c r="H853" s="8">
        <v>69026800</v>
      </c>
      <c r="I853" s="5">
        <f t="shared" si="52"/>
        <v>71.362740291119124</v>
      </c>
      <c r="J853" s="5" t="str">
        <f t="shared" si="53"/>
        <v>Moderate</v>
      </c>
      <c r="K853" s="13">
        <f t="shared" si="54"/>
        <v>-2.1200000000000045</v>
      </c>
      <c r="L853" s="13">
        <f t="shared" si="55"/>
        <v>-1.2493370263421562</v>
      </c>
    </row>
    <row r="854" spans="1:12" x14ac:dyDescent="0.35">
      <c r="A854" s="5" t="s">
        <v>981</v>
      </c>
      <c r="B854" s="6" t="s">
        <v>66</v>
      </c>
      <c r="C854" s="7">
        <v>226.52</v>
      </c>
      <c r="D854" s="7">
        <v>227.98</v>
      </c>
      <c r="E854" s="7">
        <v>225.05</v>
      </c>
      <c r="F854" s="7">
        <v>226.4</v>
      </c>
      <c r="G854" s="7">
        <v>226.15</v>
      </c>
      <c r="H854" s="8">
        <v>34765500</v>
      </c>
      <c r="I854" s="5">
        <f t="shared" si="52"/>
        <v>128.62894932014831</v>
      </c>
      <c r="J854" s="5" t="str">
        <f t="shared" si="53"/>
        <v>High</v>
      </c>
      <c r="K854" s="13">
        <f t="shared" si="54"/>
        <v>-0.12000000000000455</v>
      </c>
      <c r="L854" s="13">
        <f t="shared" si="55"/>
        <v>-5.2975454705988231E-2</v>
      </c>
    </row>
    <row r="855" spans="1:12" x14ac:dyDescent="0.35">
      <c r="A855" s="5" t="s">
        <v>981</v>
      </c>
      <c r="B855" s="6" t="s">
        <v>318</v>
      </c>
      <c r="C855" s="7">
        <v>175.07</v>
      </c>
      <c r="D855" s="7">
        <v>176.13</v>
      </c>
      <c r="E855" s="7">
        <v>173.74</v>
      </c>
      <c r="F855" s="7">
        <v>175.84</v>
      </c>
      <c r="G855" s="7">
        <v>174.75</v>
      </c>
      <c r="H855" s="8">
        <v>46311900</v>
      </c>
      <c r="I855" s="5">
        <f t="shared" si="52"/>
        <v>76.889696121551367</v>
      </c>
      <c r="J855" s="5" t="str">
        <f t="shared" si="53"/>
        <v>Moderate</v>
      </c>
      <c r="K855" s="13">
        <f t="shared" si="54"/>
        <v>0.77000000000001023</v>
      </c>
      <c r="L855" s="13">
        <f t="shared" si="55"/>
        <v>0.43982407037185717</v>
      </c>
    </row>
    <row r="856" spans="1:12" x14ac:dyDescent="0.35">
      <c r="A856" s="5" t="s">
        <v>981</v>
      </c>
      <c r="B856" s="6" t="s">
        <v>67</v>
      </c>
      <c r="C856" s="7">
        <v>225.77</v>
      </c>
      <c r="D856" s="7">
        <v>227.17</v>
      </c>
      <c r="E856" s="7">
        <v>225.45</v>
      </c>
      <c r="F856" s="7">
        <v>226.51</v>
      </c>
      <c r="G856" s="7">
        <v>226.26</v>
      </c>
      <c r="H856" s="8">
        <v>30299000</v>
      </c>
      <c r="I856" s="5">
        <f t="shared" si="52"/>
        <v>127.31173716614254</v>
      </c>
      <c r="J856" s="5" t="str">
        <f t="shared" si="53"/>
        <v>High</v>
      </c>
      <c r="K856" s="13">
        <f t="shared" si="54"/>
        <v>0.73999999999998067</v>
      </c>
      <c r="L856" s="13">
        <f t="shared" si="55"/>
        <v>0.3277671967046023</v>
      </c>
    </row>
    <row r="857" spans="1:12" x14ac:dyDescent="0.35">
      <c r="A857" s="5" t="s">
        <v>981</v>
      </c>
      <c r="B857" s="6" t="s">
        <v>820</v>
      </c>
      <c r="C857" s="7">
        <v>147.44</v>
      </c>
      <c r="D857" s="7">
        <v>148.5</v>
      </c>
      <c r="E857" s="7">
        <v>146.78</v>
      </c>
      <c r="F857" s="7">
        <v>148.19</v>
      </c>
      <c r="G857" s="7">
        <v>145.59</v>
      </c>
      <c r="H857" s="8">
        <v>60549600</v>
      </c>
      <c r="I857" s="5">
        <f t="shared" si="52"/>
        <v>48.947639717851317</v>
      </c>
      <c r="J857" s="5" t="str">
        <f t="shared" si="53"/>
        <v>Low</v>
      </c>
      <c r="K857" s="13">
        <f t="shared" si="54"/>
        <v>0.75</v>
      </c>
      <c r="L857" s="13">
        <f t="shared" si="55"/>
        <v>0.50868149755832881</v>
      </c>
    </row>
    <row r="858" spans="1:12" x14ac:dyDescent="0.35">
      <c r="A858" s="5" t="s">
        <v>981</v>
      </c>
      <c r="B858" s="6" t="s">
        <v>79</v>
      </c>
      <c r="C858" s="7">
        <v>219.15</v>
      </c>
      <c r="D858" s="7">
        <v>225.6</v>
      </c>
      <c r="E858" s="7">
        <v>217.71</v>
      </c>
      <c r="F858" s="7">
        <v>219.86</v>
      </c>
      <c r="G858" s="7">
        <v>219.36</v>
      </c>
      <c r="H858" s="8">
        <v>105568600</v>
      </c>
      <c r="I858" s="5">
        <f t="shared" si="52"/>
        <v>126.2570841889117</v>
      </c>
      <c r="J858" s="5" t="str">
        <f t="shared" si="53"/>
        <v>High</v>
      </c>
      <c r="K858" s="13">
        <f t="shared" si="54"/>
        <v>0.71000000000000796</v>
      </c>
      <c r="L858" s="13">
        <f t="shared" si="55"/>
        <v>0.3239790098106356</v>
      </c>
    </row>
    <row r="859" spans="1:12" x14ac:dyDescent="0.35">
      <c r="A859" s="5" t="s">
        <v>981</v>
      </c>
      <c r="B859" s="6" t="s">
        <v>331</v>
      </c>
      <c r="C859" s="7">
        <v>195.04</v>
      </c>
      <c r="D859" s="7">
        <v>195.18</v>
      </c>
      <c r="E859" s="7">
        <v>191.85</v>
      </c>
      <c r="F859" s="7">
        <v>192.58</v>
      </c>
      <c r="G859" s="7">
        <v>191.13</v>
      </c>
      <c r="H859" s="8">
        <v>50389300</v>
      </c>
      <c r="I859" s="5">
        <f t="shared" si="52"/>
        <v>96.815561936013125</v>
      </c>
      <c r="J859" s="5" t="str">
        <f t="shared" si="53"/>
        <v>Moderate</v>
      </c>
      <c r="K859" s="13">
        <f t="shared" si="54"/>
        <v>-2.4599999999999795</v>
      </c>
      <c r="L859" s="13">
        <f t="shared" si="55"/>
        <v>-1.2612797374897353</v>
      </c>
    </row>
    <row r="860" spans="1:12" x14ac:dyDescent="0.35">
      <c r="A860" s="5" t="s">
        <v>981</v>
      </c>
      <c r="B860" s="6" t="s">
        <v>582</v>
      </c>
      <c r="C860" s="7">
        <v>160.1</v>
      </c>
      <c r="D860" s="7">
        <v>162.41</v>
      </c>
      <c r="E860" s="7">
        <v>159.63</v>
      </c>
      <c r="F860" s="7">
        <v>160.01</v>
      </c>
      <c r="G860" s="7">
        <v>157.86000000000001</v>
      </c>
      <c r="H860" s="8">
        <v>59907000</v>
      </c>
      <c r="I860" s="5">
        <f t="shared" si="52"/>
        <v>62.703566520924426</v>
      </c>
      <c r="J860" s="5" t="str">
        <f t="shared" si="53"/>
        <v>Moderate</v>
      </c>
      <c r="K860" s="13">
        <f t="shared" si="54"/>
        <v>-9.0000000000003411E-2</v>
      </c>
      <c r="L860" s="13">
        <f t="shared" si="55"/>
        <v>-5.6214865708934046E-2</v>
      </c>
    </row>
    <row r="861" spans="1:12" x14ac:dyDescent="0.35">
      <c r="A861" s="5" t="s">
        <v>981</v>
      </c>
      <c r="B861" s="6" t="s">
        <v>834</v>
      </c>
      <c r="C861" s="7">
        <v>146.36000000000001</v>
      </c>
      <c r="D861" s="7">
        <v>146.94999999999999</v>
      </c>
      <c r="E861" s="7">
        <v>145.25</v>
      </c>
      <c r="F861" s="7">
        <v>145.52000000000001</v>
      </c>
      <c r="G861" s="7">
        <v>142.75</v>
      </c>
      <c r="H861" s="8">
        <v>62880000</v>
      </c>
      <c r="I861" s="5">
        <f t="shared" si="52"/>
        <v>47.708403935501508</v>
      </c>
      <c r="J861" s="5" t="str">
        <f t="shared" si="53"/>
        <v>Low</v>
      </c>
      <c r="K861" s="13">
        <f t="shared" si="54"/>
        <v>-0.84000000000000341</v>
      </c>
      <c r="L861" s="13">
        <f t="shared" si="55"/>
        <v>-0.57392730254168034</v>
      </c>
    </row>
    <row r="862" spans="1:12" x14ac:dyDescent="0.35">
      <c r="A862" s="5" t="s">
        <v>981</v>
      </c>
      <c r="B862" s="6" t="s">
        <v>68</v>
      </c>
      <c r="C862" s="7">
        <v>225.72</v>
      </c>
      <c r="D862" s="7">
        <v>225.99</v>
      </c>
      <c r="E862" s="7">
        <v>223.04</v>
      </c>
      <c r="F862" s="7">
        <v>225.89</v>
      </c>
      <c r="G862" s="7">
        <v>225.64</v>
      </c>
      <c r="H862" s="8">
        <v>40687800</v>
      </c>
      <c r="I862" s="5">
        <f t="shared" si="52"/>
        <v>127.17731171362752</v>
      </c>
      <c r="J862" s="5" t="str">
        <f t="shared" si="53"/>
        <v>High</v>
      </c>
      <c r="K862" s="13">
        <f t="shared" si="54"/>
        <v>0.16999999999998749</v>
      </c>
      <c r="L862" s="13">
        <f t="shared" si="55"/>
        <v>7.5314548998753991E-2</v>
      </c>
    </row>
    <row r="863" spans="1:12" x14ac:dyDescent="0.35">
      <c r="A863" s="5" t="s">
        <v>981</v>
      </c>
      <c r="B863" s="6" t="s">
        <v>569</v>
      </c>
      <c r="C863" s="7">
        <v>173.03</v>
      </c>
      <c r="D863" s="7">
        <v>173.74</v>
      </c>
      <c r="E863" s="7">
        <v>171.31</v>
      </c>
      <c r="F863" s="7">
        <v>171.52</v>
      </c>
      <c r="G863" s="7">
        <v>169.45</v>
      </c>
      <c r="H863" s="8">
        <v>70346300</v>
      </c>
      <c r="I863" s="5">
        <f t="shared" si="52"/>
        <v>74.734047275039018</v>
      </c>
      <c r="J863" s="5" t="str">
        <f t="shared" si="53"/>
        <v>Moderate</v>
      </c>
      <c r="K863" s="13">
        <f t="shared" si="54"/>
        <v>-1.5099999999999909</v>
      </c>
      <c r="L863" s="13">
        <f t="shared" si="55"/>
        <v>-0.87268103797028884</v>
      </c>
    </row>
    <row r="864" spans="1:12" x14ac:dyDescent="0.35">
      <c r="A864" s="5" t="s">
        <v>981</v>
      </c>
      <c r="B864" s="6" t="s">
        <v>821</v>
      </c>
      <c r="C864" s="7">
        <v>145.03</v>
      </c>
      <c r="D864" s="7">
        <v>148</v>
      </c>
      <c r="E864" s="7">
        <v>144.5</v>
      </c>
      <c r="F864" s="7">
        <v>146.69999999999999</v>
      </c>
      <c r="G864" s="7">
        <v>144.13</v>
      </c>
      <c r="H864" s="8">
        <v>86960300</v>
      </c>
      <c r="I864" s="5">
        <f t="shared" si="52"/>
        <v>48.365441632765638</v>
      </c>
      <c r="J864" s="5" t="str">
        <f t="shared" si="53"/>
        <v>Low</v>
      </c>
      <c r="K864" s="13">
        <f t="shared" si="54"/>
        <v>1.6699999999999875</v>
      </c>
      <c r="L864" s="13">
        <f t="shared" si="55"/>
        <v>1.1514858994690669</v>
      </c>
    </row>
    <row r="865" spans="1:12" x14ac:dyDescent="0.35">
      <c r="A865" s="5" t="s">
        <v>981</v>
      </c>
      <c r="B865" s="6" t="s">
        <v>319</v>
      </c>
      <c r="C865" s="7">
        <v>172.3</v>
      </c>
      <c r="D865" s="7">
        <v>175.1</v>
      </c>
      <c r="E865" s="7">
        <v>171.96</v>
      </c>
      <c r="F865" s="7">
        <v>174.49</v>
      </c>
      <c r="G865" s="7">
        <v>173.41</v>
      </c>
      <c r="H865" s="8">
        <v>61114200</v>
      </c>
      <c r="I865" s="5">
        <f t="shared" si="52"/>
        <v>75.297330237957041</v>
      </c>
      <c r="J865" s="5" t="str">
        <f t="shared" si="53"/>
        <v>Moderate</v>
      </c>
      <c r="K865" s="13">
        <f t="shared" si="54"/>
        <v>2.1899999999999977</v>
      </c>
      <c r="L865" s="13">
        <f t="shared" si="55"/>
        <v>1.2710388856645372</v>
      </c>
    </row>
    <row r="866" spans="1:12" x14ac:dyDescent="0.35">
      <c r="A866" s="5" t="s">
        <v>981</v>
      </c>
      <c r="B866" s="6" t="s">
        <v>570</v>
      </c>
      <c r="C866" s="7">
        <v>173.75</v>
      </c>
      <c r="D866" s="7">
        <v>174.9</v>
      </c>
      <c r="E866" s="7">
        <v>173.12</v>
      </c>
      <c r="F866" s="7">
        <v>174.15</v>
      </c>
      <c r="G866" s="7">
        <v>172.05</v>
      </c>
      <c r="H866" s="8">
        <v>62290100</v>
      </c>
      <c r="I866" s="5">
        <f t="shared" si="52"/>
        <v>75.262589928057565</v>
      </c>
      <c r="J866" s="5" t="str">
        <f t="shared" si="53"/>
        <v>Moderate</v>
      </c>
      <c r="K866" s="13">
        <f t="shared" si="54"/>
        <v>0.40000000000000568</v>
      </c>
      <c r="L866" s="13">
        <f t="shared" si="55"/>
        <v>0.23021582733813278</v>
      </c>
    </row>
    <row r="867" spans="1:12" x14ac:dyDescent="0.35">
      <c r="A867" s="5" t="s">
        <v>981</v>
      </c>
      <c r="B867" s="6" t="s">
        <v>822</v>
      </c>
      <c r="C867" s="7">
        <v>149.80000000000001</v>
      </c>
      <c r="D867" s="7">
        <v>150.72</v>
      </c>
      <c r="E867" s="7">
        <v>146.15</v>
      </c>
      <c r="F867" s="7">
        <v>146.36000000000001</v>
      </c>
      <c r="G867" s="7">
        <v>143.79</v>
      </c>
      <c r="H867" s="8">
        <v>86326000</v>
      </c>
      <c r="I867" s="5">
        <f t="shared" si="52"/>
        <v>53.156582109479317</v>
      </c>
      <c r="J867" s="5" t="str">
        <f t="shared" si="53"/>
        <v>Low</v>
      </c>
      <c r="K867" s="13">
        <f t="shared" si="54"/>
        <v>-3.4399999999999977</v>
      </c>
      <c r="L867" s="13">
        <f t="shared" si="55"/>
        <v>-2.2963951935914535</v>
      </c>
    </row>
    <row r="868" spans="1:12" x14ac:dyDescent="0.35">
      <c r="A868" s="5" t="s">
        <v>981</v>
      </c>
      <c r="B868" s="6" t="s">
        <v>320</v>
      </c>
      <c r="C868" s="7">
        <v>177.14</v>
      </c>
      <c r="D868" s="7">
        <v>177.51</v>
      </c>
      <c r="E868" s="7">
        <v>173.48</v>
      </c>
      <c r="F868" s="7">
        <v>174</v>
      </c>
      <c r="G868" s="7">
        <v>172.92</v>
      </c>
      <c r="H868" s="8">
        <v>66062900</v>
      </c>
      <c r="I868" s="5">
        <f t="shared" si="52"/>
        <v>79.576162357457378</v>
      </c>
      <c r="J868" s="5" t="str">
        <f t="shared" si="53"/>
        <v>Moderate</v>
      </c>
      <c r="K868" s="13">
        <f t="shared" si="54"/>
        <v>-3.1399999999999864</v>
      </c>
      <c r="L868" s="13">
        <f t="shared" si="55"/>
        <v>-1.7726092356328254</v>
      </c>
    </row>
    <row r="869" spans="1:12" x14ac:dyDescent="0.35">
      <c r="A869" s="5" t="s">
        <v>981</v>
      </c>
      <c r="B869" s="6" t="s">
        <v>571</v>
      </c>
      <c r="C869" s="7">
        <v>172.77</v>
      </c>
      <c r="D869" s="7">
        <v>176.15</v>
      </c>
      <c r="E869" s="7">
        <v>172.57</v>
      </c>
      <c r="F869" s="7">
        <v>174.55</v>
      </c>
      <c r="G869" s="7">
        <v>172.45</v>
      </c>
      <c r="H869" s="8">
        <v>79542000</v>
      </c>
      <c r="I869" s="5">
        <f t="shared" si="52"/>
        <v>76.265760838108491</v>
      </c>
      <c r="J869" s="5" t="str">
        <f t="shared" si="53"/>
        <v>Moderate</v>
      </c>
      <c r="K869" s="13">
        <f t="shared" si="54"/>
        <v>1.7800000000000011</v>
      </c>
      <c r="L869" s="13">
        <f t="shared" si="55"/>
        <v>1.030271459165365</v>
      </c>
    </row>
    <row r="870" spans="1:12" x14ac:dyDescent="0.35">
      <c r="A870" s="5" t="s">
        <v>981</v>
      </c>
      <c r="B870" s="6" t="s">
        <v>823</v>
      </c>
      <c r="C870" s="7">
        <v>150.22999999999999</v>
      </c>
      <c r="D870" s="7">
        <v>151.68</v>
      </c>
      <c r="E870" s="7">
        <v>149.09</v>
      </c>
      <c r="F870" s="7">
        <v>150.19</v>
      </c>
      <c r="G870" s="7">
        <v>147.55000000000001</v>
      </c>
      <c r="H870" s="8">
        <v>92229700</v>
      </c>
      <c r="I870" s="5">
        <f t="shared" si="52"/>
        <v>52.438836450775469</v>
      </c>
      <c r="J870" s="5" t="str">
        <f t="shared" si="53"/>
        <v>Low</v>
      </c>
      <c r="K870" s="13">
        <f t="shared" si="54"/>
        <v>-3.9999999999992042E-2</v>
      </c>
      <c r="L870" s="13">
        <f t="shared" si="55"/>
        <v>-2.6625840378081637E-2</v>
      </c>
    </row>
    <row r="871" spans="1:12" x14ac:dyDescent="0.35">
      <c r="A871" s="5" t="s">
        <v>981</v>
      </c>
      <c r="B871" s="6" t="s">
        <v>69</v>
      </c>
      <c r="C871" s="7">
        <v>223.92</v>
      </c>
      <c r="D871" s="7">
        <v>226.83</v>
      </c>
      <c r="E871" s="7">
        <v>223.65</v>
      </c>
      <c r="F871" s="7">
        <v>226.05</v>
      </c>
      <c r="G871" s="7">
        <v>225.8</v>
      </c>
      <c r="H871" s="8">
        <v>44340200</v>
      </c>
      <c r="I871" s="5">
        <f t="shared" si="52"/>
        <v>126.95057877813505</v>
      </c>
      <c r="J871" s="5" t="str">
        <f t="shared" si="53"/>
        <v>High</v>
      </c>
      <c r="K871" s="13">
        <f t="shared" si="54"/>
        <v>2.1300000000000239</v>
      </c>
      <c r="L871" s="13">
        <f t="shared" si="55"/>
        <v>0.95123258306539127</v>
      </c>
    </row>
    <row r="872" spans="1:12" x14ac:dyDescent="0.35">
      <c r="A872" s="5" t="s">
        <v>981</v>
      </c>
      <c r="B872" s="6" t="s">
        <v>321</v>
      </c>
      <c r="C872" s="7">
        <v>177.13</v>
      </c>
      <c r="D872" s="7">
        <v>178.54</v>
      </c>
      <c r="E872" s="7">
        <v>176.5</v>
      </c>
      <c r="F872" s="7">
        <v>176.57</v>
      </c>
      <c r="G872" s="7">
        <v>175.48</v>
      </c>
      <c r="H872" s="8">
        <v>46964900</v>
      </c>
      <c r="I872" s="5">
        <f t="shared" si="52"/>
        <v>78.89567097611922</v>
      </c>
      <c r="J872" s="5" t="str">
        <f t="shared" si="53"/>
        <v>Moderate</v>
      </c>
      <c r="K872" s="13">
        <f t="shared" si="54"/>
        <v>-0.56000000000000227</v>
      </c>
      <c r="L872" s="13">
        <f t="shared" si="55"/>
        <v>-0.31615197877265411</v>
      </c>
    </row>
    <row r="873" spans="1:12" x14ac:dyDescent="0.35">
      <c r="A873" s="5" t="s">
        <v>981</v>
      </c>
      <c r="B873" s="6" t="s">
        <v>572</v>
      </c>
      <c r="C873" s="7">
        <v>172.78</v>
      </c>
      <c r="D873" s="7">
        <v>173.71</v>
      </c>
      <c r="E873" s="7">
        <v>171.66</v>
      </c>
      <c r="F873" s="7">
        <v>173.03</v>
      </c>
      <c r="G873" s="7">
        <v>170.95</v>
      </c>
      <c r="H873" s="8">
        <v>56377100</v>
      </c>
      <c r="I873" s="5">
        <f t="shared" si="52"/>
        <v>74.358223173978473</v>
      </c>
      <c r="J873" s="5" t="str">
        <f t="shared" si="53"/>
        <v>Moderate</v>
      </c>
      <c r="K873" s="13">
        <f t="shared" si="54"/>
        <v>0.25</v>
      </c>
      <c r="L873" s="13">
        <f t="shared" si="55"/>
        <v>0.14469267276305128</v>
      </c>
    </row>
    <row r="874" spans="1:12" x14ac:dyDescent="0.35">
      <c r="A874" s="5" t="s">
        <v>981</v>
      </c>
      <c r="B874" s="6" t="s">
        <v>824</v>
      </c>
      <c r="C874" s="7">
        <v>148.54</v>
      </c>
      <c r="D874" s="7">
        <v>151.19</v>
      </c>
      <c r="E874" s="7">
        <v>146.47</v>
      </c>
      <c r="F874" s="7">
        <v>151.12</v>
      </c>
      <c r="G874" s="7">
        <v>148.47</v>
      </c>
      <c r="H874" s="8">
        <v>103296000</v>
      </c>
      <c r="I874" s="5">
        <f t="shared" si="52"/>
        <v>52.583564023158743</v>
      </c>
      <c r="J874" s="5" t="str">
        <f t="shared" si="53"/>
        <v>Low</v>
      </c>
      <c r="K874" s="13">
        <f t="shared" si="54"/>
        <v>2.5800000000000125</v>
      </c>
      <c r="L874" s="13">
        <f t="shared" si="55"/>
        <v>1.7369058839369951</v>
      </c>
    </row>
    <row r="875" spans="1:12" x14ac:dyDescent="0.35">
      <c r="A875" s="5" t="s">
        <v>981</v>
      </c>
      <c r="B875" s="6" t="s">
        <v>70</v>
      </c>
      <c r="C875" s="7">
        <v>224.6</v>
      </c>
      <c r="D875" s="7">
        <v>225.35</v>
      </c>
      <c r="E875" s="7">
        <v>222.76</v>
      </c>
      <c r="F875" s="7">
        <v>224.72</v>
      </c>
      <c r="G875" s="7">
        <v>224.47</v>
      </c>
      <c r="H875" s="8">
        <v>46414000</v>
      </c>
      <c r="I875" s="5">
        <f t="shared" si="52"/>
        <v>126.16923419412288</v>
      </c>
      <c r="J875" s="5" t="str">
        <f t="shared" si="53"/>
        <v>High</v>
      </c>
      <c r="K875" s="13">
        <f t="shared" si="54"/>
        <v>0.12000000000000455</v>
      </c>
      <c r="L875" s="13">
        <f t="shared" si="55"/>
        <v>5.3428317008016271E-2</v>
      </c>
    </row>
    <row r="876" spans="1:12" x14ac:dyDescent="0.35">
      <c r="A876" s="5" t="s">
        <v>981</v>
      </c>
      <c r="B876" s="6" t="s">
        <v>322</v>
      </c>
      <c r="C876" s="7">
        <v>178.88</v>
      </c>
      <c r="D876" s="7">
        <v>179.48</v>
      </c>
      <c r="E876" s="7">
        <v>177.05</v>
      </c>
      <c r="F876" s="7">
        <v>177.45</v>
      </c>
      <c r="G876" s="7">
        <v>176.35</v>
      </c>
      <c r="H876" s="8">
        <v>43622600</v>
      </c>
      <c r="I876" s="5">
        <f t="shared" si="52"/>
        <v>80.503032200357765</v>
      </c>
      <c r="J876" s="5" t="str">
        <f t="shared" si="53"/>
        <v>Moderate</v>
      </c>
      <c r="K876" s="13">
        <f t="shared" si="54"/>
        <v>-1.4300000000000068</v>
      </c>
      <c r="L876" s="13">
        <f t="shared" si="55"/>
        <v>-0.79941860465116665</v>
      </c>
    </row>
    <row r="877" spans="1:12" x14ac:dyDescent="0.35">
      <c r="A877" s="5" t="s">
        <v>981</v>
      </c>
      <c r="B877" s="6" t="s">
        <v>573</v>
      </c>
      <c r="C877" s="7">
        <v>171.52</v>
      </c>
      <c r="D877" s="7">
        <v>173.39</v>
      </c>
      <c r="E877" s="7">
        <v>171.35</v>
      </c>
      <c r="F877" s="7">
        <v>173.19</v>
      </c>
      <c r="G877" s="7">
        <v>171.1</v>
      </c>
      <c r="H877" s="8">
        <v>54091700</v>
      </c>
      <c r="I877" s="5">
        <f t="shared" si="52"/>
        <v>73.489113805970149</v>
      </c>
      <c r="J877" s="5" t="str">
        <f t="shared" si="53"/>
        <v>Moderate</v>
      </c>
      <c r="K877" s="13">
        <f t="shared" si="54"/>
        <v>1.6699999999999875</v>
      </c>
      <c r="L877" s="13">
        <f t="shared" si="55"/>
        <v>0.9736473880596942</v>
      </c>
    </row>
    <row r="878" spans="1:12" x14ac:dyDescent="0.35">
      <c r="A878" s="5" t="s">
        <v>981</v>
      </c>
      <c r="B878" s="6" t="s">
        <v>71</v>
      </c>
      <c r="C878" s="7">
        <v>220.57</v>
      </c>
      <c r="D878" s="7">
        <v>223.03</v>
      </c>
      <c r="E878" s="7">
        <v>219.7</v>
      </c>
      <c r="F878" s="7">
        <v>221.72</v>
      </c>
      <c r="G878" s="7">
        <v>221.48</v>
      </c>
      <c r="H878" s="8">
        <v>41960600</v>
      </c>
      <c r="I878" s="5">
        <f t="shared" si="52"/>
        <v>123.42443260642879</v>
      </c>
      <c r="J878" s="5" t="str">
        <f t="shared" si="53"/>
        <v>High</v>
      </c>
      <c r="K878" s="13">
        <f t="shared" si="54"/>
        <v>1.1500000000000057</v>
      </c>
      <c r="L878" s="13">
        <f t="shared" si="55"/>
        <v>0.52137643378519549</v>
      </c>
    </row>
    <row r="879" spans="1:12" x14ac:dyDescent="0.35">
      <c r="A879" s="5" t="s">
        <v>981</v>
      </c>
      <c r="B879" s="6" t="s">
        <v>323</v>
      </c>
      <c r="C879" s="7">
        <v>177.97</v>
      </c>
      <c r="D879" s="7">
        <v>179.69</v>
      </c>
      <c r="E879" s="7">
        <v>177.31</v>
      </c>
      <c r="F879" s="7">
        <v>179.46</v>
      </c>
      <c r="G879" s="7">
        <v>178.35</v>
      </c>
      <c r="H879" s="8">
        <v>43675600</v>
      </c>
      <c r="I879" s="5">
        <f t="shared" si="52"/>
        <v>80.060849019497667</v>
      </c>
      <c r="J879" s="5" t="str">
        <f t="shared" si="53"/>
        <v>Moderate</v>
      </c>
      <c r="K879" s="13">
        <f t="shared" si="54"/>
        <v>1.4900000000000091</v>
      </c>
      <c r="L879" s="13">
        <f t="shared" si="55"/>
        <v>0.83721975613868016</v>
      </c>
    </row>
    <row r="880" spans="1:12" x14ac:dyDescent="0.35">
      <c r="A880" s="5" t="s">
        <v>981</v>
      </c>
      <c r="B880" s="6" t="s">
        <v>72</v>
      </c>
      <c r="C880" s="7">
        <v>219.01</v>
      </c>
      <c r="D880" s="7">
        <v>221.89</v>
      </c>
      <c r="E880" s="7">
        <v>219.01</v>
      </c>
      <c r="F880" s="7">
        <v>221.27</v>
      </c>
      <c r="G880" s="7">
        <v>221.03</v>
      </c>
      <c r="H880" s="8">
        <v>44155300</v>
      </c>
      <c r="I880" s="5">
        <f t="shared" si="52"/>
        <v>121.88999999999999</v>
      </c>
      <c r="J880" s="5" t="str">
        <f t="shared" si="53"/>
        <v>High</v>
      </c>
      <c r="K880" s="13">
        <f t="shared" si="54"/>
        <v>2.2600000000000193</v>
      </c>
      <c r="L880" s="13">
        <f t="shared" si="55"/>
        <v>1.0319163508515683</v>
      </c>
    </row>
    <row r="881" spans="1:12" x14ac:dyDescent="0.35">
      <c r="A881" s="5" t="s">
        <v>981</v>
      </c>
      <c r="B881" s="6" t="s">
        <v>825</v>
      </c>
      <c r="C881" s="7">
        <v>148.97</v>
      </c>
      <c r="D881" s="7">
        <v>149.44</v>
      </c>
      <c r="E881" s="7">
        <v>148.27000000000001</v>
      </c>
      <c r="F881" s="7">
        <v>149.1</v>
      </c>
      <c r="G881" s="7">
        <v>146.47999999999999</v>
      </c>
      <c r="H881" s="8">
        <v>59375000</v>
      </c>
      <c r="I881" s="5">
        <f t="shared" si="52"/>
        <v>49.909893267100756</v>
      </c>
      <c r="J881" s="5" t="str">
        <f t="shared" si="53"/>
        <v>Low</v>
      </c>
      <c r="K881" s="13">
        <f t="shared" si="54"/>
        <v>0.12999999999999545</v>
      </c>
      <c r="L881" s="13">
        <f t="shared" si="55"/>
        <v>8.7265892461566394E-2</v>
      </c>
    </row>
    <row r="882" spans="1:12" x14ac:dyDescent="0.35">
      <c r="A882" s="5" t="s">
        <v>981</v>
      </c>
      <c r="B882" s="6" t="s">
        <v>73</v>
      </c>
      <c r="C882" s="7">
        <v>216.07</v>
      </c>
      <c r="D882" s="7">
        <v>219.51</v>
      </c>
      <c r="E882" s="7">
        <v>215.6</v>
      </c>
      <c r="F882" s="7">
        <v>217.53</v>
      </c>
      <c r="G882" s="7">
        <v>217.29</v>
      </c>
      <c r="H882" s="8">
        <v>38028100</v>
      </c>
      <c r="I882" s="5">
        <f t="shared" si="52"/>
        <v>119.72752209931966</v>
      </c>
      <c r="J882" s="5" t="str">
        <f t="shared" si="53"/>
        <v>High</v>
      </c>
      <c r="K882" s="13">
        <f t="shared" si="54"/>
        <v>1.460000000000008</v>
      </c>
      <c r="L882" s="13">
        <f t="shared" si="55"/>
        <v>0.67570694682279264</v>
      </c>
    </row>
    <row r="883" spans="1:12" x14ac:dyDescent="0.35">
      <c r="A883" s="5" t="s">
        <v>981</v>
      </c>
      <c r="B883" s="6" t="s">
        <v>574</v>
      </c>
      <c r="C883" s="7">
        <v>169.82</v>
      </c>
      <c r="D883" s="7">
        <v>172.17</v>
      </c>
      <c r="E883" s="7">
        <v>169.4</v>
      </c>
      <c r="F883" s="7">
        <v>172.1</v>
      </c>
      <c r="G883" s="7">
        <v>170.03</v>
      </c>
      <c r="H883" s="8">
        <v>68039400</v>
      </c>
      <c r="I883" s="5">
        <f t="shared" si="52"/>
        <v>72.417320692497924</v>
      </c>
      <c r="J883" s="5" t="str">
        <f t="shared" si="53"/>
        <v>Moderate</v>
      </c>
      <c r="K883" s="13">
        <f t="shared" si="54"/>
        <v>2.2800000000000011</v>
      </c>
      <c r="L883" s="13">
        <f t="shared" si="55"/>
        <v>1.3425980449888124</v>
      </c>
    </row>
    <row r="884" spans="1:12" x14ac:dyDescent="0.35">
      <c r="A884" s="5" t="s">
        <v>981</v>
      </c>
      <c r="B884" s="6" t="s">
        <v>826</v>
      </c>
      <c r="C884" s="7">
        <v>146.19</v>
      </c>
      <c r="D884" s="7">
        <v>149.05000000000001</v>
      </c>
      <c r="E884" s="7">
        <v>145.84</v>
      </c>
      <c r="F884" s="7">
        <v>148.88999999999999</v>
      </c>
      <c r="G884" s="7">
        <v>146.28</v>
      </c>
      <c r="H884" s="8">
        <v>72282600</v>
      </c>
      <c r="I884" s="5">
        <f t="shared" si="52"/>
        <v>49.289414460633424</v>
      </c>
      <c r="J884" s="5" t="str">
        <f t="shared" si="53"/>
        <v>Low</v>
      </c>
      <c r="K884" s="13">
        <f t="shared" si="54"/>
        <v>2.6999999999999886</v>
      </c>
      <c r="L884" s="13">
        <f t="shared" si="55"/>
        <v>1.8469115534578209</v>
      </c>
    </row>
    <row r="885" spans="1:12" x14ac:dyDescent="0.35">
      <c r="A885" s="5" t="s">
        <v>981</v>
      </c>
      <c r="B885" s="6" t="s">
        <v>324</v>
      </c>
      <c r="C885" s="7">
        <v>177.32</v>
      </c>
      <c r="D885" s="7">
        <v>178.62</v>
      </c>
      <c r="E885" s="7">
        <v>176.55</v>
      </c>
      <c r="F885" s="7">
        <v>177.79</v>
      </c>
      <c r="G885" s="7">
        <v>176.69</v>
      </c>
      <c r="H885" s="8">
        <v>51988100</v>
      </c>
      <c r="I885" s="5">
        <f t="shared" si="52"/>
        <v>79.054243176178659</v>
      </c>
      <c r="J885" s="5" t="str">
        <f t="shared" si="53"/>
        <v>Moderate</v>
      </c>
      <c r="K885" s="13">
        <f t="shared" si="54"/>
        <v>0.46999999999999886</v>
      </c>
      <c r="L885" s="13">
        <f t="shared" si="55"/>
        <v>0.26505752312203862</v>
      </c>
    </row>
    <row r="886" spans="1:12" x14ac:dyDescent="0.35">
      <c r="A886" s="5" t="s">
        <v>981</v>
      </c>
      <c r="B886" s="6" t="s">
        <v>575</v>
      </c>
      <c r="C886" s="7">
        <v>170.06</v>
      </c>
      <c r="D886" s="7">
        <v>170.99</v>
      </c>
      <c r="E886" s="7">
        <v>168.19</v>
      </c>
      <c r="F886" s="7">
        <v>168.49</v>
      </c>
      <c r="G886" s="7">
        <v>166.46</v>
      </c>
      <c r="H886" s="8">
        <v>57149200</v>
      </c>
      <c r="I886" s="5">
        <f t="shared" si="52"/>
        <v>72.089611901681778</v>
      </c>
      <c r="J886" s="5" t="str">
        <f t="shared" si="53"/>
        <v>Moderate</v>
      </c>
      <c r="K886" s="13">
        <f t="shared" si="54"/>
        <v>-1.5699999999999932</v>
      </c>
      <c r="L886" s="13">
        <f t="shared" si="55"/>
        <v>-0.92320357520874574</v>
      </c>
    </row>
    <row r="887" spans="1:12" x14ac:dyDescent="0.35">
      <c r="A887" s="5" t="s">
        <v>981</v>
      </c>
      <c r="B887" s="6" t="s">
        <v>827</v>
      </c>
      <c r="C887" s="7">
        <v>146.05000000000001</v>
      </c>
      <c r="D887" s="7">
        <v>146.72</v>
      </c>
      <c r="E887" s="7">
        <v>145.53</v>
      </c>
      <c r="F887" s="7">
        <v>145.86000000000001</v>
      </c>
      <c r="G887" s="7">
        <v>143.30000000000001</v>
      </c>
      <c r="H887" s="8">
        <v>48493500</v>
      </c>
      <c r="I887" s="5">
        <f t="shared" si="52"/>
        <v>47.076042451215343</v>
      </c>
      <c r="J887" s="5" t="str">
        <f t="shared" si="53"/>
        <v>Low</v>
      </c>
      <c r="K887" s="13">
        <f t="shared" si="54"/>
        <v>-0.18999999999999773</v>
      </c>
      <c r="L887" s="13">
        <f t="shared" si="55"/>
        <v>-0.1300924340979101</v>
      </c>
    </row>
    <row r="888" spans="1:12" x14ac:dyDescent="0.35">
      <c r="A888" s="5" t="s">
        <v>981</v>
      </c>
      <c r="B888" s="6" t="s">
        <v>325</v>
      </c>
      <c r="C888" s="7">
        <v>179.48</v>
      </c>
      <c r="D888" s="7">
        <v>180.75</v>
      </c>
      <c r="E888" s="7">
        <v>177.6</v>
      </c>
      <c r="F888" s="7">
        <v>177.97</v>
      </c>
      <c r="G888" s="7">
        <v>176.63</v>
      </c>
      <c r="H888" s="8">
        <v>54686900</v>
      </c>
      <c r="I888" s="5">
        <f t="shared" si="52"/>
        <v>81.797470470247376</v>
      </c>
      <c r="J888" s="5" t="str">
        <f t="shared" si="53"/>
        <v>Moderate</v>
      </c>
      <c r="K888" s="13">
        <f t="shared" si="54"/>
        <v>-1.5099999999999909</v>
      </c>
      <c r="L888" s="13">
        <f t="shared" si="55"/>
        <v>-0.84131936706039168</v>
      </c>
    </row>
    <row r="889" spans="1:12" x14ac:dyDescent="0.35">
      <c r="A889" s="5" t="s">
        <v>981</v>
      </c>
      <c r="B889" s="6" t="s">
        <v>576</v>
      </c>
      <c r="C889" s="7">
        <v>167.68</v>
      </c>
      <c r="D889" s="7">
        <v>169.34</v>
      </c>
      <c r="E889" s="7">
        <v>166.9</v>
      </c>
      <c r="F889" s="7">
        <v>169.24</v>
      </c>
      <c r="G889" s="7">
        <v>167.2</v>
      </c>
      <c r="H889" s="8">
        <v>70170500</v>
      </c>
      <c r="I889" s="5">
        <f t="shared" si="52"/>
        <v>69.805171755725198</v>
      </c>
      <c r="J889" s="5" t="str">
        <f t="shared" si="53"/>
        <v>Moderate</v>
      </c>
      <c r="K889" s="13">
        <f t="shared" si="54"/>
        <v>1.5600000000000023</v>
      </c>
      <c r="L889" s="13">
        <f t="shared" si="55"/>
        <v>0.93034351145038308</v>
      </c>
    </row>
    <row r="890" spans="1:12" x14ac:dyDescent="0.35">
      <c r="A890" s="5" t="s">
        <v>981</v>
      </c>
      <c r="B890" s="6" t="s">
        <v>828</v>
      </c>
      <c r="C890" s="7">
        <v>146.44</v>
      </c>
      <c r="D890" s="7">
        <v>147.71</v>
      </c>
      <c r="E890" s="7">
        <v>145.30000000000001</v>
      </c>
      <c r="F890" s="7">
        <v>145.6</v>
      </c>
      <c r="G890" s="7">
        <v>143.04</v>
      </c>
      <c r="H890" s="8">
        <v>69023100</v>
      </c>
      <c r="I890" s="5">
        <f t="shared" si="52"/>
        <v>48.488475826276968</v>
      </c>
      <c r="J890" s="5" t="str">
        <f t="shared" si="53"/>
        <v>Low</v>
      </c>
      <c r="K890" s="13">
        <f t="shared" si="54"/>
        <v>-0.84000000000000341</v>
      </c>
      <c r="L890" s="13">
        <f t="shared" si="55"/>
        <v>-0.57361376673040387</v>
      </c>
    </row>
    <row r="891" spans="1:12" x14ac:dyDescent="0.35">
      <c r="A891" s="5" t="s">
        <v>981</v>
      </c>
      <c r="B891" s="6" t="s">
        <v>80</v>
      </c>
      <c r="C891" s="7">
        <v>224.37</v>
      </c>
      <c r="D891" s="7">
        <v>224.48</v>
      </c>
      <c r="E891" s="7">
        <v>217.02</v>
      </c>
      <c r="F891" s="7">
        <v>218.36</v>
      </c>
      <c r="G891" s="7">
        <v>217.87</v>
      </c>
      <c r="H891" s="8">
        <v>62501000</v>
      </c>
      <c r="I891" s="5">
        <f t="shared" si="52"/>
        <v>127.75583901591121</v>
      </c>
      <c r="J891" s="5" t="str">
        <f t="shared" si="53"/>
        <v>High</v>
      </c>
      <c r="K891" s="13">
        <f t="shared" si="54"/>
        <v>-6.0099999999999909</v>
      </c>
      <c r="L891" s="13">
        <f t="shared" si="55"/>
        <v>-2.6786112225342027</v>
      </c>
    </row>
    <row r="892" spans="1:12" x14ac:dyDescent="0.35">
      <c r="A892" s="5" t="s">
        <v>981</v>
      </c>
      <c r="B892" s="6" t="s">
        <v>332</v>
      </c>
      <c r="C892" s="7">
        <v>196.24</v>
      </c>
      <c r="D892" s="7">
        <v>196.73</v>
      </c>
      <c r="E892" s="7">
        <v>195.28</v>
      </c>
      <c r="F892" s="7">
        <v>195.61</v>
      </c>
      <c r="G892" s="7">
        <v>194.14</v>
      </c>
      <c r="H892" s="8">
        <v>35175100</v>
      </c>
      <c r="I892" s="5">
        <f t="shared" si="52"/>
        <v>97.219196901752952</v>
      </c>
      <c r="J892" s="5" t="str">
        <f t="shared" si="53"/>
        <v>High</v>
      </c>
      <c r="K892" s="13">
        <f t="shared" si="54"/>
        <v>-0.62999999999999545</v>
      </c>
      <c r="L892" s="13">
        <f t="shared" si="55"/>
        <v>-0.32103546677537476</v>
      </c>
    </row>
    <row r="893" spans="1:12" x14ac:dyDescent="0.35">
      <c r="A893" s="5" t="s">
        <v>981</v>
      </c>
      <c r="B893" s="6" t="s">
        <v>583</v>
      </c>
      <c r="C893" s="7">
        <v>161.01</v>
      </c>
      <c r="D893" s="7">
        <v>163.59</v>
      </c>
      <c r="E893" s="7">
        <v>160.88999999999999</v>
      </c>
      <c r="F893" s="7">
        <v>161.51</v>
      </c>
      <c r="G893" s="7">
        <v>159.34</v>
      </c>
      <c r="H893" s="8">
        <v>67829400</v>
      </c>
      <c r="I893" s="5">
        <f t="shared" si="52"/>
        <v>63.66452953232718</v>
      </c>
      <c r="J893" s="5" t="str">
        <f t="shared" si="53"/>
        <v>Moderate</v>
      </c>
      <c r="K893" s="13">
        <f t="shared" si="54"/>
        <v>0.5</v>
      </c>
      <c r="L893" s="13">
        <f t="shared" si="55"/>
        <v>0.31053971802993602</v>
      </c>
    </row>
    <row r="894" spans="1:12" x14ac:dyDescent="0.35">
      <c r="A894" s="5" t="s">
        <v>981</v>
      </c>
      <c r="B894" s="6" t="s">
        <v>159</v>
      </c>
      <c r="C894" s="7">
        <v>168.7</v>
      </c>
      <c r="D894" s="7">
        <v>170.08</v>
      </c>
      <c r="E894" s="7">
        <v>168.35</v>
      </c>
      <c r="F894" s="7">
        <v>169.67</v>
      </c>
      <c r="G894" s="7">
        <v>169.06</v>
      </c>
      <c r="H894" s="8">
        <v>42451200</v>
      </c>
      <c r="I894" s="5">
        <f t="shared" si="52"/>
        <v>70.287468879668069</v>
      </c>
      <c r="J894" s="5" t="str">
        <f t="shared" si="53"/>
        <v>Moderate</v>
      </c>
      <c r="K894" s="13">
        <f t="shared" si="54"/>
        <v>0.96999999999999886</v>
      </c>
      <c r="L894" s="13">
        <f t="shared" si="55"/>
        <v>0.57498518079430871</v>
      </c>
    </row>
    <row r="895" spans="1:12" x14ac:dyDescent="0.35">
      <c r="A895" s="5" t="s">
        <v>981</v>
      </c>
      <c r="B895" s="6" t="s">
        <v>913</v>
      </c>
      <c r="C895" s="7">
        <v>129.80000000000001</v>
      </c>
      <c r="D895" s="7">
        <v>133.04</v>
      </c>
      <c r="E895" s="7">
        <v>129.47</v>
      </c>
      <c r="F895" s="7">
        <v>133</v>
      </c>
      <c r="G895" s="7">
        <v>130.25</v>
      </c>
      <c r="H895" s="8">
        <v>106686700</v>
      </c>
      <c r="I895" s="5">
        <f t="shared" si="52"/>
        <v>33.294237288135605</v>
      </c>
      <c r="J895" s="5" t="str">
        <f t="shared" si="53"/>
        <v>Low</v>
      </c>
      <c r="K895" s="13">
        <f t="shared" si="54"/>
        <v>3.1999999999999886</v>
      </c>
      <c r="L895" s="13">
        <f t="shared" si="55"/>
        <v>2.4653312788905919</v>
      </c>
    </row>
    <row r="896" spans="1:12" x14ac:dyDescent="0.35">
      <c r="A896" s="5" t="s">
        <v>981</v>
      </c>
      <c r="B896" s="6" t="s">
        <v>160</v>
      </c>
      <c r="C896" s="7">
        <v>169.03</v>
      </c>
      <c r="D896" s="7">
        <v>169.2</v>
      </c>
      <c r="E896" s="7">
        <v>168.24</v>
      </c>
      <c r="F896" s="7">
        <v>168.45</v>
      </c>
      <c r="G896" s="7">
        <v>167.84</v>
      </c>
      <c r="H896" s="8">
        <v>37425500</v>
      </c>
      <c r="I896" s="5">
        <f t="shared" si="52"/>
        <v>69.667372655741573</v>
      </c>
      <c r="J896" s="5" t="str">
        <f t="shared" si="53"/>
        <v>Moderate</v>
      </c>
      <c r="K896" s="13">
        <f t="shared" si="54"/>
        <v>-0.58000000000001251</v>
      </c>
      <c r="L896" s="13">
        <f t="shared" si="55"/>
        <v>-0.34313435484825916</v>
      </c>
    </row>
    <row r="897" spans="1:12" x14ac:dyDescent="0.35">
      <c r="A897" s="5" t="s">
        <v>981</v>
      </c>
      <c r="B897" s="6" t="s">
        <v>660</v>
      </c>
      <c r="C897" s="7">
        <v>171.78</v>
      </c>
      <c r="D897" s="7">
        <v>171.78</v>
      </c>
      <c r="E897" s="7">
        <v>169.2</v>
      </c>
      <c r="F897" s="7">
        <v>170.09</v>
      </c>
      <c r="G897" s="7">
        <v>167.56</v>
      </c>
      <c r="H897" s="8">
        <v>76575500</v>
      </c>
      <c r="I897" s="5">
        <f t="shared" si="52"/>
        <v>73.281921061823283</v>
      </c>
      <c r="J897" s="5" t="str">
        <f t="shared" si="53"/>
        <v>Moderate</v>
      </c>
      <c r="K897" s="13">
        <f t="shared" si="54"/>
        <v>-1.6899999999999977</v>
      </c>
      <c r="L897" s="13">
        <f t="shared" si="55"/>
        <v>-0.98381650948887978</v>
      </c>
    </row>
    <row r="898" spans="1:12" x14ac:dyDescent="0.35">
      <c r="A898" s="5" t="s">
        <v>981</v>
      </c>
      <c r="B898" s="6" t="s">
        <v>914</v>
      </c>
      <c r="C898" s="7">
        <v>128.94999999999999</v>
      </c>
      <c r="D898" s="7">
        <v>130.38999999999999</v>
      </c>
      <c r="E898" s="7">
        <v>128.52000000000001</v>
      </c>
      <c r="F898" s="7">
        <v>130.36000000000001</v>
      </c>
      <c r="G898" s="7">
        <v>127.66</v>
      </c>
      <c r="H898" s="8">
        <v>88844600</v>
      </c>
      <c r="I898" s="5">
        <f t="shared" si="52"/>
        <v>30.723462582396252</v>
      </c>
      <c r="J898" s="5" t="str">
        <f t="shared" si="53"/>
        <v>Low</v>
      </c>
      <c r="K898" s="13">
        <f t="shared" si="54"/>
        <v>1.410000000000025</v>
      </c>
      <c r="L898" s="13">
        <f t="shared" si="55"/>
        <v>1.0934470725087437</v>
      </c>
    </row>
    <row r="899" spans="1:12" x14ac:dyDescent="0.35">
      <c r="A899" s="5" t="s">
        <v>981</v>
      </c>
      <c r="B899" s="6" t="s">
        <v>661</v>
      </c>
      <c r="C899" s="7">
        <v>171.16</v>
      </c>
      <c r="D899" s="7">
        <v>173.36</v>
      </c>
      <c r="E899" s="7">
        <v>169.85</v>
      </c>
      <c r="F899" s="7">
        <v>172.14</v>
      </c>
      <c r="G899" s="7">
        <v>169.58</v>
      </c>
      <c r="H899" s="8">
        <v>77594700</v>
      </c>
      <c r="I899" s="5">
        <f t="shared" ref="I899:I962" si="56">D899-E899/C899*100</f>
        <v>74.125365739658804</v>
      </c>
      <c r="J899" s="5" t="str">
        <f t="shared" ref="J899:J962" si="57">IF(I899&lt;=57, "Low", IF(I899&lt;=97, "Moderate", "High"))</f>
        <v>Moderate</v>
      </c>
      <c r="K899" s="13">
        <f t="shared" si="54"/>
        <v>0.97999999999998977</v>
      </c>
      <c r="L899" s="13">
        <f t="shared" si="55"/>
        <v>0.5725636831035229</v>
      </c>
    </row>
    <row r="900" spans="1:12" x14ac:dyDescent="0.35">
      <c r="A900" s="5" t="s">
        <v>981</v>
      </c>
      <c r="B900" s="6" t="s">
        <v>915</v>
      </c>
      <c r="C900" s="7">
        <v>125.83</v>
      </c>
      <c r="D900" s="7">
        <v>127.92</v>
      </c>
      <c r="E900" s="7">
        <v>125.14</v>
      </c>
      <c r="F900" s="7">
        <v>127.9</v>
      </c>
      <c r="G900" s="7">
        <v>125.25</v>
      </c>
      <c r="H900" s="8">
        <v>83466700</v>
      </c>
      <c r="I900" s="5">
        <f t="shared" si="56"/>
        <v>28.468358896924414</v>
      </c>
      <c r="J900" s="5" t="str">
        <f t="shared" si="57"/>
        <v>Low</v>
      </c>
      <c r="K900" s="13">
        <f t="shared" ref="K900:K963" si="58">F900-C900</f>
        <v>2.0700000000000074</v>
      </c>
      <c r="L900" s="13">
        <f t="shared" ref="L900:L963" si="59">(F900- C900)/C900*100</f>
        <v>1.6450766907732715</v>
      </c>
    </row>
    <row r="901" spans="1:12" x14ac:dyDescent="0.35">
      <c r="A901" s="5" t="s">
        <v>981</v>
      </c>
      <c r="B901" s="6" t="s">
        <v>411</v>
      </c>
      <c r="C901" s="7">
        <v>162.43</v>
      </c>
      <c r="D901" s="7">
        <v>164.96</v>
      </c>
      <c r="E901" s="7">
        <v>162</v>
      </c>
      <c r="F901" s="7">
        <v>164.66</v>
      </c>
      <c r="G901" s="7">
        <v>163.19999999999999</v>
      </c>
      <c r="H901" s="8">
        <v>45390100</v>
      </c>
      <c r="I901" s="5">
        <f t="shared" si="56"/>
        <v>65.22472942190484</v>
      </c>
      <c r="J901" s="5" t="str">
        <f t="shared" si="57"/>
        <v>Moderate</v>
      </c>
      <c r="K901" s="13">
        <f t="shared" si="58"/>
        <v>2.2299999999999898</v>
      </c>
      <c r="L901" s="13">
        <f t="shared" si="59"/>
        <v>1.3728990949947606</v>
      </c>
    </row>
    <row r="902" spans="1:12" x14ac:dyDescent="0.35">
      <c r="A902" s="5" t="s">
        <v>981</v>
      </c>
      <c r="B902" s="6" t="s">
        <v>662</v>
      </c>
      <c r="C902" s="7">
        <v>172.36</v>
      </c>
      <c r="D902" s="7">
        <v>173.63</v>
      </c>
      <c r="E902" s="7">
        <v>170.13</v>
      </c>
      <c r="F902" s="7">
        <v>171.83</v>
      </c>
      <c r="G902" s="7">
        <v>169.28</v>
      </c>
      <c r="H902" s="8">
        <v>89058800</v>
      </c>
      <c r="I902" s="5">
        <f t="shared" si="56"/>
        <v>74.923803666744021</v>
      </c>
      <c r="J902" s="5" t="str">
        <f t="shared" si="57"/>
        <v>Moderate</v>
      </c>
      <c r="K902" s="13">
        <f t="shared" si="58"/>
        <v>-0.53000000000000114</v>
      </c>
      <c r="L902" s="13">
        <f t="shared" si="59"/>
        <v>-0.30749593873288528</v>
      </c>
    </row>
    <row r="903" spans="1:12" x14ac:dyDescent="0.35">
      <c r="A903" s="5" t="s">
        <v>981</v>
      </c>
      <c r="B903" s="6" t="s">
        <v>916</v>
      </c>
      <c r="C903" s="7">
        <v>126.5</v>
      </c>
      <c r="D903" s="7">
        <v>127.13</v>
      </c>
      <c r="E903" s="7">
        <v>125.65</v>
      </c>
      <c r="F903" s="7">
        <v>126.21</v>
      </c>
      <c r="G903" s="7">
        <v>123.6</v>
      </c>
      <c r="H903" s="8">
        <v>80171300</v>
      </c>
      <c r="I903" s="5">
        <f t="shared" si="56"/>
        <v>27.801936758893277</v>
      </c>
      <c r="J903" s="5" t="str">
        <f t="shared" si="57"/>
        <v>Low</v>
      </c>
      <c r="K903" s="13">
        <f t="shared" si="58"/>
        <v>-0.29000000000000625</v>
      </c>
      <c r="L903" s="13">
        <f t="shared" si="59"/>
        <v>-0.22924901185771246</v>
      </c>
    </row>
    <row r="904" spans="1:12" x14ac:dyDescent="0.35">
      <c r="A904" s="5" t="s">
        <v>981</v>
      </c>
      <c r="B904" s="6" t="s">
        <v>161</v>
      </c>
      <c r="C904" s="7">
        <v>169.59</v>
      </c>
      <c r="D904" s="7">
        <v>170.39</v>
      </c>
      <c r="E904" s="7">
        <v>168.95</v>
      </c>
      <c r="F904" s="7">
        <v>169.58</v>
      </c>
      <c r="G904" s="7">
        <v>168.97</v>
      </c>
      <c r="H904" s="8">
        <v>42055200</v>
      </c>
      <c r="I904" s="5">
        <f t="shared" si="56"/>
        <v>70.767380741789012</v>
      </c>
      <c r="J904" s="5" t="str">
        <f t="shared" si="57"/>
        <v>Moderate</v>
      </c>
      <c r="K904" s="13">
        <f t="shared" si="58"/>
        <v>-9.9999999999909051E-3</v>
      </c>
      <c r="L904" s="13">
        <f t="shared" si="59"/>
        <v>-5.8965740904480838E-3</v>
      </c>
    </row>
    <row r="905" spans="1:12" x14ac:dyDescent="0.35">
      <c r="A905" s="5" t="s">
        <v>981</v>
      </c>
      <c r="B905" s="6" t="s">
        <v>412</v>
      </c>
      <c r="C905" s="7">
        <v>164.74</v>
      </c>
      <c r="D905" s="7">
        <v>165.05</v>
      </c>
      <c r="E905" s="7">
        <v>161.80000000000001</v>
      </c>
      <c r="F905" s="7">
        <v>163.76</v>
      </c>
      <c r="G905" s="7">
        <v>162.30000000000001</v>
      </c>
      <c r="H905" s="8">
        <v>51511700</v>
      </c>
      <c r="I905" s="5">
        <f t="shared" si="56"/>
        <v>66.834630326575223</v>
      </c>
      <c r="J905" s="5" t="str">
        <f t="shared" si="57"/>
        <v>Moderate</v>
      </c>
      <c r="K905" s="13">
        <f t="shared" si="58"/>
        <v>-0.98000000000001819</v>
      </c>
      <c r="L905" s="13">
        <f t="shared" si="59"/>
        <v>-0.59487677552508078</v>
      </c>
    </row>
    <row r="906" spans="1:12" x14ac:dyDescent="0.35">
      <c r="A906" s="5" t="s">
        <v>981</v>
      </c>
      <c r="B906" s="6" t="s">
        <v>663</v>
      </c>
      <c r="C906" s="7">
        <v>177.5</v>
      </c>
      <c r="D906" s="7">
        <v>178.3</v>
      </c>
      <c r="E906" s="7">
        <v>174.42</v>
      </c>
      <c r="F906" s="7">
        <v>175.06</v>
      </c>
      <c r="G906" s="7">
        <v>172.46</v>
      </c>
      <c r="H906" s="8">
        <v>73401800</v>
      </c>
      <c r="I906" s="5">
        <f t="shared" si="56"/>
        <v>80.035211267605646</v>
      </c>
      <c r="J906" s="5" t="str">
        <f t="shared" si="57"/>
        <v>Moderate</v>
      </c>
      <c r="K906" s="13">
        <f t="shared" si="58"/>
        <v>-2.4399999999999977</v>
      </c>
      <c r="L906" s="13">
        <f t="shared" si="59"/>
        <v>-1.3746478873239423</v>
      </c>
    </row>
    <row r="907" spans="1:12" x14ac:dyDescent="0.35">
      <c r="A907" s="5" t="s">
        <v>981</v>
      </c>
      <c r="B907" s="6" t="s">
        <v>917</v>
      </c>
      <c r="C907" s="7">
        <v>123.87</v>
      </c>
      <c r="D907" s="7">
        <v>126.16</v>
      </c>
      <c r="E907" s="7">
        <v>123.07</v>
      </c>
      <c r="F907" s="7">
        <v>125.9</v>
      </c>
      <c r="G907" s="7">
        <v>123.3</v>
      </c>
      <c r="H907" s="8">
        <v>88651200</v>
      </c>
      <c r="I907" s="5">
        <f t="shared" si="56"/>
        <v>26.805838378945666</v>
      </c>
      <c r="J907" s="5" t="str">
        <f t="shared" si="57"/>
        <v>Low</v>
      </c>
      <c r="K907" s="13">
        <f t="shared" si="58"/>
        <v>2.0300000000000011</v>
      </c>
      <c r="L907" s="13">
        <f t="shared" si="59"/>
        <v>1.6388148865746355</v>
      </c>
    </row>
    <row r="908" spans="1:12" x14ac:dyDescent="0.35">
      <c r="A908" s="5" t="s">
        <v>981</v>
      </c>
      <c r="B908" s="6" t="s">
        <v>162</v>
      </c>
      <c r="C908" s="7">
        <v>170.29</v>
      </c>
      <c r="D908" s="7">
        <v>171.92</v>
      </c>
      <c r="E908" s="7">
        <v>168.82</v>
      </c>
      <c r="F908" s="7">
        <v>168.82</v>
      </c>
      <c r="G908" s="7">
        <v>168.21</v>
      </c>
      <c r="H908" s="8">
        <v>53704400</v>
      </c>
      <c r="I908" s="5">
        <f t="shared" si="56"/>
        <v>72.783233307886533</v>
      </c>
      <c r="J908" s="5" t="str">
        <f t="shared" si="57"/>
        <v>Moderate</v>
      </c>
      <c r="K908" s="13">
        <f t="shared" si="58"/>
        <v>-1.4699999999999989</v>
      </c>
      <c r="L908" s="13">
        <f t="shared" si="59"/>
        <v>-0.86323330788654584</v>
      </c>
    </row>
    <row r="909" spans="1:12" x14ac:dyDescent="0.35">
      <c r="A909" s="5" t="s">
        <v>981</v>
      </c>
      <c r="B909" s="6" t="s">
        <v>413</v>
      </c>
      <c r="C909" s="7">
        <v>166.6</v>
      </c>
      <c r="D909" s="7">
        <v>166.84</v>
      </c>
      <c r="E909" s="7">
        <v>165.11</v>
      </c>
      <c r="F909" s="7">
        <v>165.63</v>
      </c>
      <c r="G909" s="7">
        <v>164.16</v>
      </c>
      <c r="H909" s="8">
        <v>46278300</v>
      </c>
      <c r="I909" s="5">
        <f t="shared" si="56"/>
        <v>67.734357743097235</v>
      </c>
      <c r="J909" s="5" t="str">
        <f t="shared" si="57"/>
        <v>Moderate</v>
      </c>
      <c r="K909" s="13">
        <f t="shared" si="58"/>
        <v>-0.96999999999999886</v>
      </c>
      <c r="L909" s="13">
        <f t="shared" si="59"/>
        <v>-0.58223289315726223</v>
      </c>
    </row>
    <row r="910" spans="1:12" x14ac:dyDescent="0.35">
      <c r="A910" s="5" t="s">
        <v>981</v>
      </c>
      <c r="B910" s="6" t="s">
        <v>664</v>
      </c>
      <c r="C910" s="7">
        <v>174.57</v>
      </c>
      <c r="D910" s="7">
        <v>178.49</v>
      </c>
      <c r="E910" s="7">
        <v>174.44</v>
      </c>
      <c r="F910" s="7">
        <v>178.44</v>
      </c>
      <c r="G910" s="7">
        <v>175.79</v>
      </c>
      <c r="H910" s="8">
        <v>76468400</v>
      </c>
      <c r="I910" s="5">
        <f t="shared" si="56"/>
        <v>78.564468694506516</v>
      </c>
      <c r="J910" s="5" t="str">
        <f t="shared" si="57"/>
        <v>Moderate</v>
      </c>
      <c r="K910" s="13">
        <f t="shared" si="58"/>
        <v>3.8700000000000045</v>
      </c>
      <c r="L910" s="13">
        <f t="shared" si="59"/>
        <v>2.2168757518473989</v>
      </c>
    </row>
    <row r="911" spans="1:12" x14ac:dyDescent="0.35">
      <c r="A911" s="5" t="s">
        <v>981</v>
      </c>
      <c r="B911" s="6" t="s">
        <v>144</v>
      </c>
      <c r="C911" s="7">
        <v>173.33</v>
      </c>
      <c r="D911" s="7">
        <v>174.99</v>
      </c>
      <c r="E911" s="7">
        <v>170</v>
      </c>
      <c r="F911" s="7">
        <v>170.33</v>
      </c>
      <c r="G911" s="7">
        <v>169.72</v>
      </c>
      <c r="H911" s="8">
        <v>65934800</v>
      </c>
      <c r="I911" s="5">
        <f t="shared" si="56"/>
        <v>76.911190792130625</v>
      </c>
      <c r="J911" s="5" t="str">
        <f t="shared" si="57"/>
        <v>Moderate</v>
      </c>
      <c r="K911" s="13">
        <f t="shared" si="58"/>
        <v>-3</v>
      </c>
      <c r="L911" s="13">
        <f t="shared" si="59"/>
        <v>-1.7308025154329891</v>
      </c>
    </row>
    <row r="912" spans="1:12" x14ac:dyDescent="0.35">
      <c r="A912" s="5" t="s">
        <v>981</v>
      </c>
      <c r="B912" s="6" t="s">
        <v>898</v>
      </c>
      <c r="C912" s="7">
        <v>131.78</v>
      </c>
      <c r="D912" s="7">
        <v>133.56</v>
      </c>
      <c r="E912" s="7">
        <v>131.07</v>
      </c>
      <c r="F912" s="7">
        <v>131.46</v>
      </c>
      <c r="G912" s="7">
        <v>128.74</v>
      </c>
      <c r="H912" s="8">
        <v>109839500</v>
      </c>
      <c r="I912" s="5">
        <f t="shared" si="56"/>
        <v>34.098776749127339</v>
      </c>
      <c r="J912" s="5" t="str">
        <f t="shared" si="57"/>
        <v>Low</v>
      </c>
      <c r="K912" s="13">
        <f t="shared" si="58"/>
        <v>-0.31999999999999318</v>
      </c>
      <c r="L912" s="13">
        <f t="shared" si="59"/>
        <v>-0.24282895735315918</v>
      </c>
    </row>
    <row r="913" spans="1:12" x14ac:dyDescent="0.35">
      <c r="A913" s="5" t="s">
        <v>981</v>
      </c>
      <c r="B913" s="6" t="s">
        <v>163</v>
      </c>
      <c r="C913" s="7">
        <v>168.79</v>
      </c>
      <c r="D913" s="7">
        <v>170.68</v>
      </c>
      <c r="E913" s="7">
        <v>168.58</v>
      </c>
      <c r="F913" s="7">
        <v>169.65</v>
      </c>
      <c r="G913" s="7">
        <v>169.04</v>
      </c>
      <c r="H913" s="8">
        <v>47691700</v>
      </c>
      <c r="I913" s="5">
        <f t="shared" si="56"/>
        <v>70.804414953492497</v>
      </c>
      <c r="J913" s="5" t="str">
        <f t="shared" si="57"/>
        <v>Moderate</v>
      </c>
      <c r="K913" s="13">
        <f t="shared" si="58"/>
        <v>0.86000000000001364</v>
      </c>
      <c r="L913" s="13">
        <f t="shared" si="59"/>
        <v>0.50950885715979244</v>
      </c>
    </row>
    <row r="914" spans="1:12" x14ac:dyDescent="0.35">
      <c r="A914" s="5" t="s">
        <v>981</v>
      </c>
      <c r="B914" s="6" t="s">
        <v>414</v>
      </c>
      <c r="C914" s="7">
        <v>164.27</v>
      </c>
      <c r="D914" s="7">
        <v>166.29</v>
      </c>
      <c r="E914" s="7">
        <v>164.22</v>
      </c>
      <c r="F914" s="7">
        <v>166.17</v>
      </c>
      <c r="G914" s="7">
        <v>164.69</v>
      </c>
      <c r="H914" s="8">
        <v>56976200</v>
      </c>
      <c r="I914" s="5">
        <f t="shared" si="56"/>
        <v>66.320437694040294</v>
      </c>
      <c r="J914" s="5" t="str">
        <f t="shared" si="57"/>
        <v>Moderate</v>
      </c>
      <c r="K914" s="13">
        <f t="shared" si="58"/>
        <v>1.8999999999999773</v>
      </c>
      <c r="L914" s="13">
        <f t="shared" si="59"/>
        <v>1.1566323735313673</v>
      </c>
    </row>
    <row r="915" spans="1:12" x14ac:dyDescent="0.35">
      <c r="A915" s="5" t="s">
        <v>981</v>
      </c>
      <c r="B915" s="6" t="s">
        <v>145</v>
      </c>
      <c r="C915" s="7">
        <v>173.37</v>
      </c>
      <c r="D915" s="7">
        <v>176.03</v>
      </c>
      <c r="E915" s="7">
        <v>173.1</v>
      </c>
      <c r="F915" s="7">
        <v>173.5</v>
      </c>
      <c r="G915" s="7">
        <v>172.87</v>
      </c>
      <c r="H915" s="8">
        <v>68169400</v>
      </c>
      <c r="I915" s="5">
        <f t="shared" si="56"/>
        <v>76.185736286554771</v>
      </c>
      <c r="J915" s="5" t="str">
        <f t="shared" si="57"/>
        <v>Moderate</v>
      </c>
      <c r="K915" s="13">
        <f t="shared" si="58"/>
        <v>0.12999999999999545</v>
      </c>
      <c r="L915" s="13">
        <f t="shared" si="59"/>
        <v>7.4984137970811243E-2</v>
      </c>
    </row>
    <row r="916" spans="1:12" x14ac:dyDescent="0.35">
      <c r="A916" s="5" t="s">
        <v>981</v>
      </c>
      <c r="B916" s="6" t="s">
        <v>646</v>
      </c>
      <c r="C916" s="7">
        <v>161.84</v>
      </c>
      <c r="D916" s="7">
        <v>166.2</v>
      </c>
      <c r="E916" s="7">
        <v>157.25</v>
      </c>
      <c r="F916" s="7">
        <v>157.65</v>
      </c>
      <c r="G916" s="7">
        <v>155.31</v>
      </c>
      <c r="H916" s="8">
        <v>131747600</v>
      </c>
      <c r="I916" s="5">
        <f t="shared" si="56"/>
        <v>69.0361344537815</v>
      </c>
      <c r="J916" s="5" t="str">
        <f t="shared" si="57"/>
        <v>Moderate</v>
      </c>
      <c r="K916" s="13">
        <f t="shared" si="58"/>
        <v>-4.1899999999999977</v>
      </c>
      <c r="L916" s="13">
        <f t="shared" si="59"/>
        <v>-2.5889767671774577</v>
      </c>
    </row>
    <row r="917" spans="1:12" x14ac:dyDescent="0.35">
      <c r="A917" s="5" t="s">
        <v>981</v>
      </c>
      <c r="B917" s="6" t="s">
        <v>899</v>
      </c>
      <c r="C917" s="7">
        <v>136.47</v>
      </c>
      <c r="D917" s="7">
        <v>137.07</v>
      </c>
      <c r="E917" s="7">
        <v>132.44999999999999</v>
      </c>
      <c r="F917" s="7">
        <v>133.47999999999999</v>
      </c>
      <c r="G917" s="7">
        <v>130.72</v>
      </c>
      <c r="H917" s="8">
        <v>151101000</v>
      </c>
      <c r="I917" s="5">
        <f t="shared" si="56"/>
        <v>40.015702352165306</v>
      </c>
      <c r="J917" s="5" t="str">
        <f t="shared" si="57"/>
        <v>Low</v>
      </c>
      <c r="K917" s="13">
        <f t="shared" si="58"/>
        <v>-2.9900000000000091</v>
      </c>
      <c r="L917" s="13">
        <f t="shared" si="59"/>
        <v>-2.19095771964535</v>
      </c>
    </row>
    <row r="918" spans="1:12" x14ac:dyDescent="0.35">
      <c r="A918" s="5" t="s">
        <v>981</v>
      </c>
      <c r="B918" s="6" t="s">
        <v>396</v>
      </c>
      <c r="C918" s="7">
        <v>168.49</v>
      </c>
      <c r="D918" s="7">
        <v>169.85</v>
      </c>
      <c r="E918" s="7">
        <v>167.88</v>
      </c>
      <c r="F918" s="7">
        <v>169.68</v>
      </c>
      <c r="G918" s="7">
        <v>168.17</v>
      </c>
      <c r="H918" s="8">
        <v>55209200</v>
      </c>
      <c r="I918" s="5">
        <f t="shared" si="56"/>
        <v>70.212039290165592</v>
      </c>
      <c r="J918" s="5" t="str">
        <f t="shared" si="57"/>
        <v>Moderate</v>
      </c>
      <c r="K918" s="13">
        <f t="shared" si="58"/>
        <v>1.1899999999999977</v>
      </c>
      <c r="L918" s="13">
        <f t="shared" si="59"/>
        <v>0.70627336933942519</v>
      </c>
    </row>
    <row r="919" spans="1:12" x14ac:dyDescent="0.35">
      <c r="A919" s="5" t="s">
        <v>981</v>
      </c>
      <c r="B919" s="6" t="s">
        <v>647</v>
      </c>
      <c r="C919" s="7">
        <v>159.25</v>
      </c>
      <c r="D919" s="7">
        <v>164.52</v>
      </c>
      <c r="E919" s="7">
        <v>158.93</v>
      </c>
      <c r="F919" s="7">
        <v>163.63999999999999</v>
      </c>
      <c r="G919" s="7">
        <v>161.21</v>
      </c>
      <c r="H919" s="8">
        <v>130216800</v>
      </c>
      <c r="I919" s="5">
        <f t="shared" si="56"/>
        <v>64.720941915227641</v>
      </c>
      <c r="J919" s="5" t="str">
        <f t="shared" si="57"/>
        <v>Moderate</v>
      </c>
      <c r="K919" s="13">
        <f t="shared" si="58"/>
        <v>4.3899999999999864</v>
      </c>
      <c r="L919" s="13">
        <f t="shared" si="59"/>
        <v>2.7566718995290338</v>
      </c>
    </row>
    <row r="920" spans="1:12" x14ac:dyDescent="0.35">
      <c r="A920" s="5" t="s">
        <v>981</v>
      </c>
      <c r="B920" s="6" t="s">
        <v>900</v>
      </c>
      <c r="C920" s="7">
        <v>134.31</v>
      </c>
      <c r="D920" s="7">
        <v>135.02000000000001</v>
      </c>
      <c r="E920" s="7">
        <v>133.08000000000001</v>
      </c>
      <c r="F920" s="7">
        <v>133.58000000000001</v>
      </c>
      <c r="G920" s="7">
        <v>130.82</v>
      </c>
      <c r="H920" s="8">
        <v>107760100</v>
      </c>
      <c r="I920" s="5">
        <f t="shared" si="56"/>
        <v>35.935791824882742</v>
      </c>
      <c r="J920" s="5" t="str">
        <f t="shared" si="57"/>
        <v>Low</v>
      </c>
      <c r="K920" s="13">
        <f t="shared" si="58"/>
        <v>-0.72999999999998977</v>
      </c>
      <c r="L920" s="13">
        <f t="shared" si="59"/>
        <v>-0.54351872533689949</v>
      </c>
    </row>
    <row r="921" spans="1:12" x14ac:dyDescent="0.35">
      <c r="A921" s="5" t="s">
        <v>981</v>
      </c>
      <c r="B921" s="6" t="s">
        <v>397</v>
      </c>
      <c r="C921" s="7">
        <v>165.19</v>
      </c>
      <c r="D921" s="7">
        <v>168.56</v>
      </c>
      <c r="E921" s="7">
        <v>165.19</v>
      </c>
      <c r="F921" s="7">
        <v>168.41</v>
      </c>
      <c r="G921" s="7">
        <v>166.91</v>
      </c>
      <c r="H921" s="8">
        <v>64902300</v>
      </c>
      <c r="I921" s="5">
        <f t="shared" si="56"/>
        <v>68.56</v>
      </c>
      <c r="J921" s="5" t="str">
        <f t="shared" si="57"/>
        <v>Moderate</v>
      </c>
      <c r="K921" s="13">
        <f t="shared" si="58"/>
        <v>3.2199999999999989</v>
      </c>
      <c r="L921" s="13">
        <f t="shared" si="59"/>
        <v>1.9492705369574421</v>
      </c>
    </row>
    <row r="922" spans="1:12" x14ac:dyDescent="0.35">
      <c r="A922" s="5" t="s">
        <v>981</v>
      </c>
      <c r="B922" s="6" t="s">
        <v>648</v>
      </c>
      <c r="C922" s="7">
        <v>155.91</v>
      </c>
      <c r="D922" s="7">
        <v>159.79</v>
      </c>
      <c r="E922" s="7">
        <v>155.38</v>
      </c>
      <c r="F922" s="7">
        <v>156.57</v>
      </c>
      <c r="G922" s="7">
        <v>154.24</v>
      </c>
      <c r="H922" s="8">
        <v>88063200</v>
      </c>
      <c r="I922" s="5">
        <f t="shared" si="56"/>
        <v>60.129939708806347</v>
      </c>
      <c r="J922" s="5" t="str">
        <f t="shared" si="57"/>
        <v>Moderate</v>
      </c>
      <c r="K922" s="13">
        <f t="shared" si="58"/>
        <v>0.65999999999999659</v>
      </c>
      <c r="L922" s="13">
        <f t="shared" si="59"/>
        <v>0.42332114681546834</v>
      </c>
    </row>
    <row r="923" spans="1:12" x14ac:dyDescent="0.35">
      <c r="A923" s="5" t="s">
        <v>981</v>
      </c>
      <c r="B923" s="6" t="s">
        <v>901</v>
      </c>
      <c r="C923" s="7">
        <v>135.01</v>
      </c>
      <c r="D923" s="7">
        <v>135.41</v>
      </c>
      <c r="E923" s="7">
        <v>134.11000000000001</v>
      </c>
      <c r="F923" s="7">
        <v>134.38999999999999</v>
      </c>
      <c r="G923" s="7">
        <v>131.61000000000001</v>
      </c>
      <c r="H923" s="8">
        <v>66015800</v>
      </c>
      <c r="I923" s="5">
        <f t="shared" si="56"/>
        <v>36.0766172876083</v>
      </c>
      <c r="J923" s="5" t="str">
        <f t="shared" si="57"/>
        <v>Low</v>
      </c>
      <c r="K923" s="13">
        <f t="shared" si="58"/>
        <v>-0.62000000000000455</v>
      </c>
      <c r="L923" s="13">
        <f t="shared" si="59"/>
        <v>-0.45922524257462749</v>
      </c>
    </row>
    <row r="924" spans="1:12" x14ac:dyDescent="0.35">
      <c r="A924" s="5" t="s">
        <v>981</v>
      </c>
      <c r="B924" s="6" t="s">
        <v>146</v>
      </c>
      <c r="C924" s="7">
        <v>169.88</v>
      </c>
      <c r="D924" s="7">
        <v>171.34</v>
      </c>
      <c r="E924" s="7">
        <v>169.18</v>
      </c>
      <c r="F924" s="7">
        <v>169.3</v>
      </c>
      <c r="G924" s="7">
        <v>168.69</v>
      </c>
      <c r="H924" s="8">
        <v>44838400</v>
      </c>
      <c r="I924" s="5">
        <f t="shared" si="56"/>
        <v>71.752055568636692</v>
      </c>
      <c r="J924" s="5" t="str">
        <f t="shared" si="57"/>
        <v>Moderate</v>
      </c>
      <c r="K924" s="13">
        <f t="shared" si="58"/>
        <v>-0.57999999999998408</v>
      </c>
      <c r="L924" s="13">
        <f t="shared" si="59"/>
        <v>-0.34141747115610083</v>
      </c>
    </row>
    <row r="925" spans="1:12" x14ac:dyDescent="0.35">
      <c r="A925" s="5" t="s">
        <v>981</v>
      </c>
      <c r="B925" s="6" t="s">
        <v>398</v>
      </c>
      <c r="C925" s="7">
        <v>163.06</v>
      </c>
      <c r="D925" s="7">
        <v>165.28</v>
      </c>
      <c r="E925" s="7">
        <v>162.80000000000001</v>
      </c>
      <c r="F925" s="7">
        <v>163.76</v>
      </c>
      <c r="G925" s="7">
        <v>162.30000000000001</v>
      </c>
      <c r="H925" s="8">
        <v>45498800</v>
      </c>
      <c r="I925" s="5">
        <f t="shared" si="56"/>
        <v>65.439450509015074</v>
      </c>
      <c r="J925" s="5" t="str">
        <f t="shared" si="57"/>
        <v>Moderate</v>
      </c>
      <c r="K925" s="13">
        <f t="shared" si="58"/>
        <v>0.69999999999998863</v>
      </c>
      <c r="L925" s="13">
        <f t="shared" si="59"/>
        <v>0.42928983196368731</v>
      </c>
    </row>
    <row r="926" spans="1:12" x14ac:dyDescent="0.35">
      <c r="A926" s="5" t="s">
        <v>981</v>
      </c>
      <c r="B926" s="6" t="s">
        <v>649</v>
      </c>
      <c r="C926" s="7">
        <v>162.25</v>
      </c>
      <c r="D926" s="7">
        <v>162.34</v>
      </c>
      <c r="E926" s="7">
        <v>156.72</v>
      </c>
      <c r="F926" s="7">
        <v>156.80000000000001</v>
      </c>
      <c r="G926" s="7">
        <v>154.47</v>
      </c>
      <c r="H926" s="8">
        <v>95623200</v>
      </c>
      <c r="I926" s="5">
        <f t="shared" si="56"/>
        <v>65.748320493066259</v>
      </c>
      <c r="J926" s="5" t="str">
        <f t="shared" si="57"/>
        <v>Moderate</v>
      </c>
      <c r="K926" s="13">
        <f t="shared" si="58"/>
        <v>-5.4499999999999886</v>
      </c>
      <c r="L926" s="13">
        <f t="shared" si="59"/>
        <v>-3.3590138674884371</v>
      </c>
    </row>
    <row r="927" spans="1:12" x14ac:dyDescent="0.35">
      <c r="A927" s="5" t="s">
        <v>981</v>
      </c>
      <c r="B927" s="6" t="s">
        <v>902</v>
      </c>
      <c r="C927" s="7">
        <v>134.83000000000001</v>
      </c>
      <c r="D927" s="7">
        <v>135.06</v>
      </c>
      <c r="E927" s="7">
        <v>133.56</v>
      </c>
      <c r="F927" s="7">
        <v>134.72</v>
      </c>
      <c r="G927" s="7">
        <v>131.93</v>
      </c>
      <c r="H927" s="8">
        <v>66905100</v>
      </c>
      <c r="I927" s="5">
        <f t="shared" si="56"/>
        <v>36.001926870874442</v>
      </c>
      <c r="J927" s="5" t="str">
        <f t="shared" si="57"/>
        <v>Low</v>
      </c>
      <c r="K927" s="13">
        <f t="shared" si="58"/>
        <v>-0.11000000000001364</v>
      </c>
      <c r="L927" s="13">
        <f t="shared" si="59"/>
        <v>-8.1584217162362693E-2</v>
      </c>
    </row>
    <row r="928" spans="1:12" x14ac:dyDescent="0.35">
      <c r="A928" s="5" t="s">
        <v>981</v>
      </c>
      <c r="B928" s="6" t="s">
        <v>147</v>
      </c>
      <c r="C928" s="7">
        <v>169.53</v>
      </c>
      <c r="D928" s="7">
        <v>170.61</v>
      </c>
      <c r="E928" s="7">
        <v>168.15</v>
      </c>
      <c r="F928" s="7">
        <v>169.89</v>
      </c>
      <c r="G928" s="7">
        <v>169.28</v>
      </c>
      <c r="H928" s="8">
        <v>50558300</v>
      </c>
      <c r="I928" s="5">
        <f t="shared" si="56"/>
        <v>71.424015218545392</v>
      </c>
      <c r="J928" s="5" t="str">
        <f t="shared" si="57"/>
        <v>Moderate</v>
      </c>
      <c r="K928" s="13">
        <f t="shared" si="58"/>
        <v>0.35999999999998522</v>
      </c>
      <c r="L928" s="13">
        <f t="shared" si="59"/>
        <v>0.21235179614226699</v>
      </c>
    </row>
    <row r="929" spans="1:12" x14ac:dyDescent="0.35">
      <c r="A929" s="5" t="s">
        <v>981</v>
      </c>
      <c r="B929" s="6" t="s">
        <v>399</v>
      </c>
      <c r="C929" s="7">
        <v>165.19</v>
      </c>
      <c r="D929" s="7">
        <v>166.31</v>
      </c>
      <c r="E929" s="7">
        <v>163.72999999999999</v>
      </c>
      <c r="F929" s="7">
        <v>163.77000000000001</v>
      </c>
      <c r="G929" s="7">
        <v>162.31</v>
      </c>
      <c r="H929" s="8">
        <v>48714100</v>
      </c>
      <c r="I929" s="5">
        <f t="shared" si="56"/>
        <v>67.193830740359601</v>
      </c>
      <c r="J929" s="5" t="str">
        <f t="shared" si="57"/>
        <v>Moderate</v>
      </c>
      <c r="K929" s="13">
        <f t="shared" si="58"/>
        <v>-1.4199999999999875</v>
      </c>
      <c r="L929" s="13">
        <f t="shared" si="59"/>
        <v>-0.85961619952780888</v>
      </c>
    </row>
    <row r="930" spans="1:12" x14ac:dyDescent="0.35">
      <c r="A930" s="5" t="s">
        <v>981</v>
      </c>
      <c r="B930" s="6" t="s">
        <v>650</v>
      </c>
      <c r="C930" s="7">
        <v>161.12</v>
      </c>
      <c r="D930" s="7">
        <v>163.16999999999999</v>
      </c>
      <c r="E930" s="7">
        <v>158.46</v>
      </c>
      <c r="F930" s="7">
        <v>162.88</v>
      </c>
      <c r="G930" s="7">
        <v>160.46</v>
      </c>
      <c r="H930" s="8">
        <v>96046400</v>
      </c>
      <c r="I930" s="5">
        <f t="shared" si="56"/>
        <v>64.820943396226397</v>
      </c>
      <c r="J930" s="5" t="str">
        <f t="shared" si="57"/>
        <v>Moderate</v>
      </c>
      <c r="K930" s="13">
        <f t="shared" si="58"/>
        <v>1.7599999999999909</v>
      </c>
      <c r="L930" s="13">
        <f t="shared" si="59"/>
        <v>1.0923535253227352</v>
      </c>
    </row>
    <row r="931" spans="1:12" x14ac:dyDescent="0.35">
      <c r="A931" s="5" t="s">
        <v>981</v>
      </c>
      <c r="B931" s="6" t="s">
        <v>148</v>
      </c>
      <c r="C931" s="7">
        <v>166.54</v>
      </c>
      <c r="D931" s="7">
        <v>169.3</v>
      </c>
      <c r="E931" s="7">
        <v>166.21</v>
      </c>
      <c r="F931" s="7">
        <v>169.02</v>
      </c>
      <c r="G931" s="7">
        <v>168.41</v>
      </c>
      <c r="H931" s="8">
        <v>48251800</v>
      </c>
      <c r="I931" s="5">
        <f t="shared" si="56"/>
        <v>69.498150594451786</v>
      </c>
      <c r="J931" s="5" t="str">
        <f t="shared" si="57"/>
        <v>Moderate</v>
      </c>
      <c r="K931" s="13">
        <f t="shared" si="58"/>
        <v>2.4800000000000182</v>
      </c>
      <c r="L931" s="13">
        <f t="shared" si="59"/>
        <v>1.4891317401225042</v>
      </c>
    </row>
    <row r="932" spans="1:12" x14ac:dyDescent="0.35">
      <c r="A932" s="5" t="s">
        <v>981</v>
      </c>
      <c r="B932" s="6" t="s">
        <v>400</v>
      </c>
      <c r="C932" s="7">
        <v>165</v>
      </c>
      <c r="D932" s="7">
        <v>165.6</v>
      </c>
      <c r="E932" s="7">
        <v>163.89</v>
      </c>
      <c r="F932" s="7">
        <v>165.33</v>
      </c>
      <c r="G932" s="7">
        <v>163.86</v>
      </c>
      <c r="H932" s="8">
        <v>41949600</v>
      </c>
      <c r="I932" s="5">
        <f t="shared" si="56"/>
        <v>66.27272727272728</v>
      </c>
      <c r="J932" s="5" t="str">
        <f t="shared" si="57"/>
        <v>Moderate</v>
      </c>
      <c r="K932" s="13">
        <f t="shared" si="58"/>
        <v>0.33000000000001251</v>
      </c>
      <c r="L932" s="13">
        <f t="shared" si="59"/>
        <v>0.20000000000000759</v>
      </c>
    </row>
    <row r="933" spans="1:12" x14ac:dyDescent="0.35">
      <c r="A933" s="5" t="s">
        <v>981</v>
      </c>
      <c r="B933" s="6" t="s">
        <v>149</v>
      </c>
      <c r="C933" s="7">
        <v>165.35</v>
      </c>
      <c r="D933" s="7">
        <v>167.05</v>
      </c>
      <c r="E933" s="7">
        <v>164.92</v>
      </c>
      <c r="F933" s="7">
        <v>166.9</v>
      </c>
      <c r="G933" s="7">
        <v>166.3</v>
      </c>
      <c r="H933" s="8">
        <v>49537800</v>
      </c>
      <c r="I933" s="5">
        <f t="shared" si="56"/>
        <v>67.310054429996995</v>
      </c>
      <c r="J933" s="5" t="str">
        <f t="shared" si="57"/>
        <v>Moderate</v>
      </c>
      <c r="K933" s="13">
        <f t="shared" si="58"/>
        <v>1.5500000000000114</v>
      </c>
      <c r="L933" s="13">
        <f t="shared" si="59"/>
        <v>0.93740550347747897</v>
      </c>
    </row>
    <row r="934" spans="1:12" x14ac:dyDescent="0.35">
      <c r="A934" s="5" t="s">
        <v>981</v>
      </c>
      <c r="B934" s="6" t="s">
        <v>903</v>
      </c>
      <c r="C934" s="7">
        <v>132.16</v>
      </c>
      <c r="D934" s="7">
        <v>135.12</v>
      </c>
      <c r="E934" s="7">
        <v>132.16</v>
      </c>
      <c r="F934" s="7">
        <v>134.32</v>
      </c>
      <c r="G934" s="7">
        <v>131.54</v>
      </c>
      <c r="H934" s="8">
        <v>78657500</v>
      </c>
      <c r="I934" s="5">
        <f t="shared" si="56"/>
        <v>35.120000000000005</v>
      </c>
      <c r="J934" s="5" t="str">
        <f t="shared" si="57"/>
        <v>Low</v>
      </c>
      <c r="K934" s="13">
        <f t="shared" si="58"/>
        <v>2.1599999999999966</v>
      </c>
      <c r="L934" s="13">
        <f t="shared" si="59"/>
        <v>1.6343825665859542</v>
      </c>
    </row>
    <row r="935" spans="1:12" x14ac:dyDescent="0.35">
      <c r="A935" s="5" t="s">
        <v>981</v>
      </c>
      <c r="B935" s="6" t="s">
        <v>150</v>
      </c>
      <c r="C935" s="7">
        <v>165.52</v>
      </c>
      <c r="D935" s="7">
        <v>167.26</v>
      </c>
      <c r="E935" s="7">
        <v>164.77</v>
      </c>
      <c r="F935" s="7">
        <v>165.84</v>
      </c>
      <c r="G935" s="7">
        <v>165.24</v>
      </c>
      <c r="H935" s="8">
        <v>48116400</v>
      </c>
      <c r="I935" s="5">
        <f t="shared" si="56"/>
        <v>67.713117448042524</v>
      </c>
      <c r="J935" s="5" t="str">
        <f t="shared" si="57"/>
        <v>Moderate</v>
      </c>
      <c r="K935" s="13">
        <f t="shared" si="58"/>
        <v>0.31999999999999318</v>
      </c>
      <c r="L935" s="13">
        <f t="shared" si="59"/>
        <v>0.19333011116480978</v>
      </c>
    </row>
    <row r="936" spans="1:12" x14ac:dyDescent="0.35">
      <c r="A936" s="5" t="s">
        <v>981</v>
      </c>
      <c r="B936" s="6" t="s">
        <v>651</v>
      </c>
      <c r="C936" s="7">
        <v>166.46</v>
      </c>
      <c r="D936" s="7">
        <v>167.87</v>
      </c>
      <c r="E936" s="7">
        <v>161.5</v>
      </c>
      <c r="F936" s="7">
        <v>161.79</v>
      </c>
      <c r="G936" s="7">
        <v>159.38999999999999</v>
      </c>
      <c r="H936" s="8">
        <v>84882400</v>
      </c>
      <c r="I936" s="5">
        <f t="shared" si="56"/>
        <v>70.849694821578765</v>
      </c>
      <c r="J936" s="5" t="str">
        <f t="shared" si="57"/>
        <v>Moderate</v>
      </c>
      <c r="K936" s="13">
        <f t="shared" si="58"/>
        <v>-4.6700000000000159</v>
      </c>
      <c r="L936" s="13">
        <f t="shared" si="59"/>
        <v>-2.8054787937042027</v>
      </c>
    </row>
    <row r="937" spans="1:12" x14ac:dyDescent="0.35">
      <c r="A937" s="5" t="s">
        <v>981</v>
      </c>
      <c r="B937" s="6" t="s">
        <v>904</v>
      </c>
      <c r="C937" s="7">
        <v>133.04</v>
      </c>
      <c r="D937" s="7">
        <v>134.15</v>
      </c>
      <c r="E937" s="7">
        <v>131.41</v>
      </c>
      <c r="F937" s="7">
        <v>131.94</v>
      </c>
      <c r="G937" s="7">
        <v>129.21</v>
      </c>
      <c r="H937" s="8">
        <v>84566500</v>
      </c>
      <c r="I937" s="5">
        <f t="shared" si="56"/>
        <v>35.37519542994589</v>
      </c>
      <c r="J937" s="5" t="str">
        <f t="shared" si="57"/>
        <v>Low</v>
      </c>
      <c r="K937" s="13">
        <f t="shared" si="58"/>
        <v>-1.0999999999999943</v>
      </c>
      <c r="L937" s="13">
        <f t="shared" si="59"/>
        <v>-0.82681900180396439</v>
      </c>
    </row>
    <row r="938" spans="1:12" x14ac:dyDescent="0.35">
      <c r="A938" s="5" t="s">
        <v>981</v>
      </c>
      <c r="B938" s="6" t="s">
        <v>401</v>
      </c>
      <c r="C938" s="7">
        <v>165.05</v>
      </c>
      <c r="D938" s="7">
        <v>166.45</v>
      </c>
      <c r="E938" s="7">
        <v>164.49</v>
      </c>
      <c r="F938" s="7">
        <v>165.02</v>
      </c>
      <c r="G938" s="7">
        <v>163.55000000000001</v>
      </c>
      <c r="H938" s="8">
        <v>58337300</v>
      </c>
      <c r="I938" s="5">
        <f t="shared" si="56"/>
        <v>66.789291123901847</v>
      </c>
      <c r="J938" s="5" t="str">
        <f t="shared" si="57"/>
        <v>Moderate</v>
      </c>
      <c r="K938" s="13">
        <f t="shared" si="58"/>
        <v>-3.0000000000001137E-2</v>
      </c>
      <c r="L938" s="13">
        <f t="shared" si="59"/>
        <v>-1.8176310209028254E-2</v>
      </c>
    </row>
    <row r="939" spans="1:12" x14ac:dyDescent="0.35">
      <c r="A939" s="5" t="s">
        <v>981</v>
      </c>
      <c r="B939" s="6" t="s">
        <v>652</v>
      </c>
      <c r="C939" s="7">
        <v>168.91</v>
      </c>
      <c r="D939" s="7">
        <v>171.53</v>
      </c>
      <c r="E939" s="7">
        <v>165.91</v>
      </c>
      <c r="F939" s="7">
        <v>166.42</v>
      </c>
      <c r="G939" s="7">
        <v>163.95</v>
      </c>
      <c r="H939" s="8">
        <v>87227800</v>
      </c>
      <c r="I939" s="5">
        <f t="shared" si="56"/>
        <v>73.306093777751471</v>
      </c>
      <c r="J939" s="5" t="str">
        <f t="shared" si="57"/>
        <v>Moderate</v>
      </c>
      <c r="K939" s="13">
        <f t="shared" si="58"/>
        <v>-2.4900000000000091</v>
      </c>
      <c r="L939" s="13">
        <f t="shared" si="59"/>
        <v>-1.4741578355337217</v>
      </c>
    </row>
    <row r="940" spans="1:12" x14ac:dyDescent="0.35">
      <c r="A940" s="5" t="s">
        <v>981</v>
      </c>
      <c r="B940" s="6" t="s">
        <v>905</v>
      </c>
      <c r="C940" s="7">
        <v>132.36000000000001</v>
      </c>
      <c r="D940" s="7">
        <v>133.75</v>
      </c>
      <c r="E940" s="7">
        <v>131.30000000000001</v>
      </c>
      <c r="F940" s="7">
        <v>133.5</v>
      </c>
      <c r="G940" s="7">
        <v>130.74</v>
      </c>
      <c r="H940" s="8">
        <v>68847100</v>
      </c>
      <c r="I940" s="5">
        <f t="shared" si="56"/>
        <v>34.550846177092779</v>
      </c>
      <c r="J940" s="5" t="str">
        <f t="shared" si="57"/>
        <v>Low</v>
      </c>
      <c r="K940" s="13">
        <f t="shared" si="58"/>
        <v>1.1399999999999864</v>
      </c>
      <c r="L940" s="13">
        <f t="shared" si="59"/>
        <v>0.86128739800542931</v>
      </c>
    </row>
    <row r="941" spans="1:12" x14ac:dyDescent="0.35">
      <c r="A941" s="5" t="s">
        <v>981</v>
      </c>
      <c r="B941" s="6" t="s">
        <v>402</v>
      </c>
      <c r="C941" s="7">
        <v>166.09</v>
      </c>
      <c r="D941" s="7">
        <v>167.87</v>
      </c>
      <c r="E941" s="7">
        <v>165.56</v>
      </c>
      <c r="F941" s="7">
        <v>166.65</v>
      </c>
      <c r="G941" s="7">
        <v>165.17</v>
      </c>
      <c r="H941" s="8">
        <v>52456400</v>
      </c>
      <c r="I941" s="5">
        <f t="shared" si="56"/>
        <v>68.189104100186654</v>
      </c>
      <c r="J941" s="5" t="str">
        <f t="shared" si="57"/>
        <v>Moderate</v>
      </c>
      <c r="K941" s="13">
        <f t="shared" si="58"/>
        <v>0.56000000000000227</v>
      </c>
      <c r="L941" s="13">
        <f t="shared" si="59"/>
        <v>0.33716659642362712</v>
      </c>
    </row>
    <row r="942" spans="1:12" x14ac:dyDescent="0.35">
      <c r="A942" s="5" t="s">
        <v>981</v>
      </c>
      <c r="B942" s="6" t="s">
        <v>653</v>
      </c>
      <c r="C942" s="7">
        <v>168.76</v>
      </c>
      <c r="D942" s="7">
        <v>168.88</v>
      </c>
      <c r="E942" s="7">
        <v>166.1</v>
      </c>
      <c r="F942" s="7">
        <v>167.23</v>
      </c>
      <c r="G942" s="7">
        <v>164.74</v>
      </c>
      <c r="H942" s="8">
        <v>67929800</v>
      </c>
      <c r="I942" s="5">
        <f t="shared" si="56"/>
        <v>70.456202891680491</v>
      </c>
      <c r="J942" s="5" t="str">
        <f t="shared" si="57"/>
        <v>Moderate</v>
      </c>
      <c r="K942" s="13">
        <f t="shared" si="58"/>
        <v>-1.5300000000000011</v>
      </c>
      <c r="L942" s="13">
        <f t="shared" si="59"/>
        <v>-0.9066129414553219</v>
      </c>
    </row>
    <row r="943" spans="1:12" x14ac:dyDescent="0.35">
      <c r="A943" s="5" t="s">
        <v>981</v>
      </c>
      <c r="B943" s="6" t="s">
        <v>906</v>
      </c>
      <c r="C943" s="7">
        <v>135.02000000000001</v>
      </c>
      <c r="D943" s="7">
        <v>135.53</v>
      </c>
      <c r="E943" s="7">
        <v>131.81</v>
      </c>
      <c r="F943" s="7">
        <v>133.11000000000001</v>
      </c>
      <c r="G943" s="7">
        <v>130.36000000000001</v>
      </c>
      <c r="H943" s="8">
        <v>94812300</v>
      </c>
      <c r="I943" s="5">
        <f t="shared" si="56"/>
        <v>37.907425566582731</v>
      </c>
      <c r="J943" s="5" t="str">
        <f t="shared" si="57"/>
        <v>Low</v>
      </c>
      <c r="K943" s="13">
        <f t="shared" si="58"/>
        <v>-1.9099999999999966</v>
      </c>
      <c r="L943" s="13">
        <f t="shared" si="59"/>
        <v>-1.414605243667602</v>
      </c>
    </row>
    <row r="944" spans="1:12" x14ac:dyDescent="0.35">
      <c r="A944" s="5" t="s">
        <v>981</v>
      </c>
      <c r="B944" s="6" t="s">
        <v>164</v>
      </c>
      <c r="C944" s="7">
        <v>169.08</v>
      </c>
      <c r="D944" s="7">
        <v>169.34</v>
      </c>
      <c r="E944" s="7">
        <v>168.23</v>
      </c>
      <c r="F944" s="7">
        <v>168.84</v>
      </c>
      <c r="G944" s="7">
        <v>168.23</v>
      </c>
      <c r="H944" s="8">
        <v>49329500</v>
      </c>
      <c r="I944" s="5">
        <f t="shared" si="56"/>
        <v>69.84272060563049</v>
      </c>
      <c r="J944" s="5" t="str">
        <f t="shared" si="57"/>
        <v>Moderate</v>
      </c>
      <c r="K944" s="13">
        <f t="shared" si="58"/>
        <v>-0.24000000000000909</v>
      </c>
      <c r="L944" s="13">
        <f t="shared" si="59"/>
        <v>-0.14194464158978534</v>
      </c>
    </row>
    <row r="945" spans="1:12" x14ac:dyDescent="0.35">
      <c r="A945" s="5" t="s">
        <v>981</v>
      </c>
      <c r="B945" s="6" t="s">
        <v>151</v>
      </c>
      <c r="C945" s="7">
        <v>166.21</v>
      </c>
      <c r="D945" s="7">
        <v>166.4</v>
      </c>
      <c r="E945" s="7">
        <v>164.08</v>
      </c>
      <c r="F945" s="7">
        <v>165</v>
      </c>
      <c r="G945" s="7">
        <v>164.41</v>
      </c>
      <c r="H945" s="8">
        <v>67772100</v>
      </c>
      <c r="I945" s="5">
        <f t="shared" si="56"/>
        <v>67.68151134107454</v>
      </c>
      <c r="J945" s="5" t="str">
        <f t="shared" si="57"/>
        <v>Moderate</v>
      </c>
      <c r="K945" s="13">
        <f t="shared" si="58"/>
        <v>-1.210000000000008</v>
      </c>
      <c r="L945" s="13">
        <f t="shared" si="59"/>
        <v>-0.72799470549305567</v>
      </c>
    </row>
    <row r="946" spans="1:12" x14ac:dyDescent="0.35">
      <c r="A946" s="5" t="s">
        <v>981</v>
      </c>
      <c r="B946" s="6" t="s">
        <v>403</v>
      </c>
      <c r="C946" s="7">
        <v>165.8</v>
      </c>
      <c r="D946" s="7">
        <v>168.16</v>
      </c>
      <c r="E946" s="7">
        <v>165.54</v>
      </c>
      <c r="F946" s="7">
        <v>167.63</v>
      </c>
      <c r="G946" s="7">
        <v>166.14</v>
      </c>
      <c r="H946" s="8">
        <v>47720200</v>
      </c>
      <c r="I946" s="5">
        <f t="shared" si="56"/>
        <v>68.316815440289517</v>
      </c>
      <c r="J946" s="5" t="str">
        <f t="shared" si="57"/>
        <v>Moderate</v>
      </c>
      <c r="K946" s="13">
        <f t="shared" si="58"/>
        <v>1.8299999999999841</v>
      </c>
      <c r="L946" s="13">
        <f t="shared" si="59"/>
        <v>1.1037394451145863</v>
      </c>
    </row>
    <row r="947" spans="1:12" x14ac:dyDescent="0.35">
      <c r="A947" s="5" t="s">
        <v>981</v>
      </c>
      <c r="B947" s="6" t="s">
        <v>654</v>
      </c>
      <c r="C947" s="7">
        <v>165.02</v>
      </c>
      <c r="D947" s="7">
        <v>167.82</v>
      </c>
      <c r="E947" s="7">
        <v>163.91</v>
      </c>
      <c r="F947" s="7">
        <v>167.4</v>
      </c>
      <c r="G947" s="7">
        <v>164.91</v>
      </c>
      <c r="H947" s="8">
        <v>67723800</v>
      </c>
      <c r="I947" s="5">
        <f t="shared" si="56"/>
        <v>68.492645739910316</v>
      </c>
      <c r="J947" s="5" t="str">
        <f t="shared" si="57"/>
        <v>Moderate</v>
      </c>
      <c r="K947" s="13">
        <f t="shared" si="58"/>
        <v>2.3799999999999955</v>
      </c>
      <c r="L947" s="13">
        <f t="shared" si="59"/>
        <v>1.4422494243122017</v>
      </c>
    </row>
    <row r="948" spans="1:12" x14ac:dyDescent="0.35">
      <c r="A948" s="5" t="s">
        <v>981</v>
      </c>
      <c r="B948" s="6" t="s">
        <v>907</v>
      </c>
      <c r="C948" s="7">
        <v>133.51</v>
      </c>
      <c r="D948" s="7">
        <v>135.47</v>
      </c>
      <c r="E948" s="7">
        <v>133.34</v>
      </c>
      <c r="F948" s="7">
        <v>134.84</v>
      </c>
      <c r="G948" s="7">
        <v>132.05000000000001</v>
      </c>
      <c r="H948" s="8">
        <v>94264200</v>
      </c>
      <c r="I948" s="5">
        <f t="shared" si="56"/>
        <v>35.597331286045986</v>
      </c>
      <c r="J948" s="5" t="str">
        <f t="shared" si="57"/>
        <v>Low</v>
      </c>
      <c r="K948" s="13">
        <f t="shared" si="58"/>
        <v>1.3300000000000125</v>
      </c>
      <c r="L948" s="13">
        <f t="shared" si="59"/>
        <v>0.99618006141862969</v>
      </c>
    </row>
    <row r="949" spans="1:12" x14ac:dyDescent="0.35">
      <c r="A949" s="5" t="s">
        <v>981</v>
      </c>
      <c r="B949" s="6" t="s">
        <v>152</v>
      </c>
      <c r="C949" s="7">
        <v>168.03</v>
      </c>
      <c r="D949" s="7">
        <v>168.64</v>
      </c>
      <c r="E949" s="7">
        <v>166.55</v>
      </c>
      <c r="F949" s="7">
        <v>167.04</v>
      </c>
      <c r="G949" s="7">
        <v>166.44</v>
      </c>
      <c r="H949" s="8">
        <v>43122900</v>
      </c>
      <c r="I949" s="5">
        <f t="shared" si="56"/>
        <v>69.520795096113773</v>
      </c>
      <c r="J949" s="5" t="str">
        <f t="shared" si="57"/>
        <v>Moderate</v>
      </c>
      <c r="K949" s="13">
        <f t="shared" si="58"/>
        <v>-0.99000000000000909</v>
      </c>
      <c r="L949" s="13">
        <f t="shared" si="59"/>
        <v>-0.58918050348152662</v>
      </c>
    </row>
    <row r="950" spans="1:12" x14ac:dyDescent="0.35">
      <c r="A950" s="5" t="s">
        <v>981</v>
      </c>
      <c r="B950" s="6" t="s">
        <v>404</v>
      </c>
      <c r="C950" s="7">
        <v>166.1</v>
      </c>
      <c r="D950" s="7">
        <v>167.41</v>
      </c>
      <c r="E950" s="7">
        <v>165.65</v>
      </c>
      <c r="F950" s="7">
        <v>166.47</v>
      </c>
      <c r="G950" s="7">
        <v>164.99</v>
      </c>
      <c r="H950" s="8">
        <v>49923000</v>
      </c>
      <c r="I950" s="5">
        <f t="shared" si="56"/>
        <v>67.68092113184828</v>
      </c>
      <c r="J950" s="5" t="str">
        <f t="shared" si="57"/>
        <v>Moderate</v>
      </c>
      <c r="K950" s="13">
        <f t="shared" si="58"/>
        <v>0.37000000000000455</v>
      </c>
      <c r="L950" s="13">
        <f t="shared" si="59"/>
        <v>0.22275737507525861</v>
      </c>
    </row>
    <row r="951" spans="1:12" x14ac:dyDescent="0.35">
      <c r="A951" s="5" t="s">
        <v>981</v>
      </c>
      <c r="B951" s="6" t="s">
        <v>655</v>
      </c>
      <c r="C951" s="7">
        <v>163.92</v>
      </c>
      <c r="D951" s="7">
        <v>166.6</v>
      </c>
      <c r="E951" s="7">
        <v>163.57</v>
      </c>
      <c r="F951" s="7">
        <v>165.07</v>
      </c>
      <c r="G951" s="7">
        <v>162.62</v>
      </c>
      <c r="H951" s="8">
        <v>69023900</v>
      </c>
      <c r="I951" s="5">
        <f t="shared" si="56"/>
        <v>66.813518789653486</v>
      </c>
      <c r="J951" s="5" t="str">
        <f t="shared" si="57"/>
        <v>Moderate</v>
      </c>
      <c r="K951" s="13">
        <f t="shared" si="58"/>
        <v>1.1500000000000057</v>
      </c>
      <c r="L951" s="13">
        <f t="shared" si="59"/>
        <v>0.70156173743289763</v>
      </c>
    </row>
    <row r="952" spans="1:12" x14ac:dyDescent="0.35">
      <c r="A952" s="5" t="s">
        <v>981</v>
      </c>
      <c r="B952" s="6" t="s">
        <v>153</v>
      </c>
      <c r="C952" s="7">
        <v>169.61</v>
      </c>
      <c r="D952" s="7">
        <v>170.65</v>
      </c>
      <c r="E952" s="7">
        <v>168</v>
      </c>
      <c r="F952" s="7">
        <v>168</v>
      </c>
      <c r="G952" s="7">
        <v>167.39</v>
      </c>
      <c r="H952" s="8">
        <v>50901200</v>
      </c>
      <c r="I952" s="5">
        <f t="shared" si="56"/>
        <v>71.599236483697908</v>
      </c>
      <c r="J952" s="5" t="str">
        <f t="shared" si="57"/>
        <v>Moderate</v>
      </c>
      <c r="K952" s="13">
        <f t="shared" si="58"/>
        <v>-1.6100000000000136</v>
      </c>
      <c r="L952" s="13">
        <f t="shared" si="59"/>
        <v>-0.94923648369790303</v>
      </c>
    </row>
    <row r="953" spans="1:12" x14ac:dyDescent="0.35">
      <c r="A953" s="5" t="s">
        <v>981</v>
      </c>
      <c r="B953" s="6" t="s">
        <v>405</v>
      </c>
      <c r="C953" s="7">
        <v>165.09</v>
      </c>
      <c r="D953" s="7">
        <v>165.39</v>
      </c>
      <c r="E953" s="7">
        <v>164.03</v>
      </c>
      <c r="F953" s="7">
        <v>165.23</v>
      </c>
      <c r="G953" s="7">
        <v>163.76</v>
      </c>
      <c r="H953" s="8">
        <v>41516200</v>
      </c>
      <c r="I953" s="5">
        <f t="shared" si="56"/>
        <v>66.032074020231377</v>
      </c>
      <c r="J953" s="5" t="str">
        <f t="shared" si="57"/>
        <v>Moderate</v>
      </c>
      <c r="K953" s="13">
        <f t="shared" si="58"/>
        <v>0.13999999999998636</v>
      </c>
      <c r="L953" s="13">
        <f t="shared" si="59"/>
        <v>8.4802229087156303E-2</v>
      </c>
    </row>
    <row r="954" spans="1:12" x14ac:dyDescent="0.35">
      <c r="A954" s="5" t="s">
        <v>981</v>
      </c>
      <c r="B954" s="6" t="s">
        <v>154</v>
      </c>
      <c r="C954" s="7">
        <v>171.75</v>
      </c>
      <c r="D954" s="7">
        <v>173.76</v>
      </c>
      <c r="E954" s="7">
        <v>168.27</v>
      </c>
      <c r="F954" s="7">
        <v>169.38</v>
      </c>
      <c r="G954" s="7">
        <v>168.77</v>
      </c>
      <c r="H954" s="8">
        <v>73711200</v>
      </c>
      <c r="I954" s="5">
        <f t="shared" si="56"/>
        <v>75.786200873362432</v>
      </c>
      <c r="J954" s="5" t="str">
        <f t="shared" si="57"/>
        <v>Moderate</v>
      </c>
      <c r="K954" s="13">
        <f t="shared" si="58"/>
        <v>-2.3700000000000045</v>
      </c>
      <c r="L954" s="13">
        <f t="shared" si="59"/>
        <v>-1.3799126637554611</v>
      </c>
    </row>
    <row r="955" spans="1:12" x14ac:dyDescent="0.35">
      <c r="A955" s="5" t="s">
        <v>981</v>
      </c>
      <c r="B955" s="6" t="s">
        <v>908</v>
      </c>
      <c r="C955" s="7">
        <v>134.30000000000001</v>
      </c>
      <c r="D955" s="7">
        <v>134.66999999999999</v>
      </c>
      <c r="E955" s="7">
        <v>133.28</v>
      </c>
      <c r="F955" s="7">
        <v>134.16</v>
      </c>
      <c r="G955" s="7">
        <v>131.38999999999999</v>
      </c>
      <c r="H955" s="8">
        <v>84922400</v>
      </c>
      <c r="I955" s="5">
        <f t="shared" si="56"/>
        <v>35.429493670886075</v>
      </c>
      <c r="J955" s="5" t="str">
        <f t="shared" si="57"/>
        <v>Low</v>
      </c>
      <c r="K955" s="13">
        <f t="shared" si="58"/>
        <v>-0.14000000000001478</v>
      </c>
      <c r="L955" s="13">
        <f t="shared" si="59"/>
        <v>-0.10424422933731554</v>
      </c>
    </row>
    <row r="956" spans="1:12" x14ac:dyDescent="0.35">
      <c r="A956" s="5" t="s">
        <v>981</v>
      </c>
      <c r="B956" s="6" t="s">
        <v>155</v>
      </c>
      <c r="C956" s="7">
        <v>175.36</v>
      </c>
      <c r="D956" s="7">
        <v>176.63</v>
      </c>
      <c r="E956" s="7">
        <v>172.5</v>
      </c>
      <c r="F956" s="7">
        <v>172.69</v>
      </c>
      <c r="G956" s="7">
        <v>172.07</v>
      </c>
      <c r="H956" s="8">
        <v>73531800</v>
      </c>
      <c r="I956" s="5">
        <f t="shared" si="56"/>
        <v>78.260930656934306</v>
      </c>
      <c r="J956" s="5" t="str">
        <f t="shared" si="57"/>
        <v>Moderate</v>
      </c>
      <c r="K956" s="13">
        <f t="shared" si="58"/>
        <v>-2.6700000000000159</v>
      </c>
      <c r="L956" s="13">
        <f t="shared" si="59"/>
        <v>-1.5225821167883302</v>
      </c>
    </row>
    <row r="957" spans="1:12" x14ac:dyDescent="0.35">
      <c r="A957" s="5" t="s">
        <v>981</v>
      </c>
      <c r="B957" s="6" t="s">
        <v>909</v>
      </c>
      <c r="C957" s="7">
        <v>133.82</v>
      </c>
      <c r="D957" s="7">
        <v>135</v>
      </c>
      <c r="E957" s="7">
        <v>133.63999999999999</v>
      </c>
      <c r="F957" s="7">
        <v>134.5</v>
      </c>
      <c r="G957" s="7">
        <v>131.72</v>
      </c>
      <c r="H957" s="8">
        <v>89347100</v>
      </c>
      <c r="I957" s="5">
        <f t="shared" si="56"/>
        <v>35.134509041996722</v>
      </c>
      <c r="J957" s="5" t="str">
        <f t="shared" si="57"/>
        <v>Low</v>
      </c>
      <c r="K957" s="13">
        <f t="shared" si="58"/>
        <v>0.68000000000000682</v>
      </c>
      <c r="L957" s="13">
        <f t="shared" si="59"/>
        <v>0.50814526976536156</v>
      </c>
    </row>
    <row r="958" spans="1:12" x14ac:dyDescent="0.35">
      <c r="A958" s="5" t="s">
        <v>981</v>
      </c>
      <c r="B958" s="6" t="s">
        <v>406</v>
      </c>
      <c r="C958" s="7">
        <v>164.59</v>
      </c>
      <c r="D958" s="7">
        <v>166.32</v>
      </c>
      <c r="E958" s="7">
        <v>163.82</v>
      </c>
      <c r="F958" s="7">
        <v>165.21</v>
      </c>
      <c r="G958" s="7">
        <v>163.74</v>
      </c>
      <c r="H958" s="8">
        <v>49386500</v>
      </c>
      <c r="I958" s="5">
        <f t="shared" si="56"/>
        <v>66.787829151224258</v>
      </c>
      <c r="J958" s="5" t="str">
        <f t="shared" si="57"/>
        <v>Moderate</v>
      </c>
      <c r="K958" s="13">
        <f t="shared" si="58"/>
        <v>0.62000000000000455</v>
      </c>
      <c r="L958" s="13">
        <f t="shared" si="59"/>
        <v>0.37669360228446719</v>
      </c>
    </row>
    <row r="959" spans="1:12" x14ac:dyDescent="0.35">
      <c r="A959" s="5" t="s">
        <v>981</v>
      </c>
      <c r="B959" s="6" t="s">
        <v>656</v>
      </c>
      <c r="C959" s="7">
        <v>170.62</v>
      </c>
      <c r="D959" s="7">
        <v>171.27</v>
      </c>
      <c r="E959" s="7">
        <v>165.04</v>
      </c>
      <c r="F959" s="7">
        <v>165.29</v>
      </c>
      <c r="G959" s="7">
        <v>162.83000000000001</v>
      </c>
      <c r="H959" s="8">
        <v>75329400</v>
      </c>
      <c r="I959" s="5">
        <f t="shared" si="56"/>
        <v>74.540425506974586</v>
      </c>
      <c r="J959" s="5" t="str">
        <f t="shared" si="57"/>
        <v>Moderate</v>
      </c>
      <c r="K959" s="13">
        <f t="shared" si="58"/>
        <v>-5.3300000000000125</v>
      </c>
      <c r="L959" s="13">
        <f t="shared" si="59"/>
        <v>-3.1239010666979325</v>
      </c>
    </row>
    <row r="960" spans="1:12" x14ac:dyDescent="0.35">
      <c r="A960" s="5" t="s">
        <v>981</v>
      </c>
      <c r="B960" s="6" t="s">
        <v>910</v>
      </c>
      <c r="C960" s="7">
        <v>134.94</v>
      </c>
      <c r="D960" s="7">
        <v>135</v>
      </c>
      <c r="E960" s="7">
        <v>131.66</v>
      </c>
      <c r="F960" s="7">
        <v>132.03</v>
      </c>
      <c r="G960" s="7">
        <v>129.30000000000001</v>
      </c>
      <c r="H960" s="8">
        <v>87222800</v>
      </c>
      <c r="I960" s="5">
        <f t="shared" si="56"/>
        <v>37.430709945160814</v>
      </c>
      <c r="J960" s="5" t="str">
        <f t="shared" si="57"/>
        <v>Low</v>
      </c>
      <c r="K960" s="13">
        <f t="shared" si="58"/>
        <v>-2.9099999999999966</v>
      </c>
      <c r="L960" s="13">
        <f t="shared" si="59"/>
        <v>-2.1565140062249863</v>
      </c>
    </row>
    <row r="961" spans="1:12" x14ac:dyDescent="0.35">
      <c r="A961" s="5" t="s">
        <v>981</v>
      </c>
      <c r="B961" s="6" t="s">
        <v>407</v>
      </c>
      <c r="C961" s="7">
        <v>161.63</v>
      </c>
      <c r="D961" s="7">
        <v>165.8</v>
      </c>
      <c r="E961" s="7">
        <v>161.41999999999999</v>
      </c>
      <c r="F961" s="7">
        <v>165.56</v>
      </c>
      <c r="G961" s="7">
        <v>164.09</v>
      </c>
      <c r="H961" s="8">
        <v>68445600</v>
      </c>
      <c r="I961" s="5">
        <f t="shared" si="56"/>
        <v>65.929926375054151</v>
      </c>
      <c r="J961" s="5" t="str">
        <f t="shared" si="57"/>
        <v>Moderate</v>
      </c>
      <c r="K961" s="13">
        <f t="shared" si="58"/>
        <v>3.9300000000000068</v>
      </c>
      <c r="L961" s="13">
        <f t="shared" si="59"/>
        <v>2.4314793045845491</v>
      </c>
    </row>
    <row r="962" spans="1:12" x14ac:dyDescent="0.35">
      <c r="A962" s="5" t="s">
        <v>981</v>
      </c>
      <c r="B962" s="6" t="s">
        <v>657</v>
      </c>
      <c r="C962" s="7">
        <v>167.39</v>
      </c>
      <c r="D962" s="7">
        <v>171.04</v>
      </c>
      <c r="E962" s="7">
        <v>166.77</v>
      </c>
      <c r="F962" s="7">
        <v>170.4</v>
      </c>
      <c r="G962" s="7">
        <v>167.87</v>
      </c>
      <c r="H962" s="8">
        <v>70618900</v>
      </c>
      <c r="I962" s="5">
        <f t="shared" si="56"/>
        <v>71.410392496564896</v>
      </c>
      <c r="J962" s="5" t="str">
        <f t="shared" si="57"/>
        <v>Moderate</v>
      </c>
      <c r="K962" s="13">
        <f t="shared" si="58"/>
        <v>3.0100000000000193</v>
      </c>
      <c r="L962" s="13">
        <f t="shared" si="59"/>
        <v>1.798195830097389</v>
      </c>
    </row>
    <row r="963" spans="1:12" x14ac:dyDescent="0.35">
      <c r="A963" s="5" t="s">
        <v>981</v>
      </c>
      <c r="B963" s="6" t="s">
        <v>911</v>
      </c>
      <c r="C963" s="7">
        <v>132.44</v>
      </c>
      <c r="D963" s="7">
        <v>134.66</v>
      </c>
      <c r="E963" s="7">
        <v>131.93</v>
      </c>
      <c r="F963" s="7">
        <v>134.43</v>
      </c>
      <c r="G963" s="7">
        <v>131.65</v>
      </c>
      <c r="H963" s="8">
        <v>91266500</v>
      </c>
      <c r="I963" s="5">
        <f t="shared" ref="I963:I975" si="60">D963-E963/C963*100</f>
        <v>35.045080036242823</v>
      </c>
      <c r="J963" s="5" t="str">
        <f t="shared" ref="J963:J975" si="61">IF(I963&lt;=57, "Low", IF(I963&lt;=97, "Moderate", "High"))</f>
        <v>Low</v>
      </c>
      <c r="K963" s="13">
        <f t="shared" si="58"/>
        <v>1.9900000000000091</v>
      </c>
      <c r="L963" s="13">
        <f t="shared" si="59"/>
        <v>1.5025672002416257</v>
      </c>
    </row>
    <row r="964" spans="1:12" x14ac:dyDescent="0.35">
      <c r="A964" s="5" t="s">
        <v>981</v>
      </c>
      <c r="B964" s="6" t="s">
        <v>156</v>
      </c>
      <c r="C964" s="7">
        <v>174.26</v>
      </c>
      <c r="D964" s="7">
        <v>178.36</v>
      </c>
      <c r="E964" s="7">
        <v>174.21</v>
      </c>
      <c r="F964" s="7">
        <v>176.55</v>
      </c>
      <c r="G964" s="7">
        <v>175.91</v>
      </c>
      <c r="H964" s="8">
        <v>101593300</v>
      </c>
      <c r="I964" s="5">
        <f t="shared" si="60"/>
        <v>78.388692757947894</v>
      </c>
      <c r="J964" s="5" t="str">
        <f t="shared" si="61"/>
        <v>Moderate</v>
      </c>
      <c r="K964" s="13">
        <f t="shared" ref="K964:K975" si="62">F964-C964</f>
        <v>2.2900000000000205</v>
      </c>
      <c r="L964" s="13">
        <f t="shared" ref="L964:L975" si="63">(F964- C964)/C964*100</f>
        <v>1.3141283140135547</v>
      </c>
    </row>
    <row r="965" spans="1:12" x14ac:dyDescent="0.35">
      <c r="A965" s="5" t="s">
        <v>981</v>
      </c>
      <c r="B965" s="6" t="s">
        <v>408</v>
      </c>
      <c r="C965" s="7">
        <v>161.22</v>
      </c>
      <c r="D965" s="7">
        <v>162.06</v>
      </c>
      <c r="E965" s="7">
        <v>159.78</v>
      </c>
      <c r="F965" s="7">
        <v>160.1</v>
      </c>
      <c r="G965" s="7">
        <v>158.68</v>
      </c>
      <c r="H965" s="8">
        <v>50133100</v>
      </c>
      <c r="I965" s="5">
        <f t="shared" si="60"/>
        <v>62.953189430591735</v>
      </c>
      <c r="J965" s="5" t="str">
        <f t="shared" si="61"/>
        <v>Moderate</v>
      </c>
      <c r="K965" s="13">
        <f t="shared" si="62"/>
        <v>-1.1200000000000045</v>
      </c>
      <c r="L965" s="13">
        <f t="shared" si="63"/>
        <v>-0.69470289046024347</v>
      </c>
    </row>
    <row r="966" spans="1:12" x14ac:dyDescent="0.35">
      <c r="A966" s="5" t="s">
        <v>981</v>
      </c>
      <c r="B966" s="6" t="s">
        <v>658</v>
      </c>
      <c r="C966" s="7">
        <v>168.02</v>
      </c>
      <c r="D966" s="7">
        <v>169.87</v>
      </c>
      <c r="E966" s="7">
        <v>166.64</v>
      </c>
      <c r="F966" s="7">
        <v>167.66</v>
      </c>
      <c r="G966" s="7">
        <v>165.17</v>
      </c>
      <c r="H966" s="8">
        <v>79265200</v>
      </c>
      <c r="I966" s="5">
        <f t="shared" si="60"/>
        <v>70.691330793953114</v>
      </c>
      <c r="J966" s="5" t="str">
        <f t="shared" si="61"/>
        <v>Moderate</v>
      </c>
      <c r="K966" s="13">
        <f t="shared" si="62"/>
        <v>-0.36000000000001364</v>
      </c>
      <c r="L966" s="13">
        <f t="shared" si="63"/>
        <v>-0.21426020711820831</v>
      </c>
    </row>
    <row r="967" spans="1:12" x14ac:dyDescent="0.35">
      <c r="A967" s="5" t="s">
        <v>981</v>
      </c>
      <c r="B967" s="6" t="s">
        <v>912</v>
      </c>
      <c r="C967" s="7">
        <v>132.52000000000001</v>
      </c>
      <c r="D967" s="7">
        <v>132.85</v>
      </c>
      <c r="E967" s="7">
        <v>130.63</v>
      </c>
      <c r="F967" s="7">
        <v>131.24</v>
      </c>
      <c r="G967" s="7">
        <v>128.53</v>
      </c>
      <c r="H967" s="8">
        <v>91420000</v>
      </c>
      <c r="I967" s="5">
        <f t="shared" si="60"/>
        <v>34.276199818895265</v>
      </c>
      <c r="J967" s="5" t="str">
        <f t="shared" si="61"/>
        <v>Low</v>
      </c>
      <c r="K967" s="13">
        <f t="shared" si="62"/>
        <v>-1.2800000000000011</v>
      </c>
      <c r="L967" s="13">
        <f t="shared" si="63"/>
        <v>-0.96589194083911944</v>
      </c>
    </row>
    <row r="968" spans="1:12" x14ac:dyDescent="0.35">
      <c r="A968" s="5" t="s">
        <v>981</v>
      </c>
      <c r="B968" s="6" t="s">
        <v>157</v>
      </c>
      <c r="C968" s="7">
        <v>168.34</v>
      </c>
      <c r="D968" s="7">
        <v>175.46</v>
      </c>
      <c r="E968" s="7">
        <v>168.16</v>
      </c>
      <c r="F968" s="7">
        <v>175.04</v>
      </c>
      <c r="G968" s="7">
        <v>174.41</v>
      </c>
      <c r="H968" s="8">
        <v>91070300</v>
      </c>
      <c r="I968" s="5">
        <f t="shared" si="60"/>
        <v>75.566926458358097</v>
      </c>
      <c r="J968" s="5" t="str">
        <f t="shared" si="61"/>
        <v>Moderate</v>
      </c>
      <c r="K968" s="13">
        <f t="shared" si="62"/>
        <v>6.6999999999999886</v>
      </c>
      <c r="L968" s="13">
        <f t="shared" si="63"/>
        <v>3.9800403944398175</v>
      </c>
    </row>
    <row r="969" spans="1:12" x14ac:dyDescent="0.35">
      <c r="A969" s="5" t="s">
        <v>981</v>
      </c>
      <c r="B969" s="6" t="s">
        <v>409</v>
      </c>
      <c r="C969" s="7">
        <v>162.35</v>
      </c>
      <c r="D969" s="7">
        <v>162.36000000000001</v>
      </c>
      <c r="E969" s="7">
        <v>160.51</v>
      </c>
      <c r="F969" s="7">
        <v>160.80000000000001</v>
      </c>
      <c r="G969" s="7">
        <v>159.37</v>
      </c>
      <c r="H969" s="8">
        <v>47644200</v>
      </c>
      <c r="I969" s="5">
        <f t="shared" si="60"/>
        <v>63.493353865106272</v>
      </c>
      <c r="J969" s="5" t="str">
        <f t="shared" si="61"/>
        <v>Moderate</v>
      </c>
      <c r="K969" s="13">
        <f t="shared" si="62"/>
        <v>-1.5499999999999829</v>
      </c>
      <c r="L969" s="13">
        <f t="shared" si="63"/>
        <v>-0.95472744071449533</v>
      </c>
    </row>
    <row r="970" spans="1:12" x14ac:dyDescent="0.35">
      <c r="A970" s="5" t="s">
        <v>981</v>
      </c>
      <c r="B970" s="6" t="s">
        <v>659</v>
      </c>
      <c r="C970" s="7">
        <v>168.71</v>
      </c>
      <c r="D970" s="7">
        <v>169.03</v>
      </c>
      <c r="E970" s="7">
        <v>165.5</v>
      </c>
      <c r="F970" s="7">
        <v>165.75</v>
      </c>
      <c r="G970" s="7">
        <v>163.29</v>
      </c>
      <c r="H970" s="8">
        <v>72246700</v>
      </c>
      <c r="I970" s="5">
        <f t="shared" si="60"/>
        <v>70.932673226246223</v>
      </c>
      <c r="J970" s="5" t="str">
        <f t="shared" si="61"/>
        <v>Moderate</v>
      </c>
      <c r="K970" s="13">
        <f t="shared" si="62"/>
        <v>-2.960000000000008</v>
      </c>
      <c r="L970" s="13">
        <f t="shared" si="63"/>
        <v>-1.7544899531740903</v>
      </c>
    </row>
    <row r="971" spans="1:12" x14ac:dyDescent="0.35">
      <c r="A971" s="5" t="s">
        <v>981</v>
      </c>
      <c r="B971" s="6" t="s">
        <v>158</v>
      </c>
      <c r="C971" s="7">
        <v>168.8</v>
      </c>
      <c r="D971" s="7">
        <v>169.09</v>
      </c>
      <c r="E971" s="7">
        <v>167.11</v>
      </c>
      <c r="F971" s="7">
        <v>167.78</v>
      </c>
      <c r="G971" s="7">
        <v>167.18</v>
      </c>
      <c r="H971" s="8">
        <v>49709300</v>
      </c>
      <c r="I971" s="5">
        <f t="shared" si="60"/>
        <v>70.091184834123226</v>
      </c>
      <c r="J971" s="5" t="str">
        <f t="shared" si="61"/>
        <v>Moderate</v>
      </c>
      <c r="K971" s="13">
        <f t="shared" si="62"/>
        <v>-1.0200000000000102</v>
      </c>
      <c r="L971" s="13">
        <f t="shared" si="63"/>
        <v>-0.60426540284360786</v>
      </c>
    </row>
    <row r="972" spans="1:12" x14ac:dyDescent="0.35">
      <c r="A972" s="5" t="s">
        <v>981</v>
      </c>
      <c r="B972" s="6" t="s">
        <v>410</v>
      </c>
      <c r="C972" s="7">
        <v>161.41999999999999</v>
      </c>
      <c r="D972" s="7">
        <v>162.03</v>
      </c>
      <c r="E972" s="7">
        <v>160.08000000000001</v>
      </c>
      <c r="F972" s="7">
        <v>162.03</v>
      </c>
      <c r="G972" s="7">
        <v>160.59</v>
      </c>
      <c r="H972" s="8">
        <v>47716900</v>
      </c>
      <c r="I972" s="5">
        <f t="shared" si="60"/>
        <v>62.860132573410965</v>
      </c>
      <c r="J972" s="5" t="str">
        <f t="shared" si="61"/>
        <v>Moderate</v>
      </c>
      <c r="K972" s="13">
        <f t="shared" si="62"/>
        <v>0.61000000000001364</v>
      </c>
      <c r="L972" s="13">
        <f t="shared" si="63"/>
        <v>0.37789617147814009</v>
      </c>
    </row>
    <row r="973" spans="1:12" x14ac:dyDescent="0.35">
      <c r="A973" s="5" t="s">
        <v>981</v>
      </c>
      <c r="B973" s="6" t="s">
        <v>165</v>
      </c>
      <c r="C973" s="7">
        <v>171.19</v>
      </c>
      <c r="D973" s="7">
        <v>171.25</v>
      </c>
      <c r="E973" s="7">
        <v>169.48</v>
      </c>
      <c r="F973" s="7">
        <v>170.03</v>
      </c>
      <c r="G973" s="7">
        <v>169.42</v>
      </c>
      <c r="H973" s="8">
        <v>46240500</v>
      </c>
      <c r="I973" s="5">
        <f t="shared" si="60"/>
        <v>72.248890122086564</v>
      </c>
      <c r="J973" s="5" t="str">
        <f t="shared" si="61"/>
        <v>Moderate</v>
      </c>
      <c r="K973" s="13">
        <f t="shared" si="62"/>
        <v>-1.1599999999999966</v>
      </c>
      <c r="L973" s="13">
        <f t="shared" si="63"/>
        <v>-0.677609673462233</v>
      </c>
    </row>
    <row r="974" spans="1:12" x14ac:dyDescent="0.35">
      <c r="A974" s="5" t="s">
        <v>981</v>
      </c>
      <c r="B974" s="6" t="s">
        <v>665</v>
      </c>
      <c r="C974" s="7">
        <v>174.03</v>
      </c>
      <c r="D974" s="7">
        <v>174.88</v>
      </c>
      <c r="E974" s="7">
        <v>171.94</v>
      </c>
      <c r="F974" s="7">
        <v>174.31</v>
      </c>
      <c r="G974" s="7">
        <v>171.72</v>
      </c>
      <c r="H974" s="8">
        <v>78751300</v>
      </c>
      <c r="I974" s="5">
        <f t="shared" si="60"/>
        <v>76.080942366258697</v>
      </c>
      <c r="J974" s="5" t="str">
        <f t="shared" si="61"/>
        <v>Moderate</v>
      </c>
      <c r="K974" s="13">
        <f t="shared" si="62"/>
        <v>0.28000000000000114</v>
      </c>
      <c r="L974" s="13">
        <f t="shared" si="63"/>
        <v>0.1608918002643229</v>
      </c>
    </row>
    <row r="975" spans="1:12" x14ac:dyDescent="0.35">
      <c r="A975" s="5" t="s">
        <v>981</v>
      </c>
      <c r="B975" s="6" t="s">
        <v>918</v>
      </c>
      <c r="C975" s="7">
        <v>123.66</v>
      </c>
      <c r="D975" s="7">
        <v>124.18</v>
      </c>
      <c r="E975" s="7">
        <v>122.49</v>
      </c>
      <c r="F975" s="7">
        <v>123</v>
      </c>
      <c r="G975" s="7">
        <v>120.46</v>
      </c>
      <c r="H975" s="8">
        <v>75089100</v>
      </c>
      <c r="I975" s="5">
        <f t="shared" si="60"/>
        <v>25.126142649199423</v>
      </c>
      <c r="J975" s="5" t="str">
        <f t="shared" si="61"/>
        <v>Low</v>
      </c>
      <c r="K975" s="13">
        <f t="shared" si="62"/>
        <v>-0.65999999999999659</v>
      </c>
      <c r="L975" s="13">
        <f t="shared" si="63"/>
        <v>-0.53372149442018169</v>
      </c>
    </row>
  </sheetData>
  <autoFilter ref="A1:J974" xr:uid="{78762FE2-BEAD-4101-926A-F31491750048}">
    <sortState xmlns:xlrd2="http://schemas.microsoft.com/office/spreadsheetml/2017/richdata2" ref="A2:J974">
      <sortCondition descending="1" ref="B1:B974"/>
    </sortState>
  </autoFilter>
  <conditionalFormatting sqref="A311">
    <cfRule type="expression" priority="5">
      <formula>#REF!</formula>
    </cfRule>
  </conditionalFormatting>
  <conditionalFormatting sqref="A1:I1 A3:H975">
    <cfRule type="containsBlanks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Uchasha Mukherjee</dc:creator>
  <cp:lastModifiedBy>Uchasha Mukherjee</cp:lastModifiedBy>
  <dcterms:created xsi:type="dcterms:W3CDTF">2024-11-13T19:35:20Z</dcterms:created>
  <dcterms:modified xsi:type="dcterms:W3CDTF">2025-05-16T14:45:41Z</dcterms:modified>
</cp:coreProperties>
</file>