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KUMAR\Desktop\"/>
    </mc:Choice>
  </mc:AlternateContent>
  <xr:revisionPtr revIDLastSave="0" documentId="13_ncr:1_{633BEF3F-8DB9-4DF6-9DD9-16138CD6900E}" xr6:coauthVersionLast="45" xr6:coauthVersionMax="45" xr10:uidLastSave="{00000000-0000-0000-0000-000000000000}"/>
  <bookViews>
    <workbookView xWindow="-108" yWindow="-108" windowWidth="23256" windowHeight="12576" tabRatio="304" xr2:uid="{6E4A8743-189F-F545-A7CD-1C2571832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E76" i="1" l="1"/>
  <c r="G76" i="1"/>
  <c r="H76" i="1"/>
  <c r="E75" i="1"/>
  <c r="G75" i="1"/>
  <c r="H75" i="1"/>
  <c r="E74" i="1" l="1"/>
  <c r="G74" i="1"/>
  <c r="H74" i="1"/>
  <c r="E73" i="1"/>
  <c r="G73" i="1"/>
  <c r="H73" i="1"/>
  <c r="E72" i="1"/>
  <c r="G72" i="1"/>
  <c r="H72" i="1"/>
  <c r="E71" i="1" l="1"/>
  <c r="G71" i="1"/>
  <c r="H7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<sst xmlns="http://schemas.openxmlformats.org/spreadsheetml/2006/main" count="8" uniqueCount="8">
  <si>
    <t>Date</t>
  </si>
  <si>
    <t>Confirmed</t>
  </si>
  <si>
    <t>LagConfirmed</t>
  </si>
  <si>
    <t>LogConfirmed</t>
  </si>
  <si>
    <t>Sin</t>
  </si>
  <si>
    <t>Cos</t>
  </si>
  <si>
    <t>T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</si>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</sst>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sz val="11"/>
      <color rgb="FF24292E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1604-DF21-E748-BD67-43F2F108699E}">
  <dimension ref="A1:J198"/>
  <sheetViews>
    <sheetView tabSelected="1" zoomScale="150" zoomScaleNormal="150" workbookViewId="0">
      <selection activeCell="C4" sqref="C4"/>
    </sheetView>
  </sheetViews>
  <sheetFormatPr defaultColWidth="10.796875" defaultRowHeight="15.6" x14ac:dyDescent="0.3"/>
  <cols>
    <col min="1" max="1" width="14.09765625" style="1" customWidth="1"/>
    <col min="2" max="2" width="12.796875" style="1" customWidth="1"/>
    <col min="3" max="3" width="15.19921875" style="8" customWidth="1"/>
    <col min="4" max="4" width="5.5" style="8" customWidth="1"/>
    <col min="5" max="5" width="8.3984375" style="8" customWidth="1"/>
    <col min="6" max="6" width="18.5" style="8" customWidth="1"/>
    <col min="7" max="7" width="16.796875" style="8" customWidth="1"/>
    <col min="8" max="8" width="12.19921875" style="8" customWidth="1"/>
    <col min="9" max="10" width="10.796875" style="1" customWidth="1"/>
    <col min="11" max="16384" width="10.796875" style="1"/>
  </cols>
  <sheetData>
    <row r="1" spans="1:10" x14ac:dyDescent="0.3">
      <c r="A1" s="4" t="s">
        <v>0</v>
      </c>
      <c r="B1" s="2" t="s">
        <v>1</v>
      </c>
      <c r="C1" s="6" t="s">
        <v>2</v>
      </c>
      <c r="D1" s="6" t="s">
        <v>6</v>
      </c>
      <c r="E1" s="6" t="s">
        <v>7</v>
      </c>
      <c r="F1" s="6" t="s">
        <v>3</v>
      </c>
      <c r="G1" s="6" t="s">
        <v>4</v>
      </c>
      <c r="H1" s="6" t="s">
        <v>5</v>
      </c>
      <c r="J1"/>
    </row>
    <row r="2" spans="1:10" x14ac:dyDescent="0.3">
      <c r="A2" s="3">
        <v>44105</v>
      </c>
      <c r="B2">
        <v>86821</v>
      </c>
      <c r="C2" s="5">
        <v>0</v>
      </c>
      <c r="D2" s="9">
        <v>1</v>
      </c>
      <c r="E2" s="9">
        <f>D2^2</f>
        <v>1</v>
      </c>
      <c r="F2" s="9">
        <f>LN(B2)</f>
        <v>11.371603806870644</v>
      </c>
      <c r="G2" s="9">
        <f>SIN(2*3.14*D2)/365.25</f>
        <v>-8.7208810215961412E-6</v>
      </c>
      <c r="H2" s="9">
        <f>COS(2*3.14*D2)/365.25</f>
        <v>2.7378368977778924E-3</v>
      </c>
      <c r="J2"/>
    </row>
    <row r="3" spans="1:10" x14ac:dyDescent="0.3">
      <c r="A3" s="3">
        <v>44106</v>
      </c>
      <c r="B3">
        <v>81484</v>
      </c>
      <c r="C3">
        <v>86821</v>
      </c>
      <c r="D3" s="9">
        <v>2</v>
      </c>
      <c r="E3" s="9">
        <f t="shared" ref="E3:E66" si="0">D3^2</f>
        <v>4</v>
      </c>
      <c r="F3" s="9">
        <f t="shared" ref="F3:F66" si="1">LN(B3)</f>
        <v>11.308161960937449</v>
      </c>
      <c r="G3" s="9">
        <f t="shared" ref="G3:G66" si="2">SIN(2*3.14*D3)/365.25</f>
        <v>-1.7441673559622548E-5</v>
      </c>
      <c r="H3" s="9">
        <f t="shared" ref="H3:H66" si="3">COS(2*3.14*D3)/365.25</f>
        <v>2.7377952298561895E-3</v>
      </c>
      <c r="J3"/>
    </row>
    <row r="4" spans="1:10" x14ac:dyDescent="0.3">
      <c r="A4" s="3">
        <v>44107</v>
      </c>
      <c r="B4">
        <v>79476</v>
      </c>
      <c r="C4">
        <v>81484</v>
      </c>
      <c r="D4" s="9">
        <v>3</v>
      </c>
      <c r="E4" s="9">
        <f t="shared" si="0"/>
        <v>9</v>
      </c>
      <c r="F4" s="9">
        <f t="shared" si="1"/>
        <v>11.283210368272981</v>
      </c>
      <c r="G4" s="9">
        <f t="shared" si="2"/>
        <v>-2.6162289131409686E-5</v>
      </c>
      <c r="H4" s="9">
        <f t="shared" si="3"/>
        <v>2.737725783789763E-3</v>
      </c>
      <c r="J4"/>
    </row>
    <row r="5" spans="1:10" x14ac:dyDescent="0.3">
      <c r="A5" s="3">
        <v>44108</v>
      </c>
      <c r="B5">
        <v>75829</v>
      </c>
      <c r="C5">
        <v>79476</v>
      </c>
      <c r="D5" s="9">
        <v>4</v>
      </c>
      <c r="E5" s="9">
        <f t="shared" si="0"/>
        <v>16</v>
      </c>
      <c r="F5" s="9">
        <f t="shared" si="1"/>
        <v>11.236236084215175</v>
      </c>
      <c r="G5" s="9">
        <f t="shared" si="2"/>
        <v>-3.4882639256073832E-5</v>
      </c>
      <c r="H5" s="9">
        <f t="shared" si="3"/>
        <v>2.7376285602832241E-3</v>
      </c>
      <c r="J5"/>
    </row>
    <row r="6" spans="1:10" x14ac:dyDescent="0.3">
      <c r="A6" s="3">
        <v>44109</v>
      </c>
      <c r="B6">
        <v>74442</v>
      </c>
      <c r="C6">
        <v>75829</v>
      </c>
      <c r="D6" s="9">
        <v>5</v>
      </c>
      <c r="E6" s="9">
        <f t="shared" si="0"/>
        <v>25</v>
      </c>
      <c r="F6" s="9">
        <f t="shared" si="1"/>
        <v>11.217775577670926</v>
      </c>
      <c r="G6" s="9">
        <f t="shared" si="2"/>
        <v>-4.3602635455436684E-5</v>
      </c>
      <c r="H6" s="9">
        <f t="shared" si="3"/>
        <v>2.7375035603230194E-3</v>
      </c>
      <c r="J6"/>
    </row>
    <row r="7" spans="1:10" x14ac:dyDescent="0.3">
      <c r="A7" s="3">
        <v>44110</v>
      </c>
      <c r="B7">
        <v>61267</v>
      </c>
      <c r="C7">
        <v>74442</v>
      </c>
      <c r="D7" s="9">
        <v>6</v>
      </c>
      <c r="E7" s="9">
        <f t="shared" si="0"/>
        <v>36</v>
      </c>
      <c r="F7" s="9">
        <f t="shared" si="1"/>
        <v>11.022996640917222</v>
      </c>
      <c r="G7" s="9">
        <f t="shared" si="2"/>
        <v>-5.232218925491578E-5</v>
      </c>
      <c r="H7" s="9">
        <f t="shared" si="3"/>
        <v>2.7373507851774204E-3</v>
      </c>
      <c r="J7"/>
    </row>
    <row r="8" spans="1:10" x14ac:dyDescent="0.3">
      <c r="A8" s="3">
        <v>44111</v>
      </c>
      <c r="B8">
        <v>72049</v>
      </c>
      <c r="C8">
        <v>61267</v>
      </c>
      <c r="D8" s="9">
        <v>7</v>
      </c>
      <c r="E8" s="9">
        <f t="shared" si="0"/>
        <v>49</v>
      </c>
      <c r="F8" s="9">
        <f t="shared" si="1"/>
        <v>11.18510172208083</v>
      </c>
      <c r="G8" s="9">
        <f t="shared" si="2"/>
        <v>-6.1041212184388197E-5</v>
      </c>
      <c r="H8" s="9">
        <f t="shared" si="3"/>
        <v>2.7371702363965101E-3</v>
      </c>
      <c r="J8"/>
    </row>
    <row r="9" spans="1:10" x14ac:dyDescent="0.3">
      <c r="A9" s="3">
        <v>44112</v>
      </c>
      <c r="B9">
        <v>78524</v>
      </c>
      <c r="C9">
        <v>72049</v>
      </c>
      <c r="D9" s="9">
        <v>8</v>
      </c>
      <c r="E9" s="9">
        <f t="shared" si="0"/>
        <v>64</v>
      </c>
      <c r="F9" s="9">
        <f t="shared" si="1"/>
        <v>11.271159589527924</v>
      </c>
      <c r="G9" s="9">
        <f t="shared" si="2"/>
        <v>-6.9759615779146404E-5</v>
      </c>
      <c r="H9" s="9">
        <f t="shared" si="3"/>
        <v>2.7369619158121678E-3</v>
      </c>
      <c r="J9"/>
    </row>
    <row r="10" spans="1:10" x14ac:dyDescent="0.3">
      <c r="A10" s="3">
        <v>44113</v>
      </c>
      <c r="B10">
        <v>70496</v>
      </c>
      <c r="C10">
        <v>78524</v>
      </c>
      <c r="D10" s="9">
        <v>9</v>
      </c>
      <c r="E10" s="9">
        <f t="shared" si="0"/>
        <v>81</v>
      </c>
      <c r="F10" s="9">
        <f t="shared" si="1"/>
        <v>11.163311249602069</v>
      </c>
      <c r="G10" s="9">
        <f t="shared" si="2"/>
        <v>-7.84773115807571E-5</v>
      </c>
      <c r="H10" s="9">
        <f t="shared" si="3"/>
        <v>2.7367258255380504E-3</v>
      </c>
      <c r="J10"/>
    </row>
    <row r="11" spans="1:10" x14ac:dyDescent="0.3">
      <c r="A11" s="3">
        <v>44114</v>
      </c>
      <c r="B11">
        <v>73272</v>
      </c>
      <c r="C11">
        <v>70496</v>
      </c>
      <c r="D11" s="9">
        <v>10</v>
      </c>
      <c r="E11" s="9">
        <f t="shared" si="0"/>
        <v>100</v>
      </c>
      <c r="F11" s="9">
        <f t="shared" si="1"/>
        <v>11.201933823082824</v>
      </c>
      <c r="G11" s="9">
        <f t="shared" si="2"/>
        <v>-8.7194211137968348E-5</v>
      </c>
      <c r="H11" s="9">
        <f t="shared" si="3"/>
        <v>2.7364619679695703E-3</v>
      </c>
      <c r="J11"/>
    </row>
    <row r="12" spans="1:10" x14ac:dyDescent="0.3">
      <c r="A12" s="3">
        <v>44115</v>
      </c>
      <c r="B12">
        <v>74383</v>
      </c>
      <c r="C12">
        <v>73272</v>
      </c>
      <c r="D12" s="9">
        <v>11</v>
      </c>
      <c r="E12" s="9">
        <f t="shared" si="0"/>
        <v>121</v>
      </c>
      <c r="F12" s="9">
        <f t="shared" si="1"/>
        <v>11.216982700088654</v>
      </c>
      <c r="G12" s="9">
        <f t="shared" si="2"/>
        <v>-9.5910226007626454E-5</v>
      </c>
      <c r="H12" s="9">
        <f t="shared" si="3"/>
        <v>2.7361703457838716E-3</v>
      </c>
      <c r="J12"/>
    </row>
    <row r="13" spans="1:10" x14ac:dyDescent="0.3">
      <c r="A13" s="3">
        <v>44116</v>
      </c>
      <c r="B13">
        <v>66732</v>
      </c>
      <c r="C13">
        <v>74383</v>
      </c>
      <c r="D13" s="9">
        <v>12</v>
      </c>
      <c r="E13" s="9">
        <f t="shared" si="0"/>
        <v>144</v>
      </c>
      <c r="F13" s="9">
        <f t="shared" si="1"/>
        <v>11.108439876975565</v>
      </c>
      <c r="G13" s="9">
        <f t="shared" si="2"/>
        <v>-1.0462526775549565E-4</v>
      </c>
      <c r="H13" s="9">
        <f t="shared" si="3"/>
        <v>2.7358509619398053E-3</v>
      </c>
      <c r="J13"/>
    </row>
    <row r="14" spans="1:10" x14ac:dyDescent="0.3">
      <c r="A14" s="3">
        <v>44117</v>
      </c>
      <c r="B14">
        <v>55342</v>
      </c>
      <c r="C14">
        <v>66732</v>
      </c>
      <c r="D14" s="9">
        <v>13</v>
      </c>
      <c r="E14" s="9">
        <f t="shared" si="0"/>
        <v>169</v>
      </c>
      <c r="F14" s="9">
        <f t="shared" si="1"/>
        <v>10.921287392911944</v>
      </c>
      <c r="G14" s="9">
        <f t="shared" si="2"/>
        <v>-1.1333924795727191E-4</v>
      </c>
      <c r="H14" s="9">
        <f t="shared" si="3"/>
        <v>2.7355038196778935E-3</v>
      </c>
      <c r="J14"/>
    </row>
    <row r="15" spans="1:10" x14ac:dyDescent="0.3">
      <c r="A15" s="3">
        <v>44118</v>
      </c>
      <c r="B15">
        <v>63509</v>
      </c>
      <c r="C15">
        <v>55342</v>
      </c>
      <c r="D15" s="9">
        <v>14</v>
      </c>
      <c r="E15" s="9">
        <f t="shared" si="0"/>
        <v>196</v>
      </c>
      <c r="F15" s="9">
        <f t="shared" si="1"/>
        <v>11.058936907121176</v>
      </c>
      <c r="G15" s="9">
        <f t="shared" si="2"/>
        <v>-1.2205207819940241E-4</v>
      </c>
      <c r="H15" s="9">
        <f t="shared" si="3"/>
        <v>2.7351289225203031E-3</v>
      </c>
      <c r="J15"/>
    </row>
    <row r="16" spans="1:10" x14ac:dyDescent="0.3">
      <c r="A16" s="3">
        <v>44119</v>
      </c>
      <c r="B16">
        <v>67708</v>
      </c>
      <c r="C16">
        <v>63509</v>
      </c>
      <c r="D16" s="9">
        <v>15</v>
      </c>
      <c r="E16" s="9">
        <f t="shared" si="0"/>
        <v>225</v>
      </c>
      <c r="F16" s="9">
        <f t="shared" si="1"/>
        <v>11.122959620308988</v>
      </c>
      <c r="G16" s="9">
        <f t="shared" si="2"/>
        <v>-1.3076367008000206E-4</v>
      </c>
      <c r="H16" s="9">
        <f t="shared" si="3"/>
        <v>2.7347262742708042E-3</v>
      </c>
      <c r="J16"/>
    </row>
    <row r="17" spans="1:10" x14ac:dyDescent="0.3">
      <c r="A17" s="3">
        <v>44120</v>
      </c>
      <c r="B17">
        <v>63371</v>
      </c>
      <c r="C17">
        <v>67708</v>
      </c>
      <c r="D17" s="9">
        <v>16</v>
      </c>
      <c r="E17" s="9">
        <f t="shared" si="0"/>
        <v>256</v>
      </c>
      <c r="F17" s="9">
        <f t="shared" si="1"/>
        <v>11.056761622530754</v>
      </c>
      <c r="G17" s="9">
        <f t="shared" si="2"/>
        <v>-1.3947393520975031E-4</v>
      </c>
      <c r="H17" s="9">
        <f t="shared" si="3"/>
        <v>2.7342958790147372E-3</v>
      </c>
      <c r="J17"/>
    </row>
    <row r="18" spans="1:10" x14ac:dyDescent="0.3">
      <c r="A18" s="3">
        <v>44121</v>
      </c>
      <c r="B18">
        <v>62212</v>
      </c>
      <c r="C18">
        <v>63371</v>
      </c>
      <c r="D18" s="9">
        <v>17</v>
      </c>
      <c r="E18" s="9">
        <f t="shared" si="0"/>
        <v>289</v>
      </c>
      <c r="F18" s="9">
        <f t="shared" si="1"/>
        <v>11.03830318616445</v>
      </c>
      <c r="G18" s="9">
        <f t="shared" si="2"/>
        <v>-1.4818278521278811E-4</v>
      </c>
      <c r="H18" s="9">
        <f t="shared" si="3"/>
        <v>2.7338377411189655E-3</v>
      </c>
      <c r="J18"/>
    </row>
    <row r="19" spans="1:10" x14ac:dyDescent="0.3">
      <c r="A19" s="3">
        <v>44122</v>
      </c>
      <c r="B19">
        <v>61871</v>
      </c>
      <c r="C19">
        <v>62212</v>
      </c>
      <c r="D19" s="9">
        <v>18</v>
      </c>
      <c r="E19" s="9">
        <f t="shared" si="0"/>
        <v>324</v>
      </c>
      <c r="F19" s="9">
        <f t="shared" si="1"/>
        <v>11.032806851316673</v>
      </c>
      <c r="G19" s="9">
        <f t="shared" si="2"/>
        <v>-1.5689013172761454E-4</v>
      </c>
      <c r="H19" s="9">
        <f t="shared" si="3"/>
        <v>2.733351865231836E-3</v>
      </c>
      <c r="J19"/>
    </row>
    <row r="20" spans="1:10" x14ac:dyDescent="0.3">
      <c r="A20" s="3">
        <v>44123</v>
      </c>
      <c r="B20">
        <v>55722</v>
      </c>
      <c r="C20">
        <v>61871</v>
      </c>
      <c r="D20" s="9">
        <v>19</v>
      </c>
      <c r="E20" s="9">
        <f t="shared" si="0"/>
        <v>361</v>
      </c>
      <c r="F20" s="9">
        <f t="shared" si="1"/>
        <v>10.928130321004064</v>
      </c>
      <c r="G20" s="9">
        <f t="shared" si="2"/>
        <v>-1.6559588640798335E-4</v>
      </c>
      <c r="H20" s="9">
        <f t="shared" si="3"/>
        <v>2.7328382562831306E-3</v>
      </c>
      <c r="J20"/>
    </row>
    <row r="21" spans="1:10" x14ac:dyDescent="0.3">
      <c r="A21" s="3">
        <v>44124</v>
      </c>
      <c r="B21">
        <v>46790</v>
      </c>
      <c r="C21">
        <v>55722</v>
      </c>
      <c r="D21" s="9">
        <v>20</v>
      </c>
      <c r="E21" s="9">
        <f t="shared" si="0"/>
        <v>400</v>
      </c>
      <c r="F21" s="9">
        <f t="shared" si="1"/>
        <v>10.753424783860263</v>
      </c>
      <c r="G21" s="9">
        <f t="shared" si="2"/>
        <v>-1.7429996092379921E-4</v>
      </c>
      <c r="H21" s="9">
        <f t="shared" si="3"/>
        <v>2.7322969194840132E-3</v>
      </c>
      <c r="J21"/>
    </row>
    <row r="22" spans="1:10" x14ac:dyDescent="0.3">
      <c r="A22" s="3">
        <v>44125</v>
      </c>
      <c r="B22">
        <v>54044</v>
      </c>
      <c r="C22">
        <v>46790</v>
      </c>
      <c r="D22" s="9">
        <v>21</v>
      </c>
      <c r="E22" s="9">
        <f t="shared" si="0"/>
        <v>441</v>
      </c>
      <c r="F22" s="9">
        <f t="shared" si="1"/>
        <v>10.89755380857985</v>
      </c>
      <c r="G22" s="9">
        <f t="shared" si="2"/>
        <v>-1.8300226696205298E-4</v>
      </c>
      <c r="H22" s="9">
        <f t="shared" si="3"/>
        <v>2.7317278603269791E-3</v>
      </c>
      <c r="J22"/>
    </row>
    <row r="23" spans="1:10" x14ac:dyDescent="0.3">
      <c r="A23" s="3">
        <v>44126</v>
      </c>
      <c r="B23">
        <v>55839</v>
      </c>
      <c r="C23">
        <v>54044</v>
      </c>
      <c r="D23" s="9">
        <v>22</v>
      </c>
      <c r="E23" s="9">
        <f t="shared" si="0"/>
        <v>484</v>
      </c>
      <c r="F23" s="9">
        <f t="shared" si="1"/>
        <v>10.930227828966443</v>
      </c>
      <c r="G23" s="9">
        <f t="shared" si="2"/>
        <v>-1.9170271622756223E-4</v>
      </c>
      <c r="H23" s="9">
        <f t="shared" si="3"/>
        <v>2.7311310845858062E-3</v>
      </c>
      <c r="J23"/>
    </row>
    <row r="24" spans="1:10" x14ac:dyDescent="0.3">
      <c r="A24" s="3">
        <v>44127</v>
      </c>
      <c r="B24">
        <v>54366</v>
      </c>
      <c r="C24">
        <v>55839</v>
      </c>
      <c r="D24" s="9">
        <v>23</v>
      </c>
      <c r="E24" s="9">
        <f t="shared" si="0"/>
        <v>529</v>
      </c>
      <c r="F24" s="9">
        <f t="shared" si="1"/>
        <v>10.903494237450115</v>
      </c>
      <c r="G24" s="9">
        <f t="shared" si="2"/>
        <v>-2.0040122044410026E-4</v>
      </c>
      <c r="H24" s="9">
        <f t="shared" si="3"/>
        <v>2.7305065983154815E-3</v>
      </c>
      <c r="J24"/>
    </row>
    <row r="25" spans="1:10" x14ac:dyDescent="0.3">
      <c r="A25" s="3">
        <v>44128</v>
      </c>
      <c r="B25">
        <v>53370</v>
      </c>
      <c r="C25">
        <v>54366</v>
      </c>
      <c r="D25" s="9">
        <v>24</v>
      </c>
      <c r="E25" s="9">
        <f t="shared" si="0"/>
        <v>576</v>
      </c>
      <c r="F25" s="9">
        <f t="shared" si="1"/>
        <v>10.885004069327991</v>
      </c>
      <c r="G25" s="9">
        <f t="shared" si="2"/>
        <v>-2.0909769135513625E-4</v>
      </c>
      <c r="H25" s="9">
        <f t="shared" si="3"/>
        <v>2.7298544078521512E-3</v>
      </c>
      <c r="J25"/>
    </row>
    <row r="26" spans="1:10" x14ac:dyDescent="0.3">
      <c r="A26" s="3">
        <v>44129</v>
      </c>
      <c r="B26">
        <v>50129</v>
      </c>
      <c r="C26">
        <v>53370</v>
      </c>
      <c r="D26" s="9">
        <v>25</v>
      </c>
      <c r="E26" s="9">
        <f t="shared" si="0"/>
        <v>625</v>
      </c>
      <c r="F26" s="9">
        <f t="shared" si="1"/>
        <v>10.822354961923732</v>
      </c>
      <c r="G26" s="9">
        <f t="shared" si="2"/>
        <v>-2.177920407247696E-4</v>
      </c>
      <c r="H26" s="9">
        <f t="shared" si="3"/>
        <v>2.7291745198130529E-3</v>
      </c>
      <c r="J26"/>
    </row>
    <row r="27" spans="1:10" x14ac:dyDescent="0.3">
      <c r="A27" s="3">
        <v>44130</v>
      </c>
      <c r="B27">
        <v>45148</v>
      </c>
      <c r="C27">
        <v>50129</v>
      </c>
      <c r="D27" s="9">
        <v>26</v>
      </c>
      <c r="E27" s="9">
        <f t="shared" si="0"/>
        <v>676</v>
      </c>
      <c r="F27" s="9">
        <f t="shared" si="1"/>
        <v>10.717701261075517</v>
      </c>
      <c r="G27" s="9">
        <f t="shared" si="2"/>
        <v>-2.2648418033862546E-4</v>
      </c>
      <c r="H27" s="9">
        <f t="shared" si="3"/>
        <v>2.7284669410964479E-3</v>
      </c>
      <c r="J27"/>
    </row>
    <row r="28" spans="1:10" x14ac:dyDescent="0.3">
      <c r="A28" s="3">
        <v>44131</v>
      </c>
      <c r="B28">
        <v>36470</v>
      </c>
      <c r="C28">
        <v>45148</v>
      </c>
      <c r="D28" s="9">
        <v>27</v>
      </c>
      <c r="E28" s="9">
        <f t="shared" si="0"/>
        <v>729</v>
      </c>
      <c r="F28" s="9">
        <f t="shared" si="1"/>
        <v>10.504245283802726</v>
      </c>
      <c r="G28" s="9">
        <f t="shared" si="2"/>
        <v>-2.3517402200474928E-4</v>
      </c>
      <c r="H28" s="9">
        <f t="shared" si="3"/>
        <v>2.7277316788815531E-3</v>
      </c>
      <c r="J28"/>
    </row>
    <row r="29" spans="1:10" x14ac:dyDescent="0.3">
      <c r="A29" s="3">
        <v>44132</v>
      </c>
      <c r="B29">
        <v>43893</v>
      </c>
      <c r="C29">
        <v>36470</v>
      </c>
      <c r="D29" s="9">
        <v>28</v>
      </c>
      <c r="E29" s="9">
        <f t="shared" si="0"/>
        <v>784</v>
      </c>
      <c r="F29" s="9">
        <f t="shared" si="1"/>
        <v>10.689510133046271</v>
      </c>
      <c r="G29" s="9">
        <f t="shared" si="2"/>
        <v>-2.4386147755450205E-4</v>
      </c>
      <c r="H29" s="9">
        <f t="shared" si="3"/>
        <v>2.7269687406284659E-3</v>
      </c>
      <c r="J29"/>
    </row>
    <row r="30" spans="1:10" x14ac:dyDescent="0.3">
      <c r="A30" s="3">
        <v>44133</v>
      </c>
      <c r="B30">
        <v>49881</v>
      </c>
      <c r="C30">
        <v>43893</v>
      </c>
      <c r="D30" s="9">
        <v>29</v>
      </c>
      <c r="E30" s="9">
        <f t="shared" si="0"/>
        <v>841</v>
      </c>
      <c r="F30" s="9">
        <f t="shared" si="1"/>
        <v>10.817395447708488</v>
      </c>
      <c r="G30" s="9">
        <f t="shared" si="2"/>
        <v>-2.5254645884345464E-4</v>
      </c>
      <c r="H30" s="9">
        <f t="shared" si="3"/>
        <v>2.7261781340780903E-3</v>
      </c>
      <c r="J30"/>
    </row>
    <row r="31" spans="1:10" x14ac:dyDescent="0.3">
      <c r="A31" s="3">
        <v>44134</v>
      </c>
      <c r="B31">
        <v>48648</v>
      </c>
      <c r="C31">
        <v>49881</v>
      </c>
      <c r="D31" s="9">
        <v>30</v>
      </c>
      <c r="E31" s="9">
        <f t="shared" si="0"/>
        <v>900</v>
      </c>
      <c r="F31" s="9">
        <f t="shared" si="1"/>
        <v>10.792365976799946</v>
      </c>
      <c r="G31" s="9">
        <f t="shared" si="2"/>
        <v>-2.6122887775228222E-4</v>
      </c>
      <c r="H31" s="9">
        <f t="shared" si="3"/>
        <v>2.7253598672520567E-3</v>
      </c>
      <c r="J31"/>
    </row>
    <row r="32" spans="1:10" x14ac:dyDescent="0.3">
      <c r="A32" s="3">
        <v>44135</v>
      </c>
      <c r="B32">
        <v>48268</v>
      </c>
      <c r="C32">
        <v>48648</v>
      </c>
      <c r="D32" s="9">
        <v>31</v>
      </c>
      <c r="E32" s="9">
        <f t="shared" si="0"/>
        <v>961</v>
      </c>
      <c r="F32" s="9">
        <f t="shared" si="1"/>
        <v>10.784524094193491</v>
      </c>
      <c r="G32" s="9">
        <f t="shared" si="2"/>
        <v>-2.6990864618765836E-4</v>
      </c>
      <c r="H32" s="9">
        <f t="shared" si="3"/>
        <v>2.7245139484526433E-3</v>
      </c>
      <c r="J32"/>
    </row>
    <row r="33" spans="1:10" x14ac:dyDescent="0.3">
      <c r="A33" s="3">
        <v>44136</v>
      </c>
      <c r="B33">
        <v>46963</v>
      </c>
      <c r="C33">
        <v>48268</v>
      </c>
      <c r="D33" s="9">
        <v>32</v>
      </c>
      <c r="E33" s="9">
        <f t="shared" si="0"/>
        <v>1024</v>
      </c>
      <c r="F33" s="9">
        <f t="shared" si="1"/>
        <v>10.757115336618201</v>
      </c>
      <c r="G33" s="9">
        <f t="shared" si="2"/>
        <v>-2.7858567608314875E-4</v>
      </c>
      <c r="H33" s="9">
        <f t="shared" si="3"/>
        <v>2.7236403862626875E-3</v>
      </c>
      <c r="J33"/>
    </row>
    <row r="34" spans="1:10" x14ac:dyDescent="0.3">
      <c r="A34" s="3">
        <v>44137</v>
      </c>
      <c r="B34">
        <v>45231</v>
      </c>
      <c r="C34">
        <v>46963</v>
      </c>
      <c r="D34" s="9">
        <v>33</v>
      </c>
      <c r="E34" s="9">
        <f t="shared" si="0"/>
        <v>1089</v>
      </c>
      <c r="F34" s="9">
        <f t="shared" si="1"/>
        <v>10.719537971447028</v>
      </c>
      <c r="G34" s="9">
        <f t="shared" si="2"/>
        <v>-2.8725987940010471E-4</v>
      </c>
      <c r="H34" s="9">
        <f t="shared" si="3"/>
        <v>2.7227391895455035E-3</v>
      </c>
      <c r="J34"/>
    </row>
    <row r="35" spans="1:10" x14ac:dyDescent="0.3">
      <c r="A35" s="3">
        <v>44138</v>
      </c>
      <c r="B35">
        <v>38310</v>
      </c>
      <c r="C35">
        <v>45231</v>
      </c>
      <c r="D35" s="9">
        <v>34</v>
      </c>
      <c r="E35" s="9">
        <f t="shared" si="0"/>
        <v>1156</v>
      </c>
      <c r="F35" s="9">
        <f t="shared" si="1"/>
        <v>10.553466237694694</v>
      </c>
      <c r="G35" s="9">
        <f t="shared" si="2"/>
        <v>-2.9593116812855663E-4</v>
      </c>
      <c r="H35" s="9">
        <f t="shared" si="3"/>
        <v>2.7218103674447884E-3</v>
      </c>
      <c r="J35"/>
    </row>
    <row r="36" spans="1:10" x14ac:dyDescent="0.3">
      <c r="A36" s="3">
        <v>44139</v>
      </c>
      <c r="B36">
        <v>46253</v>
      </c>
      <c r="C36">
        <v>38310</v>
      </c>
      <c r="D36" s="9">
        <v>35</v>
      </c>
      <c r="E36" s="9">
        <f t="shared" si="0"/>
        <v>1225</v>
      </c>
      <c r="F36" s="9">
        <f t="shared" si="1"/>
        <v>10.741881605701801</v>
      </c>
      <c r="G36" s="9">
        <f t="shared" si="2"/>
        <v>-3.0459945428810682E-4</v>
      </c>
      <c r="H36" s="9">
        <f t="shared" si="3"/>
        <v>2.7208539293845329E-3</v>
      </c>
      <c r="J36"/>
    </row>
    <row r="37" spans="1:10" x14ac:dyDescent="0.3">
      <c r="A37" s="3">
        <v>44140</v>
      </c>
      <c r="B37">
        <v>50210</v>
      </c>
      <c r="C37">
        <v>46253</v>
      </c>
      <c r="D37" s="9">
        <v>36</v>
      </c>
      <c r="E37" s="9">
        <f t="shared" si="0"/>
        <v>1296</v>
      </c>
      <c r="F37" s="9">
        <f t="shared" si="1"/>
        <v>10.823969489028752</v>
      </c>
      <c r="G37" s="9">
        <f t="shared" si="2"/>
        <v>-3.1326464992882197E-4</v>
      </c>
      <c r="H37" s="9">
        <f t="shared" si="3"/>
        <v>2.7198698850689237E-3</v>
      </c>
      <c r="J37"/>
    </row>
    <row r="38" spans="1:10" x14ac:dyDescent="0.3">
      <c r="A38" s="3">
        <v>44141</v>
      </c>
      <c r="B38">
        <v>47638</v>
      </c>
      <c r="C38">
        <v>50210</v>
      </c>
      <c r="D38" s="9">
        <v>37</v>
      </c>
      <c r="E38" s="9">
        <f t="shared" si="0"/>
        <v>1369</v>
      </c>
      <c r="F38" s="9">
        <f t="shared" si="1"/>
        <v>10.771386041059859</v>
      </c>
      <c r="G38" s="9">
        <f t="shared" si="2"/>
        <v>-3.2192666713212607E-4</v>
      </c>
      <c r="H38" s="9">
        <f t="shared" si="3"/>
        <v>2.7188582444822437E-3</v>
      </c>
      <c r="J38"/>
    </row>
    <row r="39" spans="1:10" x14ac:dyDescent="0.3">
      <c r="A39" s="3">
        <v>44142</v>
      </c>
      <c r="B39">
        <v>50356</v>
      </c>
      <c r="C39">
        <v>47638</v>
      </c>
      <c r="D39" s="9">
        <v>38</v>
      </c>
      <c r="E39" s="9">
        <f t="shared" si="0"/>
        <v>1444</v>
      </c>
      <c r="F39" s="9">
        <f t="shared" si="1"/>
        <v>10.82687305688615</v>
      </c>
      <c r="G39" s="9">
        <f t="shared" si="2"/>
        <v>-3.3058541801169177E-4</v>
      </c>
      <c r="H39" s="9">
        <f t="shared" si="3"/>
        <v>2.7178190178887745E-3</v>
      </c>
      <c r="J39"/>
    </row>
    <row r="40" spans="1:10" x14ac:dyDescent="0.3">
      <c r="A40" s="3">
        <v>44143</v>
      </c>
      <c r="B40">
        <v>45674</v>
      </c>
      <c r="C40">
        <v>50356</v>
      </c>
      <c r="D40" s="9">
        <v>39</v>
      </c>
      <c r="E40" s="9">
        <f t="shared" si="0"/>
        <v>1521</v>
      </c>
      <c r="F40" s="9">
        <f t="shared" si="1"/>
        <v>10.729284487191537</v>
      </c>
      <c r="G40" s="9">
        <f t="shared" si="2"/>
        <v>-3.3924081471433255E-4</v>
      </c>
      <c r="H40" s="9">
        <f t="shared" si="3"/>
        <v>2.7167522158326883E-3</v>
      </c>
      <c r="J40"/>
    </row>
    <row r="41" spans="1:10" x14ac:dyDescent="0.3">
      <c r="A41" s="3">
        <v>44144</v>
      </c>
      <c r="B41">
        <v>45903</v>
      </c>
      <c r="C41">
        <v>45674</v>
      </c>
      <c r="D41" s="9">
        <v>40</v>
      </c>
      <c r="E41" s="9">
        <f t="shared" si="0"/>
        <v>1600</v>
      </c>
      <c r="F41" s="9">
        <f t="shared" si="1"/>
        <v>10.734285753389923</v>
      </c>
      <c r="G41" s="9">
        <f t="shared" si="2"/>
        <v>-3.478927694208939E-4</v>
      </c>
      <c r="H41" s="9">
        <f t="shared" si="3"/>
        <v>2.7156578491379446E-3</v>
      </c>
      <c r="J41"/>
    </row>
    <row r="42" spans="1:10" x14ac:dyDescent="0.3">
      <c r="A42" s="3">
        <v>44145</v>
      </c>
      <c r="B42">
        <v>38073</v>
      </c>
      <c r="C42">
        <v>45903</v>
      </c>
      <c r="D42" s="9">
        <v>41</v>
      </c>
      <c r="E42" s="9">
        <f t="shared" si="0"/>
        <v>1681</v>
      </c>
      <c r="F42" s="9">
        <f t="shared" si="1"/>
        <v>10.547260648478273</v>
      </c>
      <c r="G42" s="9">
        <f t="shared" si="2"/>
        <v>-3.5654119434714443E-4</v>
      </c>
      <c r="H42" s="9">
        <f t="shared" si="3"/>
        <v>2.7145359289081771E-3</v>
      </c>
      <c r="J42"/>
    </row>
    <row r="43" spans="1:10" x14ac:dyDescent="0.3">
      <c r="A43" s="3">
        <v>44146</v>
      </c>
      <c r="B43">
        <v>44281</v>
      </c>
      <c r="C43">
        <v>38073</v>
      </c>
      <c r="D43" s="9">
        <v>42</v>
      </c>
      <c r="E43" s="9">
        <f t="shared" si="0"/>
        <v>1764</v>
      </c>
      <c r="F43" s="9">
        <f t="shared" si="1"/>
        <v>10.698310970126737</v>
      </c>
      <c r="G43" s="9">
        <f t="shared" si="2"/>
        <v>-3.651860017447436E-4</v>
      </c>
      <c r="H43" s="9">
        <f t="shared" si="3"/>
        <v>2.7133864665265716E-3</v>
      </c>
      <c r="J43"/>
    </row>
    <row r="44" spans="1:10" x14ac:dyDescent="0.3">
      <c r="A44" s="3">
        <v>44147</v>
      </c>
      <c r="B44">
        <v>47905</v>
      </c>
      <c r="C44">
        <v>44281</v>
      </c>
      <c r="D44" s="9">
        <v>43</v>
      </c>
      <c r="E44" s="9">
        <f t="shared" si="0"/>
        <v>1849</v>
      </c>
      <c r="F44" s="9">
        <f t="shared" si="1"/>
        <v>10.776975162084973</v>
      </c>
      <c r="G44" s="9">
        <f t="shared" si="2"/>
        <v>-3.738271039017465E-4</v>
      </c>
      <c r="H44" s="9">
        <f t="shared" si="3"/>
        <v>2.7122094736558053E-3</v>
      </c>
      <c r="J44"/>
    </row>
    <row r="45" spans="1:10" x14ac:dyDescent="0.3">
      <c r="A45" s="3">
        <v>44148</v>
      </c>
      <c r="B45">
        <v>44879</v>
      </c>
      <c r="C45">
        <v>47905</v>
      </c>
      <c r="D45" s="9">
        <v>44</v>
      </c>
      <c r="E45" s="9">
        <f t="shared" si="0"/>
        <v>1936</v>
      </c>
      <c r="F45" s="9">
        <f t="shared" si="1"/>
        <v>10.711725258308411</v>
      </c>
      <c r="G45" s="9">
        <f t="shared" si="2"/>
        <v>-3.8246441314434209E-4</v>
      </c>
      <c r="H45" s="9">
        <f t="shared" si="3"/>
        <v>2.7110049622378085E-3</v>
      </c>
      <c r="J45"/>
    </row>
    <row r="46" spans="1:10" x14ac:dyDescent="0.3">
      <c r="A46" s="3">
        <v>44149</v>
      </c>
      <c r="B46">
        <v>44684</v>
      </c>
      <c r="C46">
        <v>44879</v>
      </c>
      <c r="D46" s="9">
        <v>45</v>
      </c>
      <c r="E46" s="9">
        <f t="shared" si="0"/>
        <v>2025</v>
      </c>
      <c r="F46" s="9">
        <f t="shared" si="1"/>
        <v>10.707370774690739</v>
      </c>
      <c r="G46" s="9">
        <f t="shared" si="2"/>
        <v>-3.9109784183658593E-4</v>
      </c>
      <c r="H46" s="9">
        <f t="shared" si="3"/>
        <v>2.7097729444938061E-3</v>
      </c>
      <c r="J46"/>
    </row>
    <row r="47" spans="1:10" x14ac:dyDescent="0.3">
      <c r="A47" s="3">
        <v>44150</v>
      </c>
      <c r="B47">
        <v>41100</v>
      </c>
      <c r="C47">
        <v>44684</v>
      </c>
      <c r="D47" s="9">
        <v>46</v>
      </c>
      <c r="E47" s="9">
        <f t="shared" si="0"/>
        <v>2116</v>
      </c>
      <c r="F47" s="9">
        <f t="shared" si="1"/>
        <v>10.623763400484325</v>
      </c>
      <c r="G47" s="9">
        <f t="shared" si="2"/>
        <v>-3.9972730238252305E-4</v>
      </c>
      <c r="H47" s="9">
        <f t="shared" si="3"/>
        <v>2.7085134329240196E-3</v>
      </c>
      <c r="J47"/>
    </row>
    <row r="48" spans="1:10" x14ac:dyDescent="0.3">
      <c r="A48" s="3">
        <v>44151</v>
      </c>
      <c r="B48">
        <v>30548</v>
      </c>
      <c r="C48">
        <v>41100</v>
      </c>
      <c r="D48" s="9">
        <v>47</v>
      </c>
      <c r="E48" s="9">
        <f t="shared" si="0"/>
        <v>2209</v>
      </c>
      <c r="F48" s="9">
        <f t="shared" si="1"/>
        <v>10.327054496008275</v>
      </c>
      <c r="G48" s="9">
        <f t="shared" si="2"/>
        <v>-4.0835270722584365E-4</v>
      </c>
      <c r="H48" s="9">
        <f t="shared" si="3"/>
        <v>2.7072264403077166E-3</v>
      </c>
      <c r="J48"/>
    </row>
    <row r="49" spans="1:10" x14ac:dyDescent="0.3">
      <c r="A49" s="3">
        <v>44152</v>
      </c>
      <c r="B49">
        <v>29163</v>
      </c>
      <c r="C49">
        <v>30548</v>
      </c>
      <c r="D49" s="9">
        <v>48</v>
      </c>
      <c r="E49" s="9">
        <f t="shared" si="0"/>
        <v>2304</v>
      </c>
      <c r="F49" s="9">
        <f t="shared" si="1"/>
        <v>10.280656061489179</v>
      </c>
      <c r="G49" s="9">
        <f t="shared" si="2"/>
        <v>-4.1697396885200373E-4</v>
      </c>
      <c r="H49" s="9">
        <f t="shared" si="3"/>
        <v>2.7059119797029014E-3</v>
      </c>
      <c r="J49"/>
    </row>
    <row r="50" spans="1:10" x14ac:dyDescent="0.3">
      <c r="A50" s="3">
        <v>44153</v>
      </c>
      <c r="B50">
        <v>38617</v>
      </c>
      <c r="C50">
        <v>29163</v>
      </c>
      <c r="D50" s="9">
        <v>49</v>
      </c>
      <c r="E50" s="9">
        <f t="shared" si="0"/>
        <v>2401</v>
      </c>
      <c r="F50" s="9">
        <f t="shared" si="1"/>
        <v>10.56144787300669</v>
      </c>
      <c r="G50" s="9">
        <f t="shared" si="2"/>
        <v>-4.2559099978788139E-4</v>
      </c>
      <c r="H50" s="9">
        <f t="shared" si="3"/>
        <v>2.7045700644463657E-3</v>
      </c>
      <c r="J50"/>
    </row>
    <row r="51" spans="1:10" x14ac:dyDescent="0.3">
      <c r="A51" s="3">
        <v>44154</v>
      </c>
      <c r="B51">
        <v>45576</v>
      </c>
      <c r="C51">
        <v>38617</v>
      </c>
      <c r="D51" s="9">
        <v>50</v>
      </c>
      <c r="E51" s="9">
        <f t="shared" si="0"/>
        <v>2500</v>
      </c>
      <c r="F51" s="9">
        <f t="shared" si="1"/>
        <v>10.727136541160231</v>
      </c>
      <c r="G51" s="9">
        <f t="shared" si="2"/>
        <v>-4.3420371260389546E-4</v>
      </c>
      <c r="H51" s="9">
        <f t="shared" si="3"/>
        <v>2.703200708153366E-3</v>
      </c>
      <c r="J51"/>
    </row>
    <row r="52" spans="1:10" x14ac:dyDescent="0.3">
      <c r="A52" s="3">
        <v>44155</v>
      </c>
      <c r="B52">
        <v>45882</v>
      </c>
      <c r="C52">
        <v>45576</v>
      </c>
      <c r="D52" s="9">
        <v>51</v>
      </c>
      <c r="E52" s="9">
        <f t="shared" si="0"/>
        <v>2601</v>
      </c>
      <c r="F52" s="9">
        <f t="shared" si="1"/>
        <v>10.73382816227228</v>
      </c>
      <c r="G52" s="9">
        <f t="shared" si="2"/>
        <v>-4.4281201991366225E-4</v>
      </c>
      <c r="H52" s="9">
        <f t="shared" si="3"/>
        <v>2.7018039247176783E-3</v>
      </c>
      <c r="J52"/>
    </row>
    <row r="53" spans="1:10" x14ac:dyDescent="0.3">
      <c r="A53" s="3">
        <v>44156</v>
      </c>
      <c r="B53">
        <v>46232</v>
      </c>
      <c r="C53">
        <v>45882</v>
      </c>
      <c r="D53" s="9">
        <v>52</v>
      </c>
      <c r="E53" s="9">
        <f t="shared" si="0"/>
        <v>2704</v>
      </c>
      <c r="F53" s="9">
        <f t="shared" si="1"/>
        <v>10.741427477997615</v>
      </c>
      <c r="G53" s="9">
        <f t="shared" si="2"/>
        <v>-4.5141583437611159E-4</v>
      </c>
      <c r="H53" s="9">
        <f t="shared" si="3"/>
        <v>2.7003797283112587E-3</v>
      </c>
      <c r="J53"/>
    </row>
    <row r="54" spans="1:10" x14ac:dyDescent="0.3">
      <c r="A54" s="3">
        <v>44157</v>
      </c>
      <c r="B54">
        <v>45209</v>
      </c>
      <c r="C54">
        <v>46232</v>
      </c>
      <c r="D54" s="9">
        <v>53</v>
      </c>
      <c r="E54" s="9">
        <f t="shared" si="0"/>
        <v>2809</v>
      </c>
      <c r="F54" s="9">
        <f t="shared" si="1"/>
        <v>10.719051461043801</v>
      </c>
      <c r="G54" s="9">
        <f t="shared" si="2"/>
        <v>-4.6001506869514422E-4</v>
      </c>
      <c r="H54" s="9">
        <f t="shared" si="3"/>
        <v>2.6989281333843012E-3</v>
      </c>
      <c r="J54"/>
    </row>
    <row r="55" spans="1:10" x14ac:dyDescent="0.3">
      <c r="A55" s="3">
        <v>44158</v>
      </c>
      <c r="B55">
        <v>44059</v>
      </c>
      <c r="C55">
        <v>45209</v>
      </c>
      <c r="D55" s="9">
        <v>54</v>
      </c>
      <c r="E55" s="9">
        <f t="shared" si="0"/>
        <v>2916</v>
      </c>
      <c r="F55" s="9">
        <f t="shared" si="1"/>
        <v>10.693284923775574</v>
      </c>
      <c r="G55" s="9">
        <f t="shared" si="2"/>
        <v>-4.6860963562174587E-4</v>
      </c>
      <c r="H55" s="9">
        <f t="shared" si="3"/>
        <v>2.6974491546648883E-3</v>
      </c>
      <c r="J55"/>
    </row>
    <row r="56" spans="1:10" x14ac:dyDescent="0.3">
      <c r="A56" s="3">
        <v>44159</v>
      </c>
      <c r="B56">
        <v>37975</v>
      </c>
      <c r="C56">
        <v>44059</v>
      </c>
      <c r="D56" s="9">
        <v>55</v>
      </c>
      <c r="E56" s="9">
        <f t="shared" si="0"/>
        <v>3025</v>
      </c>
      <c r="F56" s="9">
        <f t="shared" si="1"/>
        <v>10.544683327463973</v>
      </c>
      <c r="G56" s="9">
        <f t="shared" si="2"/>
        <v>-4.771994479536447E-4</v>
      </c>
      <c r="H56" s="9">
        <f t="shared" si="3"/>
        <v>2.6959428071590473E-3</v>
      </c>
      <c r="J56"/>
    </row>
    <row r="57" spans="1:10" x14ac:dyDescent="0.3">
      <c r="A57" s="3">
        <v>44160</v>
      </c>
      <c r="B57">
        <v>44376</v>
      </c>
      <c r="C57">
        <v>37975</v>
      </c>
      <c r="D57" s="9">
        <v>56</v>
      </c>
      <c r="E57" s="9">
        <f t="shared" si="0"/>
        <v>3136</v>
      </c>
      <c r="F57" s="9">
        <f t="shared" si="1"/>
        <v>10.700454061735071</v>
      </c>
      <c r="G57" s="9">
        <f t="shared" si="2"/>
        <v>-4.8578441853742337E-4</v>
      </c>
      <c r="H57" s="9">
        <f t="shared" si="3"/>
        <v>2.6944091061503863E-3</v>
      </c>
      <c r="J57"/>
    </row>
    <row r="58" spans="1:10" x14ac:dyDescent="0.3">
      <c r="A58" s="3">
        <v>44161</v>
      </c>
      <c r="B58">
        <v>44489</v>
      </c>
      <c r="C58">
        <v>44376</v>
      </c>
      <c r="D58" s="9">
        <v>57</v>
      </c>
      <c r="E58" s="9">
        <f t="shared" si="0"/>
        <v>3249</v>
      </c>
      <c r="F58" s="9">
        <f t="shared" si="1"/>
        <v>10.702997246586362</v>
      </c>
      <c r="G58" s="9">
        <f t="shared" si="2"/>
        <v>-4.9436446026817639E-4</v>
      </c>
      <c r="H58" s="9">
        <f t="shared" si="3"/>
        <v>2.6928480672001572E-3</v>
      </c>
      <c r="J58"/>
    </row>
    <row r="59" spans="1:10" x14ac:dyDescent="0.3">
      <c r="A59" s="3">
        <v>44162</v>
      </c>
      <c r="B59">
        <v>43082</v>
      </c>
      <c r="C59">
        <v>44489</v>
      </c>
      <c r="D59" s="9">
        <v>58</v>
      </c>
      <c r="E59" s="9">
        <f t="shared" si="0"/>
        <v>3364</v>
      </c>
      <c r="F59" s="9">
        <f t="shared" si="1"/>
        <v>10.670860555448044</v>
      </c>
      <c r="G59" s="9">
        <f t="shared" si="2"/>
        <v>-5.0293948609162018E-4</v>
      </c>
      <c r="H59" s="9">
        <f t="shared" si="3"/>
        <v>2.691259706146875E-3</v>
      </c>
      <c r="J59"/>
    </row>
    <row r="60" spans="1:10" x14ac:dyDescent="0.3">
      <c r="A60" s="3">
        <v>44163</v>
      </c>
      <c r="B60">
        <v>41322</v>
      </c>
      <c r="C60">
        <v>43082</v>
      </c>
      <c r="D60" s="9">
        <v>59</v>
      </c>
      <c r="E60" s="9">
        <f t="shared" si="0"/>
        <v>3481</v>
      </c>
      <c r="F60" s="9">
        <f t="shared" si="1"/>
        <v>10.629150324772754</v>
      </c>
      <c r="G60" s="9">
        <f t="shared" si="2"/>
        <v>-5.1150940900375106E-4</v>
      </c>
      <c r="H60" s="9">
        <f t="shared" si="3"/>
        <v>2.6896440391063832E-3</v>
      </c>
      <c r="J60"/>
    </row>
    <row r="61" spans="1:10" x14ac:dyDescent="0.3">
      <c r="A61" s="3">
        <v>44164</v>
      </c>
      <c r="B61">
        <v>41810</v>
      </c>
      <c r="C61">
        <v>41322</v>
      </c>
      <c r="D61" s="9">
        <v>60</v>
      </c>
      <c r="E61" s="9">
        <f t="shared" si="0"/>
        <v>3600</v>
      </c>
      <c r="F61" s="9">
        <f t="shared" si="1"/>
        <v>10.640890824350612</v>
      </c>
      <c r="G61" s="9">
        <f t="shared" si="2"/>
        <v>-5.2007414205295223E-4</v>
      </c>
      <c r="H61" s="9">
        <f t="shared" si="3"/>
        <v>2.6880010824714621E-3</v>
      </c>
      <c r="J61"/>
    </row>
    <row r="62" spans="1:10" x14ac:dyDescent="0.3">
      <c r="A62" s="3">
        <v>44165</v>
      </c>
      <c r="B62">
        <v>38772</v>
      </c>
      <c r="C62">
        <v>41810</v>
      </c>
      <c r="D62" s="9">
        <v>61</v>
      </c>
      <c r="E62" s="9">
        <f t="shared" si="0"/>
        <v>3721</v>
      </c>
      <c r="F62" s="9">
        <f t="shared" si="1"/>
        <v>10.565453615612499</v>
      </c>
      <c r="G62" s="9">
        <f t="shared" si="2"/>
        <v>-5.286335983396527E-4</v>
      </c>
      <c r="H62" s="9">
        <f t="shared" si="3"/>
        <v>2.6863308529118928E-3</v>
      </c>
      <c r="J62"/>
    </row>
    <row r="63" spans="1:10" x14ac:dyDescent="0.3">
      <c r="A63" s="3">
        <v>44166</v>
      </c>
      <c r="B63">
        <v>31118</v>
      </c>
      <c r="C63">
        <v>38772</v>
      </c>
      <c r="D63" s="9">
        <v>62</v>
      </c>
      <c r="E63" s="9">
        <f t="shared" si="0"/>
        <v>3844</v>
      </c>
      <c r="F63" s="9">
        <f t="shared" si="1"/>
        <v>10.345541708874908</v>
      </c>
      <c r="G63" s="9">
        <f t="shared" si="2"/>
        <v>-5.3718769101843166E-4</v>
      </c>
      <c r="H63" s="9">
        <f t="shared" si="3"/>
        <v>2.684633367374054E-3</v>
      </c>
      <c r="J63"/>
    </row>
    <row r="64" spans="1:10" x14ac:dyDescent="0.3">
      <c r="A64" s="3">
        <v>44167</v>
      </c>
      <c r="B64">
        <v>36604</v>
      </c>
      <c r="C64">
        <v>31118</v>
      </c>
      <c r="D64" s="9">
        <v>63</v>
      </c>
      <c r="E64" s="9">
        <f t="shared" si="0"/>
        <v>3969</v>
      </c>
      <c r="F64" s="9">
        <f t="shared" si="1"/>
        <v>10.50791280303527</v>
      </c>
      <c r="G64" s="9">
        <f t="shared" si="2"/>
        <v>-5.4573633329767733E-4</v>
      </c>
      <c r="H64" s="9">
        <f t="shared" si="3"/>
        <v>2.682908643080989E-3</v>
      </c>
      <c r="J64"/>
    </row>
    <row r="65" spans="1:10" x14ac:dyDescent="0.3">
      <c r="A65" s="3">
        <v>44168</v>
      </c>
      <c r="B65">
        <v>35551</v>
      </c>
      <c r="C65">
        <v>36604</v>
      </c>
      <c r="D65" s="9">
        <v>64</v>
      </c>
      <c r="E65" s="9">
        <f t="shared" si="0"/>
        <v>4096</v>
      </c>
      <c r="F65" s="9">
        <f t="shared" si="1"/>
        <v>10.478723564230981</v>
      </c>
      <c r="G65" s="9">
        <f t="shared" si="2"/>
        <v>-5.5427943844168939E-4</v>
      </c>
      <c r="H65" s="9">
        <f t="shared" si="3"/>
        <v>2.6811566975319875E-3</v>
      </c>
      <c r="J65"/>
    </row>
    <row r="66" spans="1:10" x14ac:dyDescent="0.3">
      <c r="A66" s="3">
        <v>44169</v>
      </c>
      <c r="B66">
        <v>36595</v>
      </c>
      <c r="C66">
        <v>35551</v>
      </c>
      <c r="D66" s="9">
        <v>65</v>
      </c>
      <c r="E66" s="9">
        <f t="shared" si="0"/>
        <v>4225</v>
      </c>
      <c r="F66" s="9">
        <f t="shared" si="1"/>
        <v>10.507666898035328</v>
      </c>
      <c r="G66" s="9">
        <f t="shared" si="2"/>
        <v>-5.6281691977049019E-4</v>
      </c>
      <c r="H66" s="9">
        <f t="shared" si="3"/>
        <v>2.6793775485026224E-3</v>
      </c>
      <c r="J66"/>
    </row>
    <row r="67" spans="1:10" x14ac:dyDescent="0.3">
      <c r="A67" s="3">
        <v>44170</v>
      </c>
      <c r="B67">
        <v>36652</v>
      </c>
      <c r="C67">
        <v>36595</v>
      </c>
      <c r="D67" s="9">
        <v>66</v>
      </c>
      <c r="E67" s="9">
        <f t="shared" ref="E67:E70" si="4">D67^2</f>
        <v>4356</v>
      </c>
      <c r="F67" s="9">
        <f t="shared" ref="F67:F76" si="5">LN(B67)</f>
        <v>10.509223276085104</v>
      </c>
      <c r="G67" s="9">
        <f t="shared" ref="G67:G70" si="6">SIN(2*3.14*D67)/365.25</f>
        <v>-5.7134869066116287E-4</v>
      </c>
      <c r="H67" s="9">
        <f t="shared" ref="H67:H70" si="7">COS(2*3.14*D67)/365.25</f>
        <v>2.6775712140444819E-3</v>
      </c>
      <c r="J67"/>
    </row>
    <row r="68" spans="1:10" x14ac:dyDescent="0.3">
      <c r="A68" s="3">
        <v>44171</v>
      </c>
      <c r="B68">
        <v>36011</v>
      </c>
      <c r="C68">
        <v>36652</v>
      </c>
      <c r="D68" s="9">
        <v>67</v>
      </c>
      <c r="E68" s="9">
        <f t="shared" si="4"/>
        <v>4489</v>
      </c>
      <c r="F68" s="9">
        <f t="shared" si="5"/>
        <v>10.491579726321211</v>
      </c>
      <c r="G68" s="9">
        <f t="shared" si="6"/>
        <v>-5.7987466454918638E-4</v>
      </c>
      <c r="H68" s="9">
        <f t="shared" si="7"/>
        <v>2.6757377124848832E-3</v>
      </c>
      <c r="J68"/>
    </row>
    <row r="69" spans="1:10" x14ac:dyDescent="0.3">
      <c r="A69" s="3">
        <v>44172</v>
      </c>
      <c r="B69">
        <v>32981</v>
      </c>
      <c r="C69">
        <v>36011</v>
      </c>
      <c r="D69" s="9">
        <v>68</v>
      </c>
      <c r="E69" s="9">
        <f t="shared" si="4"/>
        <v>4624</v>
      </c>
      <c r="F69" s="9">
        <f t="shared" si="5"/>
        <v>10.403686917060819</v>
      </c>
      <c r="G69" s="9">
        <f t="shared" si="6"/>
        <v>-5.8839475492824828E-4</v>
      </c>
      <c r="H69" s="9">
        <f t="shared" si="7"/>
        <v>2.6738770624269159E-3</v>
      </c>
      <c r="J69"/>
    </row>
    <row r="70" spans="1:10" x14ac:dyDescent="0.3">
      <c r="A70" s="3">
        <v>44173</v>
      </c>
      <c r="B70">
        <v>26567</v>
      </c>
      <c r="C70">
        <v>32981</v>
      </c>
      <c r="D70" s="9">
        <v>69</v>
      </c>
      <c r="E70" s="9">
        <f t="shared" si="4"/>
        <v>4761</v>
      </c>
      <c r="F70" s="9">
        <f t="shared" si="5"/>
        <v>10.187425123082926</v>
      </c>
      <c r="G70" s="9">
        <f t="shared" si="6"/>
        <v>-5.9690887535233949E-4</v>
      </c>
      <c r="H70" s="9">
        <f t="shared" si="7"/>
        <v>2.6719892827489918E-3</v>
      </c>
      <c r="J70"/>
    </row>
    <row r="71" spans="1:10" x14ac:dyDescent="0.3">
      <c r="A71" s="3">
        <v>44174</v>
      </c>
      <c r="B71">
        <v>32080</v>
      </c>
      <c r="C71">
        <v>26567</v>
      </c>
      <c r="D71" s="9">
        <v>70</v>
      </c>
      <c r="E71" s="9">
        <f>D71^2</f>
        <v>4900</v>
      </c>
      <c r="F71" s="9">
        <f t="shared" si="5"/>
        <v>10.375988061980451</v>
      </c>
      <c r="G71" s="9">
        <f>SIN(2*3.14*D71)/365.25</f>
        <v>-6.0541693943541542E-4</v>
      </c>
      <c r="H71" s="9">
        <f>COS(2*3.14*D71)/365.25</f>
        <v>2.6700743926049179E-3</v>
      </c>
      <c r="J71"/>
    </row>
    <row r="72" spans="1:10" x14ac:dyDescent="0.3">
      <c r="A72" s="3">
        <v>44175</v>
      </c>
      <c r="B72">
        <v>31521</v>
      </c>
      <c r="C72">
        <v>32080</v>
      </c>
      <c r="D72" s="9">
        <v>71</v>
      </c>
      <c r="E72" s="9">
        <f>D72^2</f>
        <v>5041</v>
      </c>
      <c r="F72" s="9">
        <f t="shared" si="5"/>
        <v>10.358409269356885</v>
      </c>
      <c r="G72" s="9">
        <f>SIN(2*3.14*D72)/365.25</f>
        <v>-6.1391886085348721E-4</v>
      </c>
      <c r="H72" s="9">
        <f>COS(2*3.14*D72)/365.25</f>
        <v>2.6681324114234328E-3</v>
      </c>
      <c r="J72"/>
    </row>
    <row r="73" spans="1:10" x14ac:dyDescent="0.3">
      <c r="A73" s="3">
        <v>44176</v>
      </c>
      <c r="B73">
        <v>29398</v>
      </c>
      <c r="C73">
        <v>31521</v>
      </c>
      <c r="D73" s="9">
        <v>72</v>
      </c>
      <c r="E73" s="9">
        <f>D73^2</f>
        <v>5184</v>
      </c>
      <c r="F73" s="9">
        <f t="shared" si="5"/>
        <v>10.288681923801933</v>
      </c>
      <c r="G73" s="9">
        <f>SIN(2*3.14*D73)/365.25</f>
        <v>-6.2241455334428398E-4</v>
      </c>
      <c r="H73" s="9">
        <f>COS(2*3.14*D73)/365.25</f>
        <v>2.6661633589082838E-3</v>
      </c>
      <c r="J73"/>
    </row>
    <row r="74" spans="1:10" x14ac:dyDescent="0.3">
      <c r="A74" s="3">
        <v>44177</v>
      </c>
      <c r="B74">
        <v>30006</v>
      </c>
      <c r="C74">
        <v>29398</v>
      </c>
      <c r="D74" s="9">
        <v>73</v>
      </c>
      <c r="E74" s="9">
        <f>D74^2</f>
        <v>5329</v>
      </c>
      <c r="F74" s="9">
        <f t="shared" si="5"/>
        <v>10.309152640646959</v>
      </c>
      <c r="G74" s="9">
        <f>SIN(2*3.14*D74)/365.25</f>
        <v>-6.3090393070934113E-4</v>
      </c>
      <c r="H74" s="9">
        <f>COS(2*3.14*D74)/365.25</f>
        <v>2.6641672550377481E-3</v>
      </c>
      <c r="J74"/>
    </row>
    <row r="75" spans="1:10" x14ac:dyDescent="0.3">
      <c r="A75" s="3">
        <v>44178</v>
      </c>
      <c r="B75">
        <v>30254</v>
      </c>
      <c r="C75">
        <v>30006</v>
      </c>
      <c r="D75" s="9">
        <v>74</v>
      </c>
      <c r="E75" s="8">
        <f>D75^2</f>
        <v>5476</v>
      </c>
      <c r="F75" s="9">
        <f t="shared" si="5"/>
        <v>10.317383686122145</v>
      </c>
      <c r="G75" s="8">
        <f>SIN(2*3.14*D75)/365.25</f>
        <v>-6.3938690681366196E-4</v>
      </c>
      <c r="H75" s="8">
        <f>COS(2*3.14*D75)/365.25</f>
        <v>2.6621441200647129E-3</v>
      </c>
      <c r="J75"/>
    </row>
    <row r="76" spans="1:10" x14ac:dyDescent="0.3">
      <c r="A76" s="3">
        <v>44179</v>
      </c>
      <c r="B76">
        <v>27071</v>
      </c>
      <c r="C76">
        <v>30254</v>
      </c>
      <c r="D76" s="9">
        <v>75</v>
      </c>
      <c r="E76" s="8">
        <f>D76^2</f>
        <v>5625</v>
      </c>
      <c r="F76" s="9">
        <f t="shared" si="5"/>
        <v>10.206218323189427</v>
      </c>
      <c r="G76" s="8">
        <f>SIN(2*3.14*D76)/365.25</f>
        <v>-6.4786339558780409E-4</v>
      </c>
      <c r="H76" s="8">
        <f>COS(2*3.14*D76)/365.25</f>
        <v>2.6600939745161836E-3</v>
      </c>
      <c r="J76"/>
    </row>
    <row r="77" spans="1:10" x14ac:dyDescent="0.3">
      <c r="J77"/>
    </row>
    <row r="78" spans="1:10" x14ac:dyDescent="0.3">
      <c r="A78" s="3"/>
      <c r="B78"/>
      <c r="C78" s="7"/>
      <c r="D78" s="9"/>
      <c r="F78" s="9"/>
      <c r="J78"/>
    </row>
    <row r="79" spans="1:10" x14ac:dyDescent="0.3">
      <c r="A79" s="3"/>
      <c r="B79"/>
      <c r="C79" s="7"/>
      <c r="D79" s="9"/>
      <c r="F79" s="9"/>
      <c r="J79"/>
    </row>
    <row r="80" spans="1:10" x14ac:dyDescent="0.3">
      <c r="A80" s="3"/>
      <c r="B80"/>
      <c r="C80" s="7"/>
      <c r="D80" s="9"/>
      <c r="F80" s="9"/>
      <c r="J80"/>
    </row>
    <row r="81" spans="1:10" x14ac:dyDescent="0.3">
      <c r="A81" s="3"/>
      <c r="B81"/>
      <c r="C81" s="7"/>
      <c r="D81" s="9"/>
      <c r="F81" s="9"/>
      <c r="J81"/>
    </row>
    <row r="82" spans="1:10" x14ac:dyDescent="0.3">
      <c r="A82" s="3"/>
      <c r="B82"/>
      <c r="C82" s="7"/>
      <c r="D82" s="9"/>
      <c r="F82" s="9"/>
      <c r="J82"/>
    </row>
    <row r="83" spans="1:10" x14ac:dyDescent="0.3">
      <c r="A83" s="3"/>
      <c r="B83"/>
      <c r="C83" s="7"/>
      <c r="D83" s="9"/>
      <c r="F83" s="9"/>
      <c r="J83"/>
    </row>
    <row r="84" spans="1:10" x14ac:dyDescent="0.3">
      <c r="A84" s="3"/>
      <c r="B84"/>
      <c r="C84" s="7"/>
      <c r="D84" s="9"/>
      <c r="F84" s="9"/>
      <c r="J84"/>
    </row>
    <row r="85" spans="1:10" x14ac:dyDescent="0.3">
      <c r="A85" s="3"/>
      <c r="B85"/>
      <c r="C85" s="7"/>
      <c r="D85" s="9"/>
      <c r="F85" s="9"/>
      <c r="J85"/>
    </row>
    <row r="86" spans="1:10" x14ac:dyDescent="0.3">
      <c r="A86" s="3"/>
      <c r="B86"/>
      <c r="C86" s="7"/>
      <c r="D86" s="9"/>
      <c r="F86" s="9"/>
      <c r="J86"/>
    </row>
    <row r="87" spans="1:10" x14ac:dyDescent="0.3">
      <c r="A87" s="3"/>
      <c r="B87"/>
      <c r="C87" s="7"/>
      <c r="D87" s="9"/>
      <c r="F87" s="9"/>
      <c r="J87"/>
    </row>
    <row r="88" spans="1:10" x14ac:dyDescent="0.3">
      <c r="A88" s="3"/>
      <c r="B88"/>
      <c r="C88" s="7"/>
      <c r="D88" s="9"/>
      <c r="F88" s="9"/>
      <c r="J88"/>
    </row>
    <row r="89" spans="1:10" x14ac:dyDescent="0.3">
      <c r="A89" s="3"/>
      <c r="B89"/>
      <c r="C89" s="7"/>
      <c r="D89" s="9"/>
      <c r="F89" s="9"/>
      <c r="J89"/>
    </row>
    <row r="90" spans="1:10" x14ac:dyDescent="0.3">
      <c r="A90" s="3"/>
      <c r="B90"/>
      <c r="C90" s="7"/>
      <c r="D90" s="9"/>
      <c r="F90" s="9"/>
      <c r="J90"/>
    </row>
    <row r="91" spans="1:10" x14ac:dyDescent="0.3">
      <c r="A91" s="3"/>
      <c r="B91"/>
      <c r="C91" s="7"/>
      <c r="D91" s="9"/>
      <c r="F91" s="9"/>
      <c r="J91"/>
    </row>
    <row r="92" spans="1:10" x14ac:dyDescent="0.3">
      <c r="A92" s="3"/>
      <c r="B92"/>
      <c r="C92" s="7"/>
      <c r="D92" s="9"/>
      <c r="F92" s="9"/>
      <c r="J92"/>
    </row>
    <row r="93" spans="1:10" x14ac:dyDescent="0.3">
      <c r="A93" s="3"/>
      <c r="B93"/>
      <c r="C93" s="7"/>
      <c r="D93" s="9"/>
      <c r="F93" s="9"/>
      <c r="J93"/>
    </row>
    <row r="94" spans="1:10" x14ac:dyDescent="0.3">
      <c r="A94" s="3"/>
      <c r="B94"/>
      <c r="C94" s="7"/>
      <c r="D94" s="9"/>
      <c r="F94" s="9"/>
      <c r="J94"/>
    </row>
    <row r="95" spans="1:10" x14ac:dyDescent="0.3">
      <c r="A95" s="3"/>
      <c r="B95"/>
      <c r="C95" s="7"/>
      <c r="D95" s="9"/>
      <c r="F95" s="9"/>
      <c r="J95"/>
    </row>
    <row r="96" spans="1:10" x14ac:dyDescent="0.3">
      <c r="A96" s="3"/>
      <c r="B96"/>
      <c r="C96" s="7"/>
      <c r="D96" s="9"/>
      <c r="F96" s="9"/>
      <c r="J96"/>
    </row>
    <row r="97" spans="1:10" x14ac:dyDescent="0.3">
      <c r="A97" s="3"/>
      <c r="B97"/>
      <c r="C97" s="7"/>
      <c r="D97" s="9"/>
      <c r="F97" s="9"/>
      <c r="J97"/>
    </row>
    <row r="98" spans="1:10" x14ac:dyDescent="0.3">
      <c r="A98" s="3"/>
      <c r="B98"/>
      <c r="C98" s="7"/>
      <c r="D98" s="9"/>
      <c r="F98" s="9"/>
      <c r="J98"/>
    </row>
    <row r="99" spans="1:10" x14ac:dyDescent="0.3">
      <c r="A99" s="3"/>
      <c r="B99"/>
      <c r="C99" s="7"/>
      <c r="D99" s="9"/>
      <c r="F99" s="9"/>
      <c r="J99"/>
    </row>
    <row r="100" spans="1:10" x14ac:dyDescent="0.3">
      <c r="A100" s="3"/>
      <c r="B100"/>
      <c r="C100" s="7"/>
      <c r="D100" s="9"/>
      <c r="F100" s="9"/>
      <c r="J100"/>
    </row>
    <row r="101" spans="1:10" x14ac:dyDescent="0.3">
      <c r="A101" s="3"/>
      <c r="B101"/>
      <c r="C101" s="7"/>
      <c r="D101" s="9"/>
      <c r="F101" s="9"/>
      <c r="J101"/>
    </row>
    <row r="102" spans="1:10" x14ac:dyDescent="0.3">
      <c r="A102" s="3"/>
      <c r="B102"/>
      <c r="C102" s="7"/>
      <c r="D102" s="9"/>
      <c r="F102" s="9"/>
      <c r="J102"/>
    </row>
    <row r="103" spans="1:10" x14ac:dyDescent="0.3">
      <c r="A103" s="3"/>
      <c r="B103"/>
      <c r="C103" s="7"/>
      <c r="D103" s="9"/>
      <c r="F103" s="9"/>
      <c r="J103"/>
    </row>
    <row r="104" spans="1:10" x14ac:dyDescent="0.3">
      <c r="A104" s="3"/>
      <c r="B104"/>
      <c r="C104" s="7"/>
      <c r="D104" s="9"/>
      <c r="F104" s="9"/>
      <c r="J104"/>
    </row>
    <row r="105" spans="1:10" x14ac:dyDescent="0.3">
      <c r="A105" s="3"/>
      <c r="B105"/>
      <c r="C105" s="7"/>
      <c r="D105" s="9"/>
      <c r="F105" s="9"/>
      <c r="J105"/>
    </row>
    <row r="106" spans="1:10" x14ac:dyDescent="0.3">
      <c r="A106" s="3"/>
      <c r="B106"/>
      <c r="C106" s="7"/>
      <c r="D106" s="9"/>
      <c r="F106" s="9"/>
      <c r="J106"/>
    </row>
    <row r="107" spans="1:10" x14ac:dyDescent="0.3">
      <c r="A107" s="3"/>
      <c r="B107"/>
      <c r="C107" s="7"/>
      <c r="D107" s="9"/>
      <c r="F107" s="9"/>
      <c r="J107"/>
    </row>
    <row r="108" spans="1:10" x14ac:dyDescent="0.3">
      <c r="A108" s="3"/>
      <c r="B108"/>
      <c r="C108" s="7"/>
      <c r="D108" s="9"/>
      <c r="F108" s="9"/>
      <c r="J108"/>
    </row>
    <row r="109" spans="1:10" x14ac:dyDescent="0.3">
      <c r="A109" s="3"/>
      <c r="B109"/>
      <c r="C109" s="7"/>
      <c r="D109" s="9"/>
      <c r="F109" s="9"/>
      <c r="J109"/>
    </row>
    <row r="110" spans="1:10" x14ac:dyDescent="0.3">
      <c r="A110" s="3"/>
      <c r="B110"/>
      <c r="C110" s="7"/>
      <c r="D110" s="9"/>
      <c r="F110" s="9"/>
      <c r="J110"/>
    </row>
    <row r="111" spans="1:10" x14ac:dyDescent="0.3">
      <c r="A111" s="3"/>
      <c r="B111"/>
      <c r="C111" s="7"/>
      <c r="D111" s="9"/>
      <c r="F111" s="9"/>
      <c r="J111"/>
    </row>
    <row r="112" spans="1:10" x14ac:dyDescent="0.3">
      <c r="A112" s="3"/>
      <c r="B112"/>
      <c r="C112" s="7"/>
      <c r="D112" s="9"/>
      <c r="F112" s="9"/>
      <c r="J112"/>
    </row>
    <row r="113" spans="1:10" x14ac:dyDescent="0.3">
      <c r="A113" s="3"/>
      <c r="B113"/>
      <c r="C113" s="7"/>
      <c r="D113" s="9"/>
      <c r="F113" s="9"/>
      <c r="J113"/>
    </row>
    <row r="114" spans="1:10" x14ac:dyDescent="0.3">
      <c r="A114" s="3"/>
      <c r="B114"/>
      <c r="C114" s="7"/>
      <c r="D114" s="9"/>
      <c r="F114" s="9"/>
      <c r="J114"/>
    </row>
    <row r="115" spans="1:10" x14ac:dyDescent="0.3">
      <c r="A115" s="3"/>
      <c r="B115"/>
      <c r="C115" s="7"/>
      <c r="D115" s="9"/>
      <c r="F115" s="9"/>
      <c r="J115"/>
    </row>
    <row r="116" spans="1:10" x14ac:dyDescent="0.3">
      <c r="A116" s="3"/>
      <c r="B116"/>
      <c r="C116" s="7"/>
      <c r="D116" s="9"/>
      <c r="F116" s="9"/>
      <c r="J116"/>
    </row>
    <row r="117" spans="1:10" x14ac:dyDescent="0.3">
      <c r="A117" s="3"/>
      <c r="B117"/>
      <c r="C117" s="7"/>
      <c r="D117" s="9"/>
      <c r="F117" s="9"/>
      <c r="J117"/>
    </row>
    <row r="118" spans="1:10" x14ac:dyDescent="0.3">
      <c r="A118" s="3"/>
      <c r="B118"/>
      <c r="C118" s="7"/>
      <c r="D118" s="9"/>
      <c r="F118" s="9"/>
      <c r="J118"/>
    </row>
    <row r="119" spans="1:10" x14ac:dyDescent="0.3">
      <c r="A119" s="3"/>
      <c r="B119"/>
      <c r="C119" s="7"/>
      <c r="D119" s="9"/>
      <c r="F119" s="9"/>
      <c r="J119"/>
    </row>
    <row r="120" spans="1:10" x14ac:dyDescent="0.3">
      <c r="A120" s="3"/>
      <c r="B120"/>
      <c r="C120" s="7"/>
      <c r="D120" s="9"/>
      <c r="F120" s="9"/>
      <c r="J120"/>
    </row>
    <row r="121" spans="1:10" x14ac:dyDescent="0.3">
      <c r="A121" s="3"/>
      <c r="B121"/>
      <c r="C121" s="7"/>
      <c r="D121" s="9"/>
      <c r="F121" s="9"/>
      <c r="J121"/>
    </row>
    <row r="122" spans="1:10" x14ac:dyDescent="0.3">
      <c r="A122" s="3"/>
      <c r="B122"/>
      <c r="C122" s="7"/>
      <c r="D122" s="9"/>
      <c r="F122" s="9"/>
      <c r="J122"/>
    </row>
    <row r="123" spans="1:10" x14ac:dyDescent="0.3">
      <c r="A123" s="3"/>
      <c r="B123"/>
      <c r="C123" s="7"/>
      <c r="D123" s="9"/>
      <c r="F123" s="9"/>
      <c r="J123"/>
    </row>
    <row r="124" spans="1:10" x14ac:dyDescent="0.3">
      <c r="B124"/>
      <c r="C124" s="7"/>
      <c r="D124" s="9"/>
      <c r="F124" s="9"/>
      <c r="J124"/>
    </row>
    <row r="125" spans="1:10" x14ac:dyDescent="0.3">
      <c r="B125"/>
      <c r="C125" s="7"/>
      <c r="D125" s="9"/>
      <c r="F125" s="9"/>
      <c r="J125"/>
    </row>
    <row r="126" spans="1:10" x14ac:dyDescent="0.3">
      <c r="B126"/>
      <c r="C126" s="7"/>
      <c r="D126" s="9"/>
      <c r="F126" s="9"/>
      <c r="J126"/>
    </row>
    <row r="127" spans="1:10" x14ac:dyDescent="0.3">
      <c r="B127"/>
      <c r="C127" s="7"/>
      <c r="D127" s="9"/>
      <c r="F127" s="9"/>
      <c r="J127"/>
    </row>
    <row r="128" spans="1:10" x14ac:dyDescent="0.3">
      <c r="B128"/>
      <c r="C128" s="7"/>
      <c r="D128" s="9"/>
      <c r="F128" s="9"/>
      <c r="J128"/>
    </row>
    <row r="129" spans="2:10" x14ac:dyDescent="0.3">
      <c r="B129"/>
      <c r="C129" s="7"/>
      <c r="D129" s="9"/>
      <c r="F129" s="9"/>
      <c r="J129"/>
    </row>
    <row r="130" spans="2:10" x14ac:dyDescent="0.3">
      <c r="B130"/>
      <c r="C130" s="7"/>
      <c r="D130" s="9"/>
      <c r="F130" s="9"/>
      <c r="J130"/>
    </row>
    <row r="131" spans="2:10" x14ac:dyDescent="0.3">
      <c r="B131"/>
      <c r="C131" s="7"/>
      <c r="D131" s="9"/>
      <c r="F131" s="9"/>
      <c r="J131"/>
    </row>
    <row r="132" spans="2:10" x14ac:dyDescent="0.3">
      <c r="B132"/>
      <c r="C132" s="7"/>
      <c r="D132" s="9"/>
      <c r="F132" s="9"/>
      <c r="J132"/>
    </row>
    <row r="133" spans="2:10" x14ac:dyDescent="0.3">
      <c r="B133"/>
      <c r="C133" s="7"/>
      <c r="D133" s="9"/>
      <c r="F133" s="9"/>
      <c r="J133"/>
    </row>
    <row r="134" spans="2:10" x14ac:dyDescent="0.3">
      <c r="B134"/>
      <c r="C134" s="7"/>
      <c r="D134" s="9"/>
      <c r="F134" s="9"/>
      <c r="J134"/>
    </row>
    <row r="135" spans="2:10" x14ac:dyDescent="0.3">
      <c r="B135"/>
      <c r="C135" s="7"/>
      <c r="D135" s="9"/>
      <c r="F135" s="9"/>
      <c r="J135"/>
    </row>
    <row r="136" spans="2:10" x14ac:dyDescent="0.3">
      <c r="B136"/>
      <c r="C136" s="7"/>
      <c r="D136" s="9"/>
      <c r="F136" s="9"/>
      <c r="J136"/>
    </row>
    <row r="137" spans="2:10" x14ac:dyDescent="0.3">
      <c r="B137"/>
      <c r="C137" s="7"/>
      <c r="D137" s="9"/>
      <c r="F137" s="9"/>
      <c r="J137"/>
    </row>
    <row r="138" spans="2:10" x14ac:dyDescent="0.3">
      <c r="B138"/>
      <c r="C138" s="7"/>
      <c r="D138" s="9"/>
      <c r="F138" s="9"/>
      <c r="J138"/>
    </row>
    <row r="139" spans="2:10" x14ac:dyDescent="0.3">
      <c r="B139"/>
      <c r="C139" s="7"/>
      <c r="D139" s="9"/>
      <c r="F139" s="9"/>
      <c r="J139"/>
    </row>
    <row r="140" spans="2:10" x14ac:dyDescent="0.3">
      <c r="B140"/>
      <c r="C140" s="7"/>
      <c r="D140" s="9"/>
      <c r="F140" s="9"/>
      <c r="J140"/>
    </row>
    <row r="141" spans="2:10" x14ac:dyDescent="0.3">
      <c r="B141"/>
      <c r="C141" s="7"/>
      <c r="D141" s="9"/>
      <c r="F141" s="9"/>
      <c r="J141"/>
    </row>
    <row r="142" spans="2:10" x14ac:dyDescent="0.3">
      <c r="B142"/>
      <c r="C142" s="7"/>
      <c r="D142" s="9"/>
      <c r="F142" s="9"/>
      <c r="J142"/>
    </row>
    <row r="143" spans="2:10" x14ac:dyDescent="0.3">
      <c r="B143"/>
      <c r="C143" s="7"/>
      <c r="D143" s="9"/>
      <c r="F143" s="9"/>
      <c r="J143"/>
    </row>
    <row r="144" spans="2:10" x14ac:dyDescent="0.3">
      <c r="B144"/>
      <c r="C144" s="7"/>
      <c r="D144" s="9"/>
      <c r="F144" s="9"/>
      <c r="J144"/>
    </row>
    <row r="145" spans="2:10" x14ac:dyDescent="0.3">
      <c r="B145"/>
      <c r="C145" s="7"/>
      <c r="D145" s="9"/>
      <c r="F145" s="9"/>
      <c r="J145"/>
    </row>
    <row r="146" spans="2:10" x14ac:dyDescent="0.3">
      <c r="B146"/>
      <c r="C146" s="7"/>
      <c r="D146" s="9"/>
      <c r="F146" s="9"/>
      <c r="J146"/>
    </row>
    <row r="147" spans="2:10" x14ac:dyDescent="0.3">
      <c r="B147"/>
      <c r="C147" s="7"/>
      <c r="D147" s="9"/>
      <c r="F147" s="9"/>
      <c r="J147"/>
    </row>
    <row r="148" spans="2:10" x14ac:dyDescent="0.3">
      <c r="B148"/>
      <c r="C148" s="7"/>
      <c r="D148" s="9"/>
      <c r="F148" s="9"/>
      <c r="J148"/>
    </row>
    <row r="149" spans="2:10" x14ac:dyDescent="0.3">
      <c r="B149"/>
      <c r="C149" s="7"/>
      <c r="D149" s="9"/>
      <c r="F149" s="9"/>
      <c r="J149"/>
    </row>
    <row r="150" spans="2:10" x14ac:dyDescent="0.3">
      <c r="B150"/>
      <c r="C150" s="7"/>
      <c r="D150" s="9"/>
      <c r="F150" s="9"/>
      <c r="J150"/>
    </row>
    <row r="151" spans="2:10" x14ac:dyDescent="0.3">
      <c r="B151"/>
      <c r="C151" s="7"/>
      <c r="D151" s="9"/>
      <c r="F151" s="9"/>
      <c r="J151"/>
    </row>
    <row r="152" spans="2:10" x14ac:dyDescent="0.3">
      <c r="B152"/>
      <c r="C152" s="7"/>
      <c r="D152" s="9"/>
      <c r="F152" s="9"/>
      <c r="J152"/>
    </row>
    <row r="153" spans="2:10" x14ac:dyDescent="0.3">
      <c r="B153"/>
      <c r="C153" s="7"/>
      <c r="D153" s="9"/>
      <c r="F153" s="9"/>
      <c r="J153"/>
    </row>
    <row r="154" spans="2:10" x14ac:dyDescent="0.3">
      <c r="B154"/>
      <c r="C154" s="7"/>
      <c r="D154" s="9"/>
      <c r="F154" s="9"/>
      <c r="J154"/>
    </row>
    <row r="155" spans="2:10" x14ac:dyDescent="0.3">
      <c r="B155"/>
      <c r="C155" s="7"/>
      <c r="D155" s="9"/>
      <c r="F155" s="9"/>
      <c r="J155"/>
    </row>
    <row r="156" spans="2:10" x14ac:dyDescent="0.3">
      <c r="B156"/>
      <c r="C156" s="7"/>
      <c r="D156" s="9"/>
      <c r="F156" s="9"/>
      <c r="J156"/>
    </row>
    <row r="157" spans="2:10" x14ac:dyDescent="0.3">
      <c r="B157"/>
      <c r="C157" s="7"/>
      <c r="D157" s="9"/>
      <c r="F157" s="9"/>
      <c r="J157"/>
    </row>
    <row r="158" spans="2:10" x14ac:dyDescent="0.3">
      <c r="B158"/>
      <c r="C158" s="7"/>
      <c r="D158" s="9"/>
      <c r="F158" s="9"/>
      <c r="J158"/>
    </row>
    <row r="159" spans="2:10" x14ac:dyDescent="0.3">
      <c r="B159"/>
      <c r="C159" s="7"/>
      <c r="D159" s="9"/>
      <c r="F159" s="9"/>
      <c r="J159"/>
    </row>
    <row r="160" spans="2:10" x14ac:dyDescent="0.3">
      <c r="B160"/>
      <c r="C160" s="7"/>
      <c r="D160" s="9"/>
      <c r="F160" s="9"/>
      <c r="J160"/>
    </row>
    <row r="161" spans="2:10" x14ac:dyDescent="0.3">
      <c r="B161"/>
      <c r="C161" s="7"/>
      <c r="D161" s="9"/>
      <c r="F161" s="9"/>
      <c r="J161"/>
    </row>
    <row r="162" spans="2:10" x14ac:dyDescent="0.3">
      <c r="B162"/>
      <c r="C162" s="7"/>
      <c r="D162" s="9"/>
      <c r="F162" s="9"/>
      <c r="J162"/>
    </row>
    <row r="163" spans="2:10" x14ac:dyDescent="0.3">
      <c r="B163"/>
      <c r="C163" s="7"/>
      <c r="D163" s="9"/>
      <c r="F163" s="9"/>
      <c r="J163"/>
    </row>
    <row r="164" spans="2:10" x14ac:dyDescent="0.3">
      <c r="B164"/>
      <c r="C164" s="7"/>
      <c r="D164" s="9"/>
      <c r="F164" s="9"/>
      <c r="J164"/>
    </row>
    <row r="165" spans="2:10" x14ac:dyDescent="0.3">
      <c r="B165"/>
      <c r="C165" s="7"/>
      <c r="D165" s="9"/>
      <c r="F165" s="9"/>
      <c r="J165"/>
    </row>
    <row r="166" spans="2:10" x14ac:dyDescent="0.3">
      <c r="B166"/>
      <c r="C166" s="7"/>
      <c r="D166" s="9"/>
      <c r="F166" s="9"/>
      <c r="J166"/>
    </row>
    <row r="167" spans="2:10" x14ac:dyDescent="0.3">
      <c r="B167"/>
      <c r="C167" s="7"/>
      <c r="D167" s="9"/>
      <c r="F167" s="9"/>
      <c r="J167"/>
    </row>
    <row r="168" spans="2:10" x14ac:dyDescent="0.3">
      <c r="B168"/>
      <c r="C168" s="7"/>
      <c r="D168" s="9"/>
      <c r="F168" s="9"/>
      <c r="J168"/>
    </row>
    <row r="169" spans="2:10" x14ac:dyDescent="0.3">
      <c r="B169"/>
      <c r="C169" s="7"/>
      <c r="D169" s="9"/>
      <c r="F169" s="9"/>
      <c r="J169"/>
    </row>
    <row r="170" spans="2:10" x14ac:dyDescent="0.3">
      <c r="B170"/>
      <c r="C170" s="7"/>
      <c r="D170" s="9"/>
      <c r="F170" s="9"/>
      <c r="J170"/>
    </row>
    <row r="171" spans="2:10" x14ac:dyDescent="0.3">
      <c r="B171"/>
      <c r="C171" s="7"/>
      <c r="D171" s="9"/>
      <c r="F171" s="9"/>
      <c r="J171"/>
    </row>
    <row r="172" spans="2:10" x14ac:dyDescent="0.3">
      <c r="B172"/>
      <c r="C172" s="7"/>
      <c r="D172" s="9"/>
      <c r="F172" s="9"/>
      <c r="J172"/>
    </row>
    <row r="173" spans="2:10" x14ac:dyDescent="0.3">
      <c r="B173"/>
      <c r="C173" s="7"/>
      <c r="D173" s="9"/>
      <c r="F173" s="9"/>
      <c r="J173"/>
    </row>
    <row r="174" spans="2:10" x14ac:dyDescent="0.3">
      <c r="B174"/>
      <c r="C174" s="7"/>
      <c r="D174" s="9"/>
      <c r="F174" s="9"/>
      <c r="J174"/>
    </row>
    <row r="175" spans="2:10" x14ac:dyDescent="0.3">
      <c r="B175"/>
      <c r="C175" s="7"/>
      <c r="D175" s="9"/>
      <c r="F175" s="9"/>
      <c r="J175"/>
    </row>
    <row r="176" spans="2:10" x14ac:dyDescent="0.3">
      <c r="B176"/>
      <c r="C176" s="7"/>
      <c r="D176" s="9"/>
      <c r="F176" s="9"/>
      <c r="J176"/>
    </row>
    <row r="177" spans="2:10" x14ac:dyDescent="0.3">
      <c r="B177"/>
      <c r="C177" s="7"/>
      <c r="D177" s="9"/>
      <c r="F177" s="9"/>
      <c r="J177"/>
    </row>
    <row r="178" spans="2:10" x14ac:dyDescent="0.3">
      <c r="B178"/>
      <c r="C178" s="7"/>
      <c r="D178" s="9"/>
      <c r="F178" s="9"/>
      <c r="J178"/>
    </row>
    <row r="179" spans="2:10" x14ac:dyDescent="0.3">
      <c r="B179"/>
      <c r="C179" s="7"/>
      <c r="D179" s="9"/>
      <c r="F179" s="9"/>
      <c r="J179"/>
    </row>
    <row r="180" spans="2:10" x14ac:dyDescent="0.3">
      <c r="B180"/>
      <c r="C180" s="7"/>
      <c r="D180" s="9"/>
      <c r="F180" s="9"/>
      <c r="J180"/>
    </row>
    <row r="181" spans="2:10" x14ac:dyDescent="0.3">
      <c r="B181"/>
      <c r="C181" s="7"/>
      <c r="D181" s="9"/>
      <c r="F181" s="9"/>
      <c r="J181"/>
    </row>
    <row r="182" spans="2:10" x14ac:dyDescent="0.3">
      <c r="B182"/>
      <c r="C182" s="7"/>
      <c r="D182" s="9"/>
      <c r="F182" s="9"/>
      <c r="J182"/>
    </row>
    <row r="183" spans="2:10" x14ac:dyDescent="0.3">
      <c r="B183"/>
      <c r="C183" s="7"/>
      <c r="D183" s="9"/>
      <c r="F183" s="9"/>
      <c r="J183"/>
    </row>
    <row r="184" spans="2:10" x14ac:dyDescent="0.3">
      <c r="B184"/>
      <c r="C184" s="7"/>
      <c r="D184" s="9"/>
      <c r="F184" s="9"/>
      <c r="J184"/>
    </row>
    <row r="185" spans="2:10" x14ac:dyDescent="0.3">
      <c r="B185"/>
      <c r="C185" s="7"/>
      <c r="D185" s="9"/>
      <c r="F185" s="9"/>
      <c r="J185"/>
    </row>
    <row r="186" spans="2:10" x14ac:dyDescent="0.3">
      <c r="B186"/>
      <c r="C186" s="7"/>
      <c r="D186" s="9"/>
      <c r="F186" s="9"/>
      <c r="J186"/>
    </row>
    <row r="187" spans="2:10" x14ac:dyDescent="0.3">
      <c r="B187"/>
      <c r="C187" s="7"/>
      <c r="D187" s="9"/>
      <c r="F187" s="9"/>
      <c r="J187"/>
    </row>
    <row r="188" spans="2:10" x14ac:dyDescent="0.3">
      <c r="B188"/>
      <c r="C188" s="7"/>
      <c r="D188" s="9"/>
      <c r="F188" s="9"/>
      <c r="J188"/>
    </row>
    <row r="189" spans="2:10" x14ac:dyDescent="0.3">
      <c r="B189"/>
      <c r="C189" s="7"/>
      <c r="D189" s="9"/>
      <c r="F189" s="9"/>
      <c r="J189"/>
    </row>
    <row r="190" spans="2:10" x14ac:dyDescent="0.3">
      <c r="B190"/>
      <c r="C190" s="7"/>
      <c r="D190" s="9"/>
      <c r="F190" s="9"/>
      <c r="J190"/>
    </row>
    <row r="191" spans="2:10" x14ac:dyDescent="0.3">
      <c r="B191"/>
      <c r="C191" s="7"/>
      <c r="D191" s="9"/>
      <c r="F191" s="9"/>
      <c r="J191"/>
    </row>
    <row r="192" spans="2:10" x14ac:dyDescent="0.3">
      <c r="B192"/>
      <c r="C192" s="7"/>
      <c r="D192" s="9"/>
      <c r="F192" s="9"/>
      <c r="J192"/>
    </row>
    <row r="193" spans="2:10" x14ac:dyDescent="0.3">
      <c r="B193"/>
      <c r="C193" s="7"/>
      <c r="D193" s="9"/>
      <c r="F193" s="9"/>
      <c r="J193"/>
    </row>
    <row r="194" spans="2:10" x14ac:dyDescent="0.3">
      <c r="B194"/>
      <c r="C194" s="7"/>
      <c r="D194" s="9"/>
      <c r="F194" s="9"/>
      <c r="J194"/>
    </row>
    <row r="195" spans="2:10" x14ac:dyDescent="0.3">
      <c r="B195"/>
      <c r="C195" s="7"/>
      <c r="D195" s="9"/>
      <c r="F195" s="9"/>
      <c r="J195"/>
    </row>
    <row r="196" spans="2:10" x14ac:dyDescent="0.3">
      <c r="B196"/>
      <c r="C196" s="7"/>
      <c r="D196" s="9"/>
      <c r="F196" s="9"/>
      <c r="J196"/>
    </row>
    <row r="197" spans="2:10" x14ac:dyDescent="0.3">
      <c r="B197"/>
      <c r="C197" s="7"/>
      <c r="D197" s="9"/>
      <c r="F197" s="9"/>
      <c r="J197"/>
    </row>
    <row r="198" spans="2:10" x14ac:dyDescent="0.3">
      <c r="B198"/>
      <c r="C198" s="7"/>
      <c r="D198" s="9"/>
      <c r="F198" s="9"/>
    </row>
  </sheetData>
  <sortState xmlns:xlrd2="http://schemas.microsoft.com/office/spreadsheetml/2017/richdata2" ref="B2:B198">
    <sortCondition ref="B2:B19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Kumar D</dc:creator>
  <cp:lastModifiedBy>VIJAY KUMAR</cp:lastModifiedBy>
  <dcterms:created xsi:type="dcterms:W3CDTF">2020-03-31T11:13:15Z</dcterms:created>
  <dcterms:modified xsi:type="dcterms:W3CDTF">2020-12-16T19:36:31Z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c9a94273-b36c-4aa1-ba42-1379db287597</vt:lpwstr>
  </property>
</Properties>
</file>