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QAMod\"/>
    </mc:Choice>
  </mc:AlternateContent>
  <xr:revisionPtr revIDLastSave="0" documentId="13_ncr:1_{2FD83BE0-80BA-46A9-89C0-8A5CAB4E04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L30" i="1"/>
  <c r="M28" i="1"/>
  <c r="N28" i="1"/>
  <c r="O28" i="1"/>
  <c r="P28" i="1"/>
  <c r="Q28" i="1"/>
  <c r="R28" i="1"/>
  <c r="S28" i="1"/>
  <c r="T28" i="1"/>
  <c r="U28" i="1"/>
  <c r="V28" i="1"/>
  <c r="U29" i="1" s="1"/>
  <c r="W28" i="1"/>
  <c r="X28" i="1"/>
  <c r="Y28" i="1"/>
  <c r="Z28" i="1"/>
  <c r="AA28" i="1"/>
  <c r="AB28" i="1"/>
  <c r="AC28" i="1"/>
  <c r="L28" i="1"/>
  <c r="L29" i="1" s="1"/>
  <c r="L27" i="1"/>
  <c r="U27" i="1"/>
  <c r="AD27" i="1"/>
  <c r="AM27" i="1"/>
  <c r="C27" i="1"/>
  <c r="D25" i="1"/>
  <c r="E25" i="1"/>
  <c r="F25" i="1"/>
  <c r="G25" i="1"/>
  <c r="H25" i="1"/>
  <c r="I25" i="1"/>
  <c r="J25" i="1"/>
  <c r="K25" i="1"/>
  <c r="L25" i="1"/>
  <c r="M25" i="1"/>
  <c r="N25" i="1"/>
  <c r="O25" i="1"/>
  <c r="L26" i="1" s="1"/>
  <c r="P25" i="1"/>
  <c r="Q25" i="1"/>
  <c r="R25" i="1"/>
  <c r="S25" i="1"/>
  <c r="T25" i="1"/>
  <c r="U25" i="1"/>
  <c r="U26" i="1" s="1"/>
  <c r="V25" i="1"/>
  <c r="W25" i="1"/>
  <c r="X25" i="1"/>
  <c r="Y25" i="1"/>
  <c r="Z25" i="1"/>
  <c r="AA25" i="1"/>
  <c r="AB25" i="1"/>
  <c r="AC25" i="1"/>
  <c r="AD25" i="1"/>
  <c r="AE25" i="1"/>
  <c r="AF25" i="1"/>
  <c r="AG25" i="1"/>
  <c r="AD26" i="1" s="1"/>
  <c r="AH25" i="1"/>
  <c r="AI25" i="1"/>
  <c r="AJ25" i="1"/>
  <c r="AK25" i="1"/>
  <c r="AL25" i="1"/>
  <c r="AM25" i="1"/>
  <c r="AM26" i="1" s="1"/>
  <c r="AN25" i="1"/>
  <c r="AO25" i="1"/>
  <c r="AP25" i="1"/>
  <c r="AQ25" i="1"/>
  <c r="AR25" i="1"/>
  <c r="AS25" i="1"/>
  <c r="AT25" i="1"/>
  <c r="AU25" i="1"/>
  <c r="C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24" i="1"/>
  <c r="C26" i="1" l="1"/>
</calcChain>
</file>

<file path=xl/sharedStrings.xml><?xml version="1.0" encoding="utf-8"?>
<sst xmlns="http://schemas.openxmlformats.org/spreadsheetml/2006/main" count="78" uniqueCount="36">
  <si>
    <t>topics</t>
  </si>
  <si>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</si>
  <si>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</si>
  <si>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</si>
  <si>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</si>
  <si>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</si>
  <si>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</si>
  <si>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</si>
  <si>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</si>
  <si>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</si>
  <si>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</si>
  <si>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</si>
  <si>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</si>
  <si>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</si>
  <si>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</si>
  <si>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</si>
  <si>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</si>
  <si>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</si>
  <si>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</si>
  <si>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</si>
  <si>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</si>
  <si>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t>AVERAGE</t>
  </si>
  <si>
    <t>SCORES BY RANKING</t>
  </si>
  <si>
    <t>deberta-v3-large-squad2</t>
  </si>
  <si>
    <t>blenderbot-400M-distill</t>
  </si>
  <si>
    <t>DialoGPT-medium</t>
  </si>
  <si>
    <t>ChatGPT</t>
  </si>
  <si>
    <t>deberta-v3-base-squad2</t>
  </si>
  <si>
    <t>xlm-roberta-large-squad2</t>
  </si>
  <si>
    <t>bert-large-uncased-whole-word-masking-squad2</t>
  </si>
  <si>
    <t>roberta-base-squad2-distilled</t>
  </si>
  <si>
    <t>QA MODEL SCORE</t>
  </si>
  <si>
    <t>TIE-BREAKER SCORE BY RANK</t>
  </si>
  <si>
    <t>TIE-BREAKER QA MODEL SCORE</t>
  </si>
  <si>
    <t>TIE-BREAKER RANKING BY MODEL SCORE</t>
  </si>
  <si>
    <t>RANKING BY MODEL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</si>
</sst>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topLeftCell="A3" zoomScale="85" zoomScaleNormal="85" workbookViewId="0">
      <selection activeCell="I41" sqref="I41"/>
    </sheetView>
  </sheetViews>
  <sheetFormatPr defaultRowHeight="14.4" x14ac:dyDescent="0.3"/>
  <sheetData>
    <row r="1" spans="1:47" s="4" customFormat="1" x14ac:dyDescent="0.3">
      <c r="A1" s="5"/>
      <c r="B1" s="5"/>
      <c r="C1" s="23" t="s">
        <v>23</v>
      </c>
      <c r="D1" s="24"/>
      <c r="E1" s="24"/>
      <c r="F1" s="24"/>
      <c r="G1" s="24"/>
      <c r="H1" s="24"/>
      <c r="I1" s="24"/>
      <c r="J1" s="24"/>
      <c r="K1" s="25"/>
      <c r="L1" s="17" t="s">
        <v>27</v>
      </c>
      <c r="M1" s="17"/>
      <c r="N1" s="17"/>
      <c r="O1" s="17"/>
      <c r="P1" s="17"/>
      <c r="Q1" s="17"/>
      <c r="R1" s="17"/>
      <c r="S1" s="17"/>
      <c r="T1" s="17"/>
      <c r="U1" s="17" t="s">
        <v>28</v>
      </c>
      <c r="V1" s="17"/>
      <c r="W1" s="17"/>
      <c r="X1" s="17"/>
      <c r="Y1" s="17"/>
      <c r="Z1" s="17"/>
      <c r="AA1" s="17"/>
      <c r="AB1" s="17"/>
      <c r="AC1" s="17"/>
      <c r="AD1" s="17" t="s">
        <v>29</v>
      </c>
      <c r="AE1" s="17"/>
      <c r="AF1" s="17"/>
      <c r="AG1" s="17"/>
      <c r="AH1" s="17"/>
      <c r="AI1" s="17"/>
      <c r="AJ1" s="17"/>
      <c r="AK1" s="17"/>
      <c r="AL1" s="17"/>
      <c r="AM1" s="17" t="s">
        <v>30</v>
      </c>
      <c r="AN1" s="17"/>
      <c r="AO1" s="17"/>
      <c r="AP1" s="17"/>
      <c r="AQ1" s="17"/>
      <c r="AR1" s="17"/>
      <c r="AS1" s="17"/>
      <c r="AT1" s="17"/>
      <c r="AU1" s="17"/>
    </row>
    <row r="2" spans="1:47" s="4" customFormat="1" x14ac:dyDescent="0.3">
      <c r="A2" s="5"/>
      <c r="B2" s="5"/>
      <c r="C2" s="17">
        <v>4</v>
      </c>
      <c r="D2" s="17"/>
      <c r="E2" s="17"/>
      <c r="F2" s="17">
        <v>9</v>
      </c>
      <c r="G2" s="17"/>
      <c r="H2" s="17"/>
      <c r="I2" s="17">
        <v>10</v>
      </c>
      <c r="J2" s="17"/>
      <c r="K2" s="17"/>
      <c r="L2" s="17">
        <v>4</v>
      </c>
      <c r="M2" s="17"/>
      <c r="N2" s="17"/>
      <c r="O2" s="17">
        <v>9</v>
      </c>
      <c r="P2" s="17"/>
      <c r="Q2" s="17"/>
      <c r="R2" s="17">
        <v>10</v>
      </c>
      <c r="S2" s="17"/>
      <c r="T2" s="17"/>
      <c r="U2" s="17">
        <v>4</v>
      </c>
      <c r="V2" s="17"/>
      <c r="W2" s="17"/>
      <c r="X2" s="17">
        <v>9</v>
      </c>
      <c r="Y2" s="17"/>
      <c r="Z2" s="17"/>
      <c r="AA2" s="17">
        <v>10</v>
      </c>
      <c r="AB2" s="17"/>
      <c r="AC2" s="17"/>
      <c r="AD2" s="17">
        <v>4</v>
      </c>
      <c r="AE2" s="17"/>
      <c r="AF2" s="17"/>
      <c r="AG2" s="17">
        <v>9</v>
      </c>
      <c r="AH2" s="17"/>
      <c r="AI2" s="17"/>
      <c r="AJ2" s="17">
        <v>10</v>
      </c>
      <c r="AK2" s="17"/>
      <c r="AL2" s="17"/>
      <c r="AM2" s="17">
        <v>4</v>
      </c>
      <c r="AN2" s="17"/>
      <c r="AO2" s="17"/>
      <c r="AP2" s="17">
        <v>9</v>
      </c>
      <c r="AQ2" s="17"/>
      <c r="AR2" s="17"/>
      <c r="AS2" s="17">
        <v>10</v>
      </c>
      <c r="AT2" s="17"/>
      <c r="AU2" s="17"/>
    </row>
    <row r="3" spans="1:47" s="2" customFormat="1" ht="43.2" x14ac:dyDescent="0.3">
      <c r="A3" s="6"/>
      <c r="B3" s="3" t="s">
        <v>0</v>
      </c>
      <c r="C3" s="3" t="s">
        <v>24</v>
      </c>
      <c r="D3" s="3" t="s">
        <v>25</v>
      </c>
      <c r="E3" s="3" t="s">
        <v>26</v>
      </c>
      <c r="F3" s="3" t="s">
        <v>24</v>
      </c>
      <c r="G3" s="3" t="s">
        <v>25</v>
      </c>
      <c r="H3" s="3" t="s">
        <v>26</v>
      </c>
      <c r="I3" s="3" t="s">
        <v>24</v>
      </c>
      <c r="J3" s="3" t="s">
        <v>25</v>
      </c>
      <c r="K3" s="3" t="s">
        <v>26</v>
      </c>
      <c r="L3" s="3" t="s">
        <v>24</v>
      </c>
      <c r="M3" s="3" t="s">
        <v>25</v>
      </c>
      <c r="N3" s="3" t="s">
        <v>26</v>
      </c>
      <c r="O3" s="3" t="s">
        <v>24</v>
      </c>
      <c r="P3" s="3" t="s">
        <v>25</v>
      </c>
      <c r="Q3" s="3" t="s">
        <v>26</v>
      </c>
      <c r="R3" s="3" t="s">
        <v>24</v>
      </c>
      <c r="S3" s="3" t="s">
        <v>25</v>
      </c>
      <c r="T3" s="3" t="s">
        <v>26</v>
      </c>
      <c r="U3" s="3" t="s">
        <v>24</v>
      </c>
      <c r="V3" s="3" t="s">
        <v>25</v>
      </c>
      <c r="W3" s="3" t="s">
        <v>26</v>
      </c>
      <c r="X3" s="3" t="s">
        <v>24</v>
      </c>
      <c r="Y3" s="3" t="s">
        <v>25</v>
      </c>
      <c r="Z3" s="3" t="s">
        <v>26</v>
      </c>
      <c r="AA3" s="3" t="s">
        <v>24</v>
      </c>
      <c r="AB3" s="3" t="s">
        <v>25</v>
      </c>
      <c r="AC3" s="3" t="s">
        <v>26</v>
      </c>
      <c r="AD3" s="3" t="s">
        <v>24</v>
      </c>
      <c r="AE3" s="3" t="s">
        <v>25</v>
      </c>
      <c r="AF3" s="3" t="s">
        <v>26</v>
      </c>
      <c r="AG3" s="3" t="s">
        <v>24</v>
      </c>
      <c r="AH3" s="3" t="s">
        <v>25</v>
      </c>
      <c r="AI3" s="3" t="s">
        <v>26</v>
      </c>
      <c r="AJ3" s="3" t="s">
        <v>24</v>
      </c>
      <c r="AK3" s="3" t="s">
        <v>25</v>
      </c>
      <c r="AL3" s="3" t="s">
        <v>26</v>
      </c>
      <c r="AM3" s="3" t="s">
        <v>24</v>
      </c>
      <c r="AN3" s="3" t="s">
        <v>25</v>
      </c>
      <c r="AO3" s="3" t="s">
        <v>26</v>
      </c>
      <c r="AP3" s="3" t="s">
        <v>24</v>
      </c>
      <c r="AQ3" s="3" t="s">
        <v>25</v>
      </c>
      <c r="AR3" s="3" t="s">
        <v>26</v>
      </c>
      <c r="AS3" s="3" t="s">
        <v>24</v>
      </c>
      <c r="AT3" s="3" t="s">
        <v>25</v>
      </c>
      <c r="AU3" s="3" t="s">
        <v>26</v>
      </c>
    </row>
    <row r="4" spans="1:47" x14ac:dyDescent="0.3">
      <c r="A4" s="1">
        <v>0</v>
      </c>
      <c r="B4" t="s">
        <v>1</v>
      </c>
      <c r="C4" s="9">
        <v>0.86965900659561157</v>
      </c>
      <c r="D4" s="10">
        <v>0.85822391510009766</v>
      </c>
      <c r="E4" s="10">
        <v>0.68355530500411987</v>
      </c>
      <c r="F4" s="10">
        <v>0.86965900659561157</v>
      </c>
      <c r="G4" s="10">
        <v>0.27209001779556269</v>
      </c>
      <c r="H4" s="10">
        <v>0.6835552453994751</v>
      </c>
      <c r="I4" s="10">
        <v>0.8696589469909668</v>
      </c>
      <c r="J4" s="10">
        <v>0.27209001779556269</v>
      </c>
      <c r="K4" s="11">
        <v>0.82280451059341431</v>
      </c>
      <c r="L4" s="9">
        <v>0.8696589469909668</v>
      </c>
      <c r="M4" s="10">
        <v>0.85822397470474243</v>
      </c>
      <c r="N4" s="10">
        <v>0.68355530500411987</v>
      </c>
      <c r="O4" s="10">
        <v>0.8696589469909668</v>
      </c>
      <c r="P4" s="10">
        <v>0.27209004759788508</v>
      </c>
      <c r="Q4" s="10">
        <v>0.6835552453994751</v>
      </c>
      <c r="R4" s="10">
        <v>0.86965888738632202</v>
      </c>
      <c r="S4" s="10">
        <v>0.27209004759788508</v>
      </c>
      <c r="T4" s="11">
        <v>0.82280445098876953</v>
      </c>
      <c r="U4" s="9">
        <v>0.8696589469909668</v>
      </c>
      <c r="V4" s="10">
        <v>0.85822397470474243</v>
      </c>
      <c r="W4" s="10">
        <v>0.68355530500411987</v>
      </c>
      <c r="X4" s="10">
        <v>0.8696589469909668</v>
      </c>
      <c r="Y4" s="10">
        <v>0.27209001779556269</v>
      </c>
      <c r="Z4" s="10">
        <v>0.6835552453994751</v>
      </c>
      <c r="AA4" s="10">
        <v>0.8696589469909668</v>
      </c>
      <c r="AB4" s="10">
        <v>0.27209001779556269</v>
      </c>
      <c r="AC4" s="11">
        <v>0.82280451059341431</v>
      </c>
      <c r="AD4" s="9">
        <v>0.8696589469909668</v>
      </c>
      <c r="AE4" s="10">
        <v>0.86965900659561157</v>
      </c>
      <c r="AF4" s="10">
        <v>0.6835552453994751</v>
      </c>
      <c r="AG4" s="10">
        <v>0.8696589469909668</v>
      </c>
      <c r="AH4" s="10">
        <v>0.45978760719299322</v>
      </c>
      <c r="AI4" s="10">
        <v>0.6835552453994751</v>
      </c>
      <c r="AJ4" s="10">
        <v>0.86965888738632202</v>
      </c>
      <c r="AK4" s="10">
        <v>0.45978760719299322</v>
      </c>
      <c r="AL4" s="11">
        <v>0.82280445098876953</v>
      </c>
      <c r="AM4" s="9">
        <v>0.65772247314453125</v>
      </c>
      <c r="AN4" s="10">
        <v>0.8696589469909668</v>
      </c>
      <c r="AO4" s="10">
        <v>0.6835552453994751</v>
      </c>
      <c r="AP4" s="10">
        <v>0.65772247314453125</v>
      </c>
      <c r="AQ4" s="10">
        <v>0.45978772640228271</v>
      </c>
      <c r="AR4" s="10">
        <v>0.6835552453994751</v>
      </c>
      <c r="AS4" s="10">
        <v>0.65772247314453125</v>
      </c>
      <c r="AT4" s="10">
        <v>0.45978772640228271</v>
      </c>
      <c r="AU4" s="11">
        <v>0.82280445098876953</v>
      </c>
    </row>
    <row r="5" spans="1:47" x14ac:dyDescent="0.3">
      <c r="A5" s="1">
        <v>1</v>
      </c>
      <c r="B5" t="s">
        <v>2</v>
      </c>
      <c r="C5" s="12">
        <v>0.376231849193573</v>
      </c>
      <c r="D5">
        <v>0.6156190037727356</v>
      </c>
      <c r="E5">
        <v>0.71044903993606567</v>
      </c>
      <c r="F5">
        <v>0.47720339894294739</v>
      </c>
      <c r="G5">
        <v>0.61561906337738037</v>
      </c>
      <c r="H5">
        <v>0.71044903993606567</v>
      </c>
      <c r="I5">
        <v>0.61843615770339966</v>
      </c>
      <c r="J5">
        <v>0.57498735189437866</v>
      </c>
      <c r="K5" s="13">
        <v>0.37268120050430298</v>
      </c>
      <c r="L5" s="12">
        <v>0.67070424556732178</v>
      </c>
      <c r="M5">
        <v>0.61561906337738037</v>
      </c>
      <c r="N5">
        <v>0.71044903993606567</v>
      </c>
      <c r="O5">
        <v>0.47720339894294739</v>
      </c>
      <c r="P5">
        <v>0.6156190037727356</v>
      </c>
      <c r="Q5">
        <v>0.71044903993606567</v>
      </c>
      <c r="R5">
        <v>0.61843621730804443</v>
      </c>
      <c r="S5">
        <v>0.57498741149902344</v>
      </c>
      <c r="T5" s="13">
        <v>0.50681650638580322</v>
      </c>
      <c r="U5" s="12">
        <v>0.36308380961418152</v>
      </c>
      <c r="V5">
        <v>0.61561906337738037</v>
      </c>
      <c r="W5">
        <v>0.71044903993606567</v>
      </c>
      <c r="X5">
        <v>0.47720339894294739</v>
      </c>
      <c r="Y5">
        <v>0.61561906337738037</v>
      </c>
      <c r="Z5">
        <v>0.71044903993606567</v>
      </c>
      <c r="AA5">
        <v>0.61843615770339966</v>
      </c>
      <c r="AB5">
        <v>0.57498735189437866</v>
      </c>
      <c r="AC5" s="13">
        <v>0.37268120050430298</v>
      </c>
      <c r="AD5" s="12">
        <v>0.67070424556732178</v>
      </c>
      <c r="AE5">
        <v>0.71044909954071045</v>
      </c>
      <c r="AF5">
        <v>0.71044903993606567</v>
      </c>
      <c r="AG5">
        <v>0.43045544624328608</v>
      </c>
      <c r="AH5">
        <v>0.71044909954071045</v>
      </c>
      <c r="AI5">
        <v>0.71044903993606567</v>
      </c>
      <c r="AJ5">
        <v>0.67249375581741333</v>
      </c>
      <c r="AK5">
        <v>0.71044909954071045</v>
      </c>
      <c r="AL5" s="13">
        <v>0.59698367118835449</v>
      </c>
      <c r="AM5" s="12">
        <v>0.67070424556732178</v>
      </c>
      <c r="AN5">
        <v>0.68846791982650757</v>
      </c>
      <c r="AO5">
        <v>0.71044903993606567</v>
      </c>
      <c r="AP5">
        <v>0.43045547604560852</v>
      </c>
      <c r="AQ5">
        <v>0.68846780061721802</v>
      </c>
      <c r="AR5">
        <v>0.71044903993606567</v>
      </c>
      <c r="AS5">
        <v>0.67249375581741333</v>
      </c>
      <c r="AT5">
        <v>0.49943715333938599</v>
      </c>
      <c r="AU5" s="13">
        <v>0.59698367118835449</v>
      </c>
    </row>
    <row r="6" spans="1:47" x14ac:dyDescent="0.3">
      <c r="A6" s="1">
        <v>2</v>
      </c>
      <c r="B6" t="s">
        <v>3</v>
      </c>
      <c r="C6" s="12">
        <v>0.67064380645751953</v>
      </c>
      <c r="D6">
        <v>3.4455101937055588E-2</v>
      </c>
      <c r="E6">
        <v>0.68238705396652222</v>
      </c>
      <c r="F6">
        <v>0.67064380645751953</v>
      </c>
      <c r="G6">
        <v>0.30427658557891851</v>
      </c>
      <c r="H6">
        <v>0.68238711357116699</v>
      </c>
      <c r="I6">
        <v>0.70130062103271484</v>
      </c>
      <c r="J6">
        <v>0.37337362766265869</v>
      </c>
      <c r="K6" s="13">
        <v>0.68238723278045654</v>
      </c>
      <c r="L6" s="12">
        <v>0.67064380645751953</v>
      </c>
      <c r="M6">
        <v>1.12968273460865E-2</v>
      </c>
      <c r="N6">
        <v>0.68238705396652222</v>
      </c>
      <c r="O6">
        <v>0.67064380645751953</v>
      </c>
      <c r="P6">
        <v>0.30427661538124079</v>
      </c>
      <c r="Q6">
        <v>0.68238711357116699</v>
      </c>
      <c r="R6">
        <v>0.64277791976928711</v>
      </c>
      <c r="S6">
        <v>0.37337356805801392</v>
      </c>
      <c r="T6" s="13">
        <v>0.68238705396652222</v>
      </c>
      <c r="U6" s="12">
        <v>0.67064380645751953</v>
      </c>
      <c r="V6">
        <v>9.1608814895153046E-2</v>
      </c>
      <c r="W6">
        <v>0.68238705396652222</v>
      </c>
      <c r="X6">
        <v>0.67064380645751953</v>
      </c>
      <c r="Y6">
        <v>0.30427664518356318</v>
      </c>
      <c r="Z6">
        <v>0.68238711357116699</v>
      </c>
      <c r="AA6">
        <v>0.70130062103271484</v>
      </c>
      <c r="AB6">
        <v>0.37337356805801392</v>
      </c>
      <c r="AC6" s="13">
        <v>0.68238723278045654</v>
      </c>
      <c r="AD6" s="12">
        <v>0.70130062103271484</v>
      </c>
      <c r="AE6">
        <v>7.3741614818572998E-2</v>
      </c>
      <c r="AF6">
        <v>0.68238711357116699</v>
      </c>
      <c r="AG6">
        <v>0.70130062103271484</v>
      </c>
      <c r="AH6">
        <v>0.36565893888473511</v>
      </c>
      <c r="AI6">
        <v>0.68238711357116699</v>
      </c>
      <c r="AJ6">
        <v>0.70130062103271484</v>
      </c>
      <c r="AK6">
        <v>0.37479016184806818</v>
      </c>
      <c r="AL6" s="13">
        <v>0.68238705396652222</v>
      </c>
      <c r="AM6" s="12">
        <v>0.70130062103271484</v>
      </c>
      <c r="AN6">
        <v>7.3741666972637177E-2</v>
      </c>
      <c r="AO6">
        <v>0.68238711357116699</v>
      </c>
      <c r="AP6">
        <v>0.70130062103271484</v>
      </c>
      <c r="AQ6">
        <v>0.16935031116008761</v>
      </c>
      <c r="AR6">
        <v>0.68238711357116699</v>
      </c>
      <c r="AS6">
        <v>0.70130062103271484</v>
      </c>
      <c r="AT6">
        <v>0.37479007244110107</v>
      </c>
      <c r="AU6" s="13">
        <v>0.68238705396652222</v>
      </c>
    </row>
    <row r="7" spans="1:47" x14ac:dyDescent="0.3">
      <c r="A7" s="1">
        <v>3</v>
      </c>
      <c r="B7" t="s">
        <v>4</v>
      </c>
      <c r="C7" s="12">
        <v>0.35718488693237299</v>
      </c>
      <c r="D7">
        <v>0.24470037221908569</v>
      </c>
      <c r="E7">
        <v>0.66918283700942993</v>
      </c>
      <c r="F7">
        <v>1.434175949543715E-2</v>
      </c>
      <c r="G7">
        <v>0.25333908200263983</v>
      </c>
      <c r="H7">
        <v>0.66918277740478516</v>
      </c>
      <c r="I7">
        <v>0.51130783557891846</v>
      </c>
      <c r="J7">
        <v>-4.3442882597446442E-3</v>
      </c>
      <c r="K7" s="13">
        <v>0.66918289661407471</v>
      </c>
      <c r="L7" s="12">
        <v>0.35718482732772833</v>
      </c>
      <c r="M7">
        <v>0.24470034241676331</v>
      </c>
      <c r="N7">
        <v>0.66918283700942993</v>
      </c>
      <c r="O7">
        <v>0.30312415957450872</v>
      </c>
      <c r="P7">
        <v>0.3031902015209198</v>
      </c>
      <c r="Q7">
        <v>0.66918277740478516</v>
      </c>
      <c r="R7">
        <v>0.51130783557891846</v>
      </c>
      <c r="S7">
        <v>-4.3442808091640472E-3</v>
      </c>
      <c r="T7" s="13">
        <v>0.66918277740478516</v>
      </c>
      <c r="U7" s="12">
        <v>0.35718479752540588</v>
      </c>
      <c r="V7">
        <v>0.24470034241676331</v>
      </c>
      <c r="W7">
        <v>0.66918283700942993</v>
      </c>
      <c r="X7">
        <v>0.30312412977218628</v>
      </c>
      <c r="Y7">
        <v>0.35514169931411738</v>
      </c>
      <c r="Z7">
        <v>0.66918277740478516</v>
      </c>
      <c r="AA7">
        <v>0.44655370712280268</v>
      </c>
      <c r="AB7">
        <v>-4.3442882597446442E-3</v>
      </c>
      <c r="AC7" s="13">
        <v>0.66918289661407471</v>
      </c>
      <c r="AD7" s="12">
        <v>0.37426140904426569</v>
      </c>
      <c r="AE7">
        <v>0.25386276841163641</v>
      </c>
      <c r="AF7">
        <v>0.66918277740478516</v>
      </c>
      <c r="AG7">
        <v>0.30961784720420837</v>
      </c>
      <c r="AH7">
        <v>0.33305978775024409</v>
      </c>
      <c r="AI7">
        <v>0.66918277740478516</v>
      </c>
      <c r="AJ7">
        <v>0.55609971284866333</v>
      </c>
      <c r="AK7">
        <v>5.3659938275814056E-3</v>
      </c>
      <c r="AL7" s="13">
        <v>0.66918277740478516</v>
      </c>
      <c r="AM7" s="12">
        <v>0.37426146864891052</v>
      </c>
      <c r="AN7">
        <v>0.25386276841163641</v>
      </c>
      <c r="AO7">
        <v>0.66918277740478516</v>
      </c>
      <c r="AP7">
        <v>0.3096177875995636</v>
      </c>
      <c r="AQ7">
        <v>0.29284501075744629</v>
      </c>
      <c r="AR7">
        <v>0.66918277740478516</v>
      </c>
      <c r="AS7">
        <v>0.55609971284866333</v>
      </c>
      <c r="AT7">
        <v>5.3659528493881234E-3</v>
      </c>
      <c r="AU7" s="13">
        <v>0.66918277740478516</v>
      </c>
    </row>
    <row r="8" spans="1:47" x14ac:dyDescent="0.3">
      <c r="A8" s="1">
        <v>4</v>
      </c>
      <c r="B8" t="s">
        <v>5</v>
      </c>
      <c r="C8" s="12">
        <v>0.2111577391624451</v>
      </c>
      <c r="D8">
        <v>0.42041894793510443</v>
      </c>
      <c r="E8">
        <v>0.69697624444961548</v>
      </c>
      <c r="F8">
        <v>0.15884266793727869</v>
      </c>
      <c r="G8">
        <v>0.46299996972084051</v>
      </c>
      <c r="H8">
        <v>0.66172480583190918</v>
      </c>
      <c r="I8">
        <v>0.14879731833934781</v>
      </c>
      <c r="J8">
        <v>0.46299996972084051</v>
      </c>
      <c r="K8" s="13">
        <v>0.69697624444961548</v>
      </c>
      <c r="L8" s="12">
        <v>0.21115778386592859</v>
      </c>
      <c r="M8">
        <v>0.1629179120063782</v>
      </c>
      <c r="N8">
        <v>0.69697624444961548</v>
      </c>
      <c r="O8">
        <v>0.28609985113143921</v>
      </c>
      <c r="P8">
        <v>0.24006301164627081</v>
      </c>
      <c r="Q8">
        <v>0.66172480583190918</v>
      </c>
      <c r="R8">
        <v>0.14879733324050901</v>
      </c>
      <c r="S8">
        <v>0.24006301164627081</v>
      </c>
      <c r="T8" s="13">
        <v>0.69697624444961548</v>
      </c>
      <c r="U8" s="12">
        <v>3.4663863480091091E-3</v>
      </c>
      <c r="V8">
        <v>0.1629179120063782</v>
      </c>
      <c r="W8">
        <v>0.69697624444961548</v>
      </c>
      <c r="X8">
        <v>0.28609985113143921</v>
      </c>
      <c r="Y8">
        <v>0.2321487367153168</v>
      </c>
      <c r="Z8">
        <v>0.66172480583190918</v>
      </c>
      <c r="AA8">
        <v>0.14879731833934781</v>
      </c>
      <c r="AB8">
        <v>0.2321487367153168</v>
      </c>
      <c r="AC8" s="13">
        <v>0.69697624444961548</v>
      </c>
      <c r="AD8" s="12">
        <v>0.25450190901756292</v>
      </c>
      <c r="AE8">
        <v>0.1629179120063782</v>
      </c>
      <c r="AF8">
        <v>0.69697630405426025</v>
      </c>
      <c r="AG8">
        <v>0.27607616782188421</v>
      </c>
      <c r="AH8">
        <v>0.26086539030075068</v>
      </c>
      <c r="AI8">
        <v>0.66172480583190918</v>
      </c>
      <c r="AJ8">
        <v>0.20918148756027219</v>
      </c>
      <c r="AK8">
        <v>0.26086539030075068</v>
      </c>
      <c r="AL8" s="13">
        <v>0.69697624444961548</v>
      </c>
      <c r="AM8" s="12">
        <v>0.25450187921524048</v>
      </c>
      <c r="AN8">
        <v>0.1673626899719238</v>
      </c>
      <c r="AO8">
        <v>0.69697630405426025</v>
      </c>
      <c r="AP8">
        <v>0.27607613801956182</v>
      </c>
      <c r="AQ8">
        <v>0.30913630127906799</v>
      </c>
      <c r="AR8">
        <v>0.66172480583190918</v>
      </c>
      <c r="AS8">
        <v>0.20918148756027219</v>
      </c>
      <c r="AT8">
        <v>0.30913630127906799</v>
      </c>
      <c r="AU8" s="13">
        <v>0.69697624444961548</v>
      </c>
    </row>
    <row r="9" spans="1:47" x14ac:dyDescent="0.3">
      <c r="A9" s="1">
        <v>5</v>
      </c>
      <c r="B9" t="s">
        <v>6</v>
      </c>
      <c r="C9" s="12">
        <v>8.1731617450714111E-2</v>
      </c>
      <c r="D9">
        <v>0.58202528953552246</v>
      </c>
      <c r="E9">
        <v>0.37512695789337158</v>
      </c>
      <c r="F9">
        <v>0.54542368650436401</v>
      </c>
      <c r="G9">
        <v>0.64692902565002441</v>
      </c>
      <c r="H9">
        <v>0.75000083446502686</v>
      </c>
      <c r="I9">
        <v>0.54542380571365356</v>
      </c>
      <c r="J9">
        <v>0.49141889810562128</v>
      </c>
      <c r="K9" s="13">
        <v>0.7500007152557373</v>
      </c>
      <c r="L9" s="12">
        <v>0.54542380571365356</v>
      </c>
      <c r="M9">
        <v>0.38627344369888311</v>
      </c>
      <c r="N9">
        <v>0.37512695789337158</v>
      </c>
      <c r="O9">
        <v>0.54542380571365356</v>
      </c>
      <c r="P9">
        <v>0.64692896604537964</v>
      </c>
      <c r="Q9">
        <v>0.75000083446502686</v>
      </c>
      <c r="R9">
        <v>0.54542374610900879</v>
      </c>
      <c r="S9">
        <v>0.64216965436935425</v>
      </c>
      <c r="T9" s="13">
        <v>0.75000083446502686</v>
      </c>
      <c r="U9" s="12">
        <v>0.54542374610900879</v>
      </c>
      <c r="V9">
        <v>0.38627344369888311</v>
      </c>
      <c r="W9">
        <v>0.37512695789337158</v>
      </c>
      <c r="X9">
        <v>0.54542374610900879</v>
      </c>
      <c r="Y9">
        <v>0.64692902565002441</v>
      </c>
      <c r="Z9">
        <v>0.75000083446502686</v>
      </c>
      <c r="AA9">
        <v>0.54542380571365356</v>
      </c>
      <c r="AB9">
        <v>0.49141886830329901</v>
      </c>
      <c r="AC9" s="13">
        <v>0.7500007152557373</v>
      </c>
      <c r="AD9" s="12">
        <v>0.67736196517944336</v>
      </c>
      <c r="AE9">
        <v>0.58202517032623291</v>
      </c>
      <c r="AF9">
        <v>0.37512701749801641</v>
      </c>
      <c r="AG9">
        <v>0.67736196517944336</v>
      </c>
      <c r="AH9">
        <v>0.67736196517944336</v>
      </c>
      <c r="AI9">
        <v>0.75000083446502686</v>
      </c>
      <c r="AJ9">
        <v>0.67736208438873291</v>
      </c>
      <c r="AK9">
        <v>0.61845606565475464</v>
      </c>
      <c r="AL9" s="13">
        <v>0.75000083446502686</v>
      </c>
      <c r="AM9" s="12">
        <v>0.67736196517944336</v>
      </c>
      <c r="AN9">
        <v>0.36286807060241699</v>
      </c>
      <c r="AO9">
        <v>0.37512701749801641</v>
      </c>
      <c r="AP9">
        <v>0.67736196517944336</v>
      </c>
      <c r="AQ9">
        <v>0.64692902565002441</v>
      </c>
      <c r="AR9">
        <v>0.75000083446502686</v>
      </c>
      <c r="AS9">
        <v>0.67736208438873291</v>
      </c>
      <c r="AT9">
        <v>0.64216965436935425</v>
      </c>
      <c r="AU9" s="13">
        <v>0.75000083446502686</v>
      </c>
    </row>
    <row r="10" spans="1:47" x14ac:dyDescent="0.3">
      <c r="A10" s="1">
        <v>6</v>
      </c>
      <c r="B10" t="s">
        <v>7</v>
      </c>
      <c r="C10" s="12">
        <v>0.28886905312538153</v>
      </c>
      <c r="D10">
        <v>0.31095844507217407</v>
      </c>
      <c r="E10">
        <v>0.68375957012176514</v>
      </c>
      <c r="F10">
        <v>0.20913791656494141</v>
      </c>
      <c r="G10">
        <v>0.1142801940441132</v>
      </c>
      <c r="H10">
        <v>0.79424172639846802</v>
      </c>
      <c r="I10">
        <v>0.47301146388053888</v>
      </c>
      <c r="J10">
        <v>0.1142801940441132</v>
      </c>
      <c r="K10" s="13">
        <v>0.87233114242553711</v>
      </c>
      <c r="L10" s="12">
        <v>0.28886899352073669</v>
      </c>
      <c r="M10">
        <v>0.25409141182899481</v>
      </c>
      <c r="N10">
        <v>0.68375957012176514</v>
      </c>
      <c r="O10">
        <v>0.32975739240646362</v>
      </c>
      <c r="P10">
        <v>0.15515317022800451</v>
      </c>
      <c r="Q10">
        <v>0.79424172639846802</v>
      </c>
      <c r="R10">
        <v>0.47301161289215088</v>
      </c>
      <c r="S10">
        <v>0.15515317022800451</v>
      </c>
      <c r="T10" s="13">
        <v>0.87233108282089233</v>
      </c>
      <c r="U10" s="12">
        <v>0.28886908292770391</v>
      </c>
      <c r="V10">
        <v>0.18828907608985901</v>
      </c>
      <c r="W10">
        <v>0.68375957012176514</v>
      </c>
      <c r="X10">
        <v>0.32975754141807562</v>
      </c>
      <c r="Y10">
        <v>0.1551532447338104</v>
      </c>
      <c r="Z10">
        <v>0.79424172639846802</v>
      </c>
      <c r="AA10">
        <v>0.47301149368286127</v>
      </c>
      <c r="AB10">
        <v>0.15515320003032679</v>
      </c>
      <c r="AC10" s="13">
        <v>0.87233114242553711</v>
      </c>
      <c r="AD10" s="12">
        <v>0.33832338452339172</v>
      </c>
      <c r="AE10">
        <v>0.3109583854675293</v>
      </c>
      <c r="AF10">
        <v>0.63908761739730835</v>
      </c>
      <c r="AG10">
        <v>0.38866046071052551</v>
      </c>
      <c r="AH10">
        <v>0.1142801940441132</v>
      </c>
      <c r="AI10">
        <v>0.79424172639846802</v>
      </c>
      <c r="AJ10">
        <v>0.54831558465957642</v>
      </c>
      <c r="AK10">
        <v>0.1142801940441132</v>
      </c>
      <c r="AL10" s="13">
        <v>0.79100173711776733</v>
      </c>
      <c r="AM10" s="12">
        <v>0.33832350373268127</v>
      </c>
      <c r="AN10">
        <v>0.27804744243621832</v>
      </c>
      <c r="AO10">
        <v>0.68375968933105469</v>
      </c>
      <c r="AP10">
        <v>0.15178173780441279</v>
      </c>
      <c r="AQ10">
        <v>0.11428020894527439</v>
      </c>
      <c r="AR10">
        <v>0.79424172639846802</v>
      </c>
      <c r="AS10">
        <v>0.47825866937637329</v>
      </c>
      <c r="AT10">
        <v>0.11428020894527439</v>
      </c>
      <c r="AU10" s="13">
        <v>0.87233108282089233</v>
      </c>
    </row>
    <row r="11" spans="1:47" x14ac:dyDescent="0.3">
      <c r="A11" s="1">
        <v>7</v>
      </c>
      <c r="B11" t="s">
        <v>8</v>
      </c>
      <c r="C11" s="12">
        <v>0.17478533089160919</v>
      </c>
      <c r="D11">
        <v>5.037723109126091E-2</v>
      </c>
      <c r="E11">
        <v>0.68540233373641968</v>
      </c>
      <c r="F11">
        <v>2.8336945921182629E-2</v>
      </c>
      <c r="G11">
        <v>0.1114071607589722</v>
      </c>
      <c r="H11">
        <v>0.74047970771789551</v>
      </c>
      <c r="I11">
        <v>7.6809942722320557E-2</v>
      </c>
      <c r="J11">
        <v>0.1114071607589722</v>
      </c>
      <c r="K11" s="13">
        <v>0.49537280201911932</v>
      </c>
      <c r="L11" s="12">
        <v>5.5186644196510308E-2</v>
      </c>
      <c r="M11">
        <v>5.0377242267131812E-2</v>
      </c>
      <c r="N11">
        <v>0.68540233373641968</v>
      </c>
      <c r="O11">
        <v>2.8336957097053531E-2</v>
      </c>
      <c r="P11">
        <v>0.11140719801187519</v>
      </c>
      <c r="Q11">
        <v>0.74047970771789551</v>
      </c>
      <c r="R11">
        <v>7.6809898018836975E-2</v>
      </c>
      <c r="S11">
        <v>0.11140719801187519</v>
      </c>
      <c r="T11" s="13">
        <v>0.49537286162376398</v>
      </c>
      <c r="U11" s="12">
        <v>5.5186673998832703E-2</v>
      </c>
      <c r="V11">
        <v>5.0377242267131812E-2</v>
      </c>
      <c r="W11">
        <v>0.68540233373641968</v>
      </c>
      <c r="X11">
        <v>2.8336971998214722E-2</v>
      </c>
      <c r="Y11">
        <v>0.27088126540184021</v>
      </c>
      <c r="Z11">
        <v>0.74047970771789551</v>
      </c>
      <c r="AA11">
        <v>7.6809942722320557E-2</v>
      </c>
      <c r="AB11">
        <v>0.27088114619255071</v>
      </c>
      <c r="AC11" s="13">
        <v>0.49537280201911932</v>
      </c>
      <c r="AD11" s="12">
        <v>5.5186673998832703E-2</v>
      </c>
      <c r="AE11">
        <v>0.10046872496604919</v>
      </c>
      <c r="AF11">
        <v>0.6854022741317749</v>
      </c>
      <c r="AG11">
        <v>5.5186644196510308E-2</v>
      </c>
      <c r="AH11">
        <v>0.12191034108400341</v>
      </c>
      <c r="AI11">
        <v>0.74047970771789551</v>
      </c>
      <c r="AJ11">
        <v>8.4977708756923676E-2</v>
      </c>
      <c r="AK11">
        <v>0.12191034108400341</v>
      </c>
      <c r="AL11" s="13">
        <v>0.49537286162376398</v>
      </c>
      <c r="AM11" s="12">
        <v>0.17478540539741519</v>
      </c>
      <c r="AN11">
        <v>0.1004687175154686</v>
      </c>
      <c r="AO11">
        <v>0.6854022741317749</v>
      </c>
      <c r="AP11">
        <v>5.5186688899993903E-2</v>
      </c>
      <c r="AQ11">
        <v>0.12191034108400341</v>
      </c>
      <c r="AR11">
        <v>0.74047970771789551</v>
      </c>
      <c r="AS11">
        <v>8.4977708756923676E-2</v>
      </c>
      <c r="AT11">
        <v>0.12191034108400341</v>
      </c>
      <c r="AU11" s="13">
        <v>0.49537286162376398</v>
      </c>
    </row>
    <row r="12" spans="1:47" x14ac:dyDescent="0.3">
      <c r="A12" s="1">
        <v>8</v>
      </c>
      <c r="B12" t="s">
        <v>9</v>
      </c>
      <c r="C12" s="12">
        <v>0.3524620532989502</v>
      </c>
      <c r="D12">
        <v>0.65119606256484985</v>
      </c>
      <c r="E12">
        <v>0.31203937530517578</v>
      </c>
      <c r="F12">
        <v>0.49146553874015808</v>
      </c>
      <c r="G12">
        <v>0.24955421686172491</v>
      </c>
      <c r="H12">
        <v>0.28855219483375549</v>
      </c>
      <c r="I12">
        <v>6.6640295088291168E-2</v>
      </c>
      <c r="J12">
        <v>0.24955421686172491</v>
      </c>
      <c r="K12" s="13">
        <v>0.28843158483505249</v>
      </c>
      <c r="L12" s="12">
        <v>0.35246211290359503</v>
      </c>
      <c r="M12">
        <v>0.42100852727890009</v>
      </c>
      <c r="N12">
        <v>0.31203937530517578</v>
      </c>
      <c r="O12">
        <v>0.49146550893783569</v>
      </c>
      <c r="P12">
        <v>0.24955423176288599</v>
      </c>
      <c r="Q12">
        <v>0.28855219483375549</v>
      </c>
      <c r="R12">
        <v>6.6640213131904602E-2</v>
      </c>
      <c r="S12">
        <v>0.24955423176288599</v>
      </c>
      <c r="T12" s="13">
        <v>0.28843161463737488</v>
      </c>
      <c r="U12" s="12">
        <v>0.35246211290359503</v>
      </c>
      <c r="V12">
        <v>0.42100852727890009</v>
      </c>
      <c r="W12">
        <v>0.31203937530517578</v>
      </c>
      <c r="X12">
        <v>3.2075822353363037E-2</v>
      </c>
      <c r="Y12">
        <v>0.24955424666404721</v>
      </c>
      <c r="Z12">
        <v>0.28855219483375549</v>
      </c>
      <c r="AA12">
        <v>6.6640295088291168E-2</v>
      </c>
      <c r="AB12">
        <v>0.24955418705940249</v>
      </c>
      <c r="AC12" s="13">
        <v>0.28843158483505249</v>
      </c>
      <c r="AD12" s="12">
        <v>0.37126579880714422</v>
      </c>
      <c r="AE12">
        <v>0.65119606256484985</v>
      </c>
      <c r="AF12">
        <v>0.31203931570053101</v>
      </c>
      <c r="AG12">
        <v>0.17376480996608731</v>
      </c>
      <c r="AH12">
        <v>0.31390684843063349</v>
      </c>
      <c r="AI12">
        <v>0.25694355368614202</v>
      </c>
      <c r="AJ12">
        <v>0.1748469024896622</v>
      </c>
      <c r="AK12">
        <v>0.31390684843063349</v>
      </c>
      <c r="AL12" s="13">
        <v>0.28843161463737488</v>
      </c>
      <c r="AM12" s="12">
        <v>0.37126576900482178</v>
      </c>
      <c r="AN12">
        <v>0.65119600296020508</v>
      </c>
      <c r="AO12">
        <v>0.31203931570053101</v>
      </c>
      <c r="AP12">
        <v>0.65119600296020508</v>
      </c>
      <c r="AQ12">
        <v>0.31390675902366638</v>
      </c>
      <c r="AR12">
        <v>0.28855219483375549</v>
      </c>
      <c r="AS12">
        <v>0.1748469024896622</v>
      </c>
      <c r="AT12">
        <v>0.31390675902366638</v>
      </c>
      <c r="AU12" s="13">
        <v>0.28843161463737488</v>
      </c>
    </row>
    <row r="13" spans="1:47" x14ac:dyDescent="0.3">
      <c r="A13" s="1">
        <v>9</v>
      </c>
      <c r="B13" t="s">
        <v>10</v>
      </c>
      <c r="C13" s="12">
        <v>0.53856360912322998</v>
      </c>
      <c r="D13">
        <v>0.53856372833251953</v>
      </c>
      <c r="E13">
        <v>0.69040381908416748</v>
      </c>
      <c r="F13">
        <v>4.1945446282625198E-2</v>
      </c>
      <c r="G13">
        <v>0.53856366872787476</v>
      </c>
      <c r="H13">
        <v>0.79019808769226074</v>
      </c>
      <c r="I13">
        <v>4.1945405304431922E-2</v>
      </c>
      <c r="J13">
        <v>0.36105933785438538</v>
      </c>
      <c r="K13" s="13">
        <v>0.79019796848297119</v>
      </c>
      <c r="L13" s="12">
        <v>0.53856366872787476</v>
      </c>
      <c r="M13">
        <v>0.53856360912322998</v>
      </c>
      <c r="N13">
        <v>0.69040381908416748</v>
      </c>
      <c r="O13">
        <v>4.1945420205593109E-2</v>
      </c>
      <c r="P13">
        <v>0.53856366872787476</v>
      </c>
      <c r="Q13">
        <v>0.79019808769226074</v>
      </c>
      <c r="R13">
        <v>4.1945468634366989E-2</v>
      </c>
      <c r="S13">
        <v>0.36105933785438538</v>
      </c>
      <c r="T13" s="13">
        <v>0.79019808769226074</v>
      </c>
      <c r="U13" s="12">
        <v>0.53856372833251953</v>
      </c>
      <c r="V13">
        <v>0.43665587902069092</v>
      </c>
      <c r="W13">
        <v>0.69040381908416748</v>
      </c>
      <c r="X13">
        <v>4.1945409029722207E-2</v>
      </c>
      <c r="Y13">
        <v>0.37517106533050543</v>
      </c>
      <c r="Z13">
        <v>0.79019808769226074</v>
      </c>
      <c r="AA13">
        <v>4.1945405304431922E-2</v>
      </c>
      <c r="AB13">
        <v>0.36105942726135248</v>
      </c>
      <c r="AC13" s="13">
        <v>0.79019796848297119</v>
      </c>
      <c r="AD13" s="12">
        <v>0.53856360912322998</v>
      </c>
      <c r="AE13">
        <v>0.53856360912322998</v>
      </c>
      <c r="AF13">
        <v>0.79019808769226074</v>
      </c>
      <c r="AG13">
        <v>0.13982668519020081</v>
      </c>
      <c r="AH13">
        <v>0.53856366872787476</v>
      </c>
      <c r="AI13">
        <v>0.79019808769226074</v>
      </c>
      <c r="AJ13">
        <v>0.13982668519020081</v>
      </c>
      <c r="AK13">
        <v>0.53856366872787476</v>
      </c>
      <c r="AL13" s="13">
        <v>0.79019808769226074</v>
      </c>
      <c r="AM13" s="12">
        <v>0.53856366872787476</v>
      </c>
      <c r="AN13">
        <v>0.53856366872787476</v>
      </c>
      <c r="AO13">
        <v>0.79019808769226074</v>
      </c>
      <c r="AP13">
        <v>0.139826700091362</v>
      </c>
      <c r="AQ13">
        <v>0.53856360912322998</v>
      </c>
      <c r="AR13">
        <v>0.79019808769226074</v>
      </c>
      <c r="AS13">
        <v>0.13982668519020081</v>
      </c>
      <c r="AT13">
        <v>0.53856360912322998</v>
      </c>
      <c r="AU13" s="13">
        <v>0.79019808769226074</v>
      </c>
    </row>
    <row r="14" spans="1:47" x14ac:dyDescent="0.3">
      <c r="A14" s="1">
        <v>10</v>
      </c>
      <c r="B14" t="s">
        <v>11</v>
      </c>
      <c r="C14" s="12">
        <v>0.11413630843162539</v>
      </c>
      <c r="D14">
        <v>0.45668995380401611</v>
      </c>
      <c r="E14">
        <v>0.59351605176925659</v>
      </c>
      <c r="F14">
        <v>0.16590580344200129</v>
      </c>
      <c r="G14">
        <v>0.58804666996002197</v>
      </c>
      <c r="H14">
        <v>0.47920233011245728</v>
      </c>
      <c r="I14">
        <v>0.1659058481454849</v>
      </c>
      <c r="J14">
        <v>0.58804666996002197</v>
      </c>
      <c r="K14" s="13">
        <v>0.46578532457351679</v>
      </c>
      <c r="L14" s="12">
        <v>7.0184037089347839E-2</v>
      </c>
      <c r="M14">
        <v>0.4566899836063385</v>
      </c>
      <c r="N14">
        <v>0.59351605176925659</v>
      </c>
      <c r="O14">
        <v>8.1678241491317749E-2</v>
      </c>
      <c r="P14">
        <v>0.64611154794692993</v>
      </c>
      <c r="Q14">
        <v>0.47920233011245728</v>
      </c>
      <c r="R14">
        <v>8.1678286194801331E-2</v>
      </c>
      <c r="S14">
        <v>0.58804666996002197</v>
      </c>
      <c r="T14" s="13">
        <v>0.46578523516654968</v>
      </c>
      <c r="U14" s="12">
        <v>4.6570919454097748E-2</v>
      </c>
      <c r="V14">
        <v>0.42829781770706182</v>
      </c>
      <c r="W14">
        <v>0.59351605176925659</v>
      </c>
      <c r="X14">
        <v>0.25510245561599731</v>
      </c>
      <c r="Y14">
        <v>0.64611148834228516</v>
      </c>
      <c r="Z14">
        <v>0.47920233011245728</v>
      </c>
      <c r="AA14">
        <v>0.25510245561599731</v>
      </c>
      <c r="AB14">
        <v>0.58804655075073242</v>
      </c>
      <c r="AC14" s="13">
        <v>0.46578532457351679</v>
      </c>
      <c r="AD14" s="12">
        <v>0.17278645932674411</v>
      </c>
      <c r="AE14">
        <v>0.40852475166320801</v>
      </c>
      <c r="AF14">
        <v>0.52412289381027222</v>
      </c>
      <c r="AG14">
        <v>5.1164355129003518E-2</v>
      </c>
      <c r="AH14">
        <v>0.64611148834228516</v>
      </c>
      <c r="AI14">
        <v>0.47920233011245728</v>
      </c>
      <c r="AJ14">
        <v>5.116431787610054E-2</v>
      </c>
      <c r="AK14">
        <v>0.64611148834228516</v>
      </c>
      <c r="AL14" s="13">
        <v>0.46578523516654968</v>
      </c>
      <c r="AM14" s="12">
        <v>0.17278650403022769</v>
      </c>
      <c r="AN14">
        <v>0.38829168677330023</v>
      </c>
      <c r="AO14">
        <v>0.59351605176925659</v>
      </c>
      <c r="AP14">
        <v>0.18277353048324579</v>
      </c>
      <c r="AQ14">
        <v>0.64611148834228516</v>
      </c>
      <c r="AR14">
        <v>0.52412289381027222</v>
      </c>
      <c r="AS14">
        <v>0.18277354538440699</v>
      </c>
      <c r="AT14">
        <v>0.64611148834228516</v>
      </c>
      <c r="AU14" s="13">
        <v>0.46578523516654968</v>
      </c>
    </row>
    <row r="15" spans="1:47" x14ac:dyDescent="0.3">
      <c r="A15" s="1">
        <v>11</v>
      </c>
      <c r="B15" t="s">
        <v>12</v>
      </c>
      <c r="C15" s="12">
        <v>0.75103509426116943</v>
      </c>
      <c r="D15">
        <v>0.37714120745658869</v>
      </c>
      <c r="E15">
        <v>0.71144592761993408</v>
      </c>
      <c r="F15">
        <v>0.48373353481292719</v>
      </c>
      <c r="G15">
        <v>4.3034464120864868E-2</v>
      </c>
      <c r="H15">
        <v>0.54827481508255005</v>
      </c>
      <c r="I15">
        <v>0.75331580638885498</v>
      </c>
      <c r="J15">
        <v>0.2703632116317749</v>
      </c>
      <c r="K15" s="13">
        <v>0.66650784015655518</v>
      </c>
      <c r="L15" s="12">
        <v>0.4837336540222168</v>
      </c>
      <c r="M15">
        <v>0.31778421998023992</v>
      </c>
      <c r="N15">
        <v>0.71144592761993408</v>
      </c>
      <c r="O15">
        <v>0.48373362421989441</v>
      </c>
      <c r="P15">
        <v>4.3034516274929047E-2</v>
      </c>
      <c r="Q15">
        <v>0.54827481508255005</v>
      </c>
      <c r="R15">
        <v>0.77520948648452759</v>
      </c>
      <c r="S15">
        <v>0.2703632116317749</v>
      </c>
      <c r="T15" s="13">
        <v>0.66650784015655518</v>
      </c>
      <c r="U15" s="12">
        <v>0.76438146829605103</v>
      </c>
      <c r="V15">
        <v>0.37714111804962158</v>
      </c>
      <c r="W15">
        <v>0.71144592761993408</v>
      </c>
      <c r="X15">
        <v>0.48373359441757202</v>
      </c>
      <c r="Y15">
        <v>4.303446039557457E-2</v>
      </c>
      <c r="Z15">
        <v>0.54827481508255005</v>
      </c>
      <c r="AA15">
        <v>0.77520948648452759</v>
      </c>
      <c r="AB15">
        <v>0.27036327123641968</v>
      </c>
      <c r="AC15" s="13">
        <v>0.66650784015655518</v>
      </c>
      <c r="AD15" s="12">
        <v>0.81835842132568359</v>
      </c>
      <c r="AE15">
        <v>0.33413630723953253</v>
      </c>
      <c r="AF15">
        <v>0.71144598722457886</v>
      </c>
      <c r="AG15">
        <v>0.49498105049133301</v>
      </c>
      <c r="AH15">
        <v>3.3147901296615601E-2</v>
      </c>
      <c r="AI15">
        <v>0.54827481508255005</v>
      </c>
      <c r="AJ15">
        <v>0.75331574678421021</v>
      </c>
      <c r="AK15">
        <v>0.28197836875915527</v>
      </c>
      <c r="AL15" s="13">
        <v>0.66650784015655518</v>
      </c>
      <c r="AM15" s="12">
        <v>0.75214558839797974</v>
      </c>
      <c r="AN15">
        <v>0.4088209867477417</v>
      </c>
      <c r="AO15">
        <v>0.71144598722457886</v>
      </c>
      <c r="AP15">
        <v>0.54763877391815186</v>
      </c>
      <c r="AQ15">
        <v>3.3147882670164108E-2</v>
      </c>
      <c r="AR15">
        <v>0.54827481508255005</v>
      </c>
      <c r="AS15">
        <v>0.75331574678421021</v>
      </c>
      <c r="AT15">
        <v>0.28197842836379999</v>
      </c>
      <c r="AU15" s="13">
        <v>0.66650784015655518</v>
      </c>
    </row>
    <row r="16" spans="1:47" x14ac:dyDescent="0.3">
      <c r="A16" s="1">
        <v>12</v>
      </c>
      <c r="B16" t="s">
        <v>13</v>
      </c>
      <c r="C16" s="12">
        <v>0.30581161379814148</v>
      </c>
      <c r="D16">
        <v>0.1583835035562515</v>
      </c>
      <c r="E16">
        <v>0.67309176921844482</v>
      </c>
      <c r="F16">
        <v>0.154814213514328</v>
      </c>
      <c r="G16">
        <v>0.25599336624145508</v>
      </c>
      <c r="H16">
        <v>0.84799110889434814</v>
      </c>
      <c r="I16">
        <v>0.37229883670806879</v>
      </c>
      <c r="J16">
        <v>0.25599336624145508</v>
      </c>
      <c r="K16" s="13">
        <v>0.87238317728042603</v>
      </c>
      <c r="L16" s="12">
        <v>0.30581170320510859</v>
      </c>
      <c r="M16">
        <v>0.38206946849822998</v>
      </c>
      <c r="N16">
        <v>0.67309176921844482</v>
      </c>
      <c r="O16">
        <v>0.1306805610656738</v>
      </c>
      <c r="P16">
        <v>0.25599345564842219</v>
      </c>
      <c r="Q16">
        <v>0.84799110889434814</v>
      </c>
      <c r="R16">
        <v>7.3147058486938477E-2</v>
      </c>
      <c r="S16">
        <v>0.25599345564842219</v>
      </c>
      <c r="T16" s="13">
        <v>0.8723832368850708</v>
      </c>
      <c r="U16" s="12">
        <v>0.30581161379814148</v>
      </c>
      <c r="V16">
        <v>0.21511355042457581</v>
      </c>
      <c r="W16">
        <v>0.67309176921844482</v>
      </c>
      <c r="X16">
        <v>0.3893355131149292</v>
      </c>
      <c r="Y16">
        <v>0.25599339604377752</v>
      </c>
      <c r="Z16">
        <v>0.84799110889434814</v>
      </c>
      <c r="AA16">
        <v>0.30902603268623352</v>
      </c>
      <c r="AB16">
        <v>0.25599339604377752</v>
      </c>
      <c r="AC16" s="13">
        <v>0.87238317728042603</v>
      </c>
      <c r="AD16" s="12">
        <v>0.34395992755889893</v>
      </c>
      <c r="AE16">
        <v>0.39905223250389099</v>
      </c>
      <c r="AF16">
        <v>0.67309165000915527</v>
      </c>
      <c r="AG16">
        <v>0.38933554291725159</v>
      </c>
      <c r="AH16">
        <v>0.46248406171798712</v>
      </c>
      <c r="AI16">
        <v>0.84799110889434814</v>
      </c>
      <c r="AJ16">
        <v>0.37229877710342407</v>
      </c>
      <c r="AK16">
        <v>0.46248406171798712</v>
      </c>
      <c r="AL16" s="13">
        <v>0.8723832368850708</v>
      </c>
      <c r="AM16" s="12">
        <v>0.3439599871635437</v>
      </c>
      <c r="AN16">
        <v>0.39905223250389099</v>
      </c>
      <c r="AO16">
        <v>0.67309165000915527</v>
      </c>
      <c r="AP16">
        <v>0.107724741101265</v>
      </c>
      <c r="AQ16">
        <v>0.46248415112495422</v>
      </c>
      <c r="AR16">
        <v>0.84799110889434814</v>
      </c>
      <c r="AS16">
        <v>0.10772475600242611</v>
      </c>
      <c r="AT16">
        <v>0.46248415112495422</v>
      </c>
      <c r="AU16" s="13">
        <v>0.8723832368850708</v>
      </c>
    </row>
    <row r="17" spans="1:47" x14ac:dyDescent="0.3">
      <c r="A17" s="1">
        <v>13</v>
      </c>
      <c r="B17" t="s">
        <v>14</v>
      </c>
      <c r="C17" s="12">
        <v>0.55518746376037598</v>
      </c>
      <c r="D17">
        <v>0.49624022841453552</v>
      </c>
      <c r="E17">
        <v>0.81369072198867798</v>
      </c>
      <c r="F17">
        <v>0.52981549501419067</v>
      </c>
      <c r="G17">
        <v>0.3816496729850769</v>
      </c>
      <c r="H17">
        <v>0.75560283660888672</v>
      </c>
      <c r="I17">
        <v>0.5298154354095459</v>
      </c>
      <c r="J17">
        <v>0.29398968815803528</v>
      </c>
      <c r="K17" s="13">
        <v>0.83094906806945801</v>
      </c>
      <c r="L17" s="12">
        <v>0.78660523891448975</v>
      </c>
      <c r="M17">
        <v>0.49624019861221308</v>
      </c>
      <c r="N17">
        <v>0.81369072198867798</v>
      </c>
      <c r="O17">
        <v>0.78660523891448975</v>
      </c>
      <c r="P17">
        <v>0.38164958357810969</v>
      </c>
      <c r="Q17">
        <v>0.75560283660888672</v>
      </c>
      <c r="R17">
        <v>0.78660523891448975</v>
      </c>
      <c r="S17">
        <v>0.18246603012084961</v>
      </c>
      <c r="T17" s="13">
        <v>0.83094918727874756</v>
      </c>
      <c r="U17" s="12">
        <v>0.78660523891448975</v>
      </c>
      <c r="V17">
        <v>0.2866533100605011</v>
      </c>
      <c r="W17">
        <v>0.81369072198867798</v>
      </c>
      <c r="X17">
        <v>0.52353024482727051</v>
      </c>
      <c r="Y17">
        <v>0.46873334050178528</v>
      </c>
      <c r="Z17">
        <v>0.86107462644577026</v>
      </c>
      <c r="AA17">
        <v>0.78660523891448975</v>
      </c>
      <c r="AB17">
        <v>0.2049051821231842</v>
      </c>
      <c r="AC17" s="13">
        <v>0.83094906806945801</v>
      </c>
      <c r="AD17" s="12">
        <v>0.78660523891448975</v>
      </c>
      <c r="AE17">
        <v>0.58945387601852417</v>
      </c>
      <c r="AF17">
        <v>0.8136906623840332</v>
      </c>
      <c r="AG17">
        <v>0.78660523891448975</v>
      </c>
      <c r="AH17">
        <v>0.35083821415901179</v>
      </c>
      <c r="AI17">
        <v>0.78660523891448975</v>
      </c>
      <c r="AJ17">
        <v>0.78660523891448975</v>
      </c>
      <c r="AK17">
        <v>0.21030640602111819</v>
      </c>
      <c r="AL17" s="13">
        <v>0.83094918727874756</v>
      </c>
      <c r="AM17" s="12">
        <v>0.51331788301467896</v>
      </c>
      <c r="AN17">
        <v>0.49624013900756841</v>
      </c>
      <c r="AO17">
        <v>0.8136906623840332</v>
      </c>
      <c r="AP17">
        <v>0.78660529851913452</v>
      </c>
      <c r="AQ17">
        <v>0.35083824396133417</v>
      </c>
      <c r="AR17">
        <v>0.75560283660888672</v>
      </c>
      <c r="AS17">
        <v>0.2343560457229614</v>
      </c>
      <c r="AT17">
        <v>0.24590280652046201</v>
      </c>
      <c r="AU17" s="13">
        <v>0.83094918727874756</v>
      </c>
    </row>
    <row r="18" spans="1:47" x14ac:dyDescent="0.3">
      <c r="A18" s="1">
        <v>14</v>
      </c>
      <c r="B18" t="s">
        <v>15</v>
      </c>
      <c r="C18" s="12">
        <v>7.6429203152656555E-2</v>
      </c>
      <c r="D18">
        <v>0.62507504224777222</v>
      </c>
      <c r="E18">
        <v>0.7481532096862793</v>
      </c>
      <c r="F18">
        <v>0.19786062836647031</v>
      </c>
      <c r="G18">
        <v>0.18593549728393549</v>
      </c>
      <c r="H18">
        <v>0.69180917739868164</v>
      </c>
      <c r="I18">
        <v>0.59536200761795044</v>
      </c>
      <c r="J18">
        <v>0.18593549728393549</v>
      </c>
      <c r="K18" s="13">
        <v>0.6982383131980896</v>
      </c>
      <c r="L18" s="12">
        <v>0.6343877911567688</v>
      </c>
      <c r="M18">
        <v>0.62507510185241699</v>
      </c>
      <c r="N18">
        <v>0.7481532096862793</v>
      </c>
      <c r="O18">
        <v>0.19786061346530909</v>
      </c>
      <c r="P18">
        <v>0.1859354376792908</v>
      </c>
      <c r="Q18">
        <v>0.69180917739868164</v>
      </c>
      <c r="R18">
        <v>0.59536206722259521</v>
      </c>
      <c r="S18">
        <v>0.1859354376792908</v>
      </c>
      <c r="T18" s="13">
        <v>0.69823837280273438</v>
      </c>
      <c r="U18" s="12">
        <v>0.63438773155212402</v>
      </c>
      <c r="V18">
        <v>0.62507510185241699</v>
      </c>
      <c r="W18">
        <v>0.7481532096862793</v>
      </c>
      <c r="X18">
        <v>0.19786052405834201</v>
      </c>
      <c r="Y18">
        <v>0.18593545258045199</v>
      </c>
      <c r="Z18">
        <v>0.69180917739868164</v>
      </c>
      <c r="AA18">
        <v>0.59536200761795044</v>
      </c>
      <c r="AB18">
        <v>0.1859354376792908</v>
      </c>
      <c r="AC18" s="13">
        <v>0.6982383131980896</v>
      </c>
      <c r="AD18" s="12">
        <v>0.63449245691299438</v>
      </c>
      <c r="AE18">
        <v>0.63025194406509399</v>
      </c>
      <c r="AF18">
        <v>0.70552998781204224</v>
      </c>
      <c r="AG18">
        <v>0.22816409170627591</v>
      </c>
      <c r="AH18">
        <v>0.20383304357528689</v>
      </c>
      <c r="AI18">
        <v>0.69180917739868164</v>
      </c>
      <c r="AJ18">
        <v>0.63238376379013062</v>
      </c>
      <c r="AK18">
        <v>0.20383304357528689</v>
      </c>
      <c r="AL18" s="13">
        <v>0.69823837280273438</v>
      </c>
      <c r="AM18" s="12">
        <v>0.63449245691299438</v>
      </c>
      <c r="AN18">
        <v>0.63025188446044922</v>
      </c>
      <c r="AO18">
        <v>0.74815332889556885</v>
      </c>
      <c r="AP18">
        <v>0.22816407680511469</v>
      </c>
      <c r="AQ18">
        <v>0.20383298397064209</v>
      </c>
      <c r="AR18">
        <v>0.73557400703430176</v>
      </c>
      <c r="AS18">
        <v>0.63238376379013062</v>
      </c>
      <c r="AT18">
        <v>0.20383298397064209</v>
      </c>
      <c r="AU18" s="13">
        <v>0.69823837280273438</v>
      </c>
    </row>
    <row r="19" spans="1:47" x14ac:dyDescent="0.3">
      <c r="A19" s="1">
        <v>15</v>
      </c>
      <c r="B19" t="s">
        <v>16</v>
      </c>
      <c r="C19" s="12">
        <v>0.11627337336540219</v>
      </c>
      <c r="D19">
        <v>0.15785461664199829</v>
      </c>
      <c r="E19">
        <v>0.86210513114929199</v>
      </c>
      <c r="F19">
        <v>0.11627337336540219</v>
      </c>
      <c r="G19">
        <v>0.3272932767868042</v>
      </c>
      <c r="H19">
        <v>0.69806587696075439</v>
      </c>
      <c r="I19">
        <v>0.69332104921340942</v>
      </c>
      <c r="J19">
        <v>9.1939620673656464E-2</v>
      </c>
      <c r="K19" s="13">
        <v>0.87297093868255615</v>
      </c>
      <c r="L19" s="12">
        <v>0.1515011191368103</v>
      </c>
      <c r="M19">
        <v>0.1139853894710541</v>
      </c>
      <c r="N19">
        <v>0.86210513114929199</v>
      </c>
      <c r="O19">
        <v>0.15150122344493869</v>
      </c>
      <c r="P19">
        <v>0.32729333639144897</v>
      </c>
      <c r="Q19">
        <v>0.69806587696075439</v>
      </c>
      <c r="R19">
        <v>0.69332104921340942</v>
      </c>
      <c r="S19">
        <v>9.193960577249527E-2</v>
      </c>
      <c r="T19" s="13">
        <v>0.87297093868255615</v>
      </c>
      <c r="U19" s="12">
        <v>0.1515011340379715</v>
      </c>
      <c r="V19">
        <v>0.1682145297527313</v>
      </c>
      <c r="W19">
        <v>0.86210513114929199</v>
      </c>
      <c r="X19">
        <v>0.1515011340379715</v>
      </c>
      <c r="Y19">
        <v>0.31571164727210999</v>
      </c>
      <c r="Z19">
        <v>0.69806587696075439</v>
      </c>
      <c r="AA19">
        <v>0.49352765083312988</v>
      </c>
      <c r="AB19">
        <v>9.1939628124237061E-2</v>
      </c>
      <c r="AC19" s="13">
        <v>0.87297093868255615</v>
      </c>
      <c r="AD19" s="12">
        <v>0.1646353751420975</v>
      </c>
      <c r="AE19">
        <v>0.12292782962322241</v>
      </c>
      <c r="AF19">
        <v>0.86210507154464722</v>
      </c>
      <c r="AG19">
        <v>0.16463539004325869</v>
      </c>
      <c r="AH19">
        <v>0.29749280214309692</v>
      </c>
      <c r="AI19">
        <v>0.69806587696075439</v>
      </c>
      <c r="AJ19">
        <v>0.69332104921340942</v>
      </c>
      <c r="AK19">
        <v>0.15430714190006259</v>
      </c>
      <c r="AL19" s="13">
        <v>0.87297093868255615</v>
      </c>
      <c r="AM19" s="12">
        <v>0.15430714190006259</v>
      </c>
      <c r="AN19">
        <v>0.1229277476668358</v>
      </c>
      <c r="AO19">
        <v>0.86210507154464722</v>
      </c>
      <c r="AP19">
        <v>0.15430715680122381</v>
      </c>
      <c r="AQ19">
        <v>0.25365495681762701</v>
      </c>
      <c r="AR19">
        <v>0.69806587696075439</v>
      </c>
      <c r="AS19">
        <v>0.69332104921340942</v>
      </c>
      <c r="AT19">
        <v>0.15430718660354609</v>
      </c>
      <c r="AU19" s="13">
        <v>0.87297093868255615</v>
      </c>
    </row>
    <row r="20" spans="1:47" x14ac:dyDescent="0.3">
      <c r="A20" s="1">
        <v>16</v>
      </c>
      <c r="B20" t="s">
        <v>17</v>
      </c>
      <c r="C20" s="12">
        <v>0.27670970559120178</v>
      </c>
      <c r="D20">
        <v>0.53702008724212646</v>
      </c>
      <c r="E20">
        <v>0.5645759105682373</v>
      </c>
      <c r="F20">
        <v>0.27670970559120178</v>
      </c>
      <c r="G20">
        <v>-1.0242238640785219E-3</v>
      </c>
      <c r="H20">
        <v>0.54573535919189453</v>
      </c>
      <c r="I20">
        <v>0.27670958638191218</v>
      </c>
      <c r="J20">
        <v>0.44151437282562261</v>
      </c>
      <c r="K20" s="13">
        <v>0.56802612543106079</v>
      </c>
      <c r="L20" s="12">
        <v>0.27670958638191218</v>
      </c>
      <c r="M20">
        <v>0.53702002763748169</v>
      </c>
      <c r="N20">
        <v>0.5645759105682373</v>
      </c>
      <c r="O20">
        <v>0.27670967578887939</v>
      </c>
      <c r="P20">
        <v>-1.024289056658745E-3</v>
      </c>
      <c r="Q20">
        <v>0.54573535919189453</v>
      </c>
      <c r="R20">
        <v>0.27670976519584661</v>
      </c>
      <c r="S20">
        <v>0.44151434302330023</v>
      </c>
      <c r="T20" s="13">
        <v>0.56802606582641602</v>
      </c>
      <c r="U20" s="12">
        <v>0.27670961618423462</v>
      </c>
      <c r="V20">
        <v>0.52573448419570923</v>
      </c>
      <c r="W20">
        <v>0.5645759105682373</v>
      </c>
      <c r="X20">
        <v>0.27670961618423462</v>
      </c>
      <c r="Y20">
        <v>-1.0242573916912081E-3</v>
      </c>
      <c r="Z20">
        <v>0.54573535919189453</v>
      </c>
      <c r="AA20">
        <v>0.27670958638191218</v>
      </c>
      <c r="AB20">
        <v>0.37728714942932129</v>
      </c>
      <c r="AC20" s="13">
        <v>0.56802612543106079</v>
      </c>
      <c r="AD20" s="12">
        <v>0.27909553050994867</v>
      </c>
      <c r="AE20">
        <v>0.51229363679885864</v>
      </c>
      <c r="AF20">
        <v>0.58235591650009155</v>
      </c>
      <c r="AG20">
        <v>0.27909550070762629</v>
      </c>
      <c r="AH20">
        <v>1.0905927047133449E-2</v>
      </c>
      <c r="AI20">
        <v>0.54573535919189453</v>
      </c>
      <c r="AJ20">
        <v>0.27909547090530401</v>
      </c>
      <c r="AK20">
        <v>0.41292071342468262</v>
      </c>
      <c r="AL20" s="13">
        <v>0.56802606582641602</v>
      </c>
      <c r="AM20" s="12">
        <v>0.27909550070762629</v>
      </c>
      <c r="AN20">
        <v>0.52981173992156982</v>
      </c>
      <c r="AO20">
        <v>0.58235591650009155</v>
      </c>
      <c r="AP20">
        <v>0.27909553050994867</v>
      </c>
      <c r="AQ20">
        <v>1.090589351952076E-2</v>
      </c>
      <c r="AR20">
        <v>0.54573535919189453</v>
      </c>
      <c r="AS20">
        <v>0.27909547090530401</v>
      </c>
      <c r="AT20">
        <v>0.36570161581039429</v>
      </c>
      <c r="AU20" s="13">
        <v>0.56802606582641602</v>
      </c>
    </row>
    <row r="21" spans="1:47" x14ac:dyDescent="0.3">
      <c r="A21" s="1">
        <v>17</v>
      </c>
      <c r="B21" t="s">
        <v>18</v>
      </c>
      <c r="C21" s="12">
        <v>0.26550248265266418</v>
      </c>
      <c r="D21">
        <v>0.28583836555480963</v>
      </c>
      <c r="E21">
        <v>0.65657323598861694</v>
      </c>
      <c r="F21">
        <v>0.42806494235992432</v>
      </c>
      <c r="G21">
        <v>9.3110188841819763E-2</v>
      </c>
      <c r="H21">
        <v>0.59050095081329346</v>
      </c>
      <c r="I21">
        <v>0.44187042117118841</v>
      </c>
      <c r="J21">
        <v>9.3110188841819763E-2</v>
      </c>
      <c r="K21" s="13">
        <v>0.75334954261779785</v>
      </c>
      <c r="L21" s="12">
        <v>0.27283370494842529</v>
      </c>
      <c r="M21">
        <v>0.28380614519119263</v>
      </c>
      <c r="N21">
        <v>0.65657323598861694</v>
      </c>
      <c r="O21">
        <v>0.64743447303771973</v>
      </c>
      <c r="P21">
        <v>9.3110278248786926E-2</v>
      </c>
      <c r="Q21">
        <v>0.59050095081329346</v>
      </c>
      <c r="R21">
        <v>0.44187045097351069</v>
      </c>
      <c r="S21">
        <v>9.3110278248786926E-2</v>
      </c>
      <c r="T21" s="13">
        <v>0.75334960222244263</v>
      </c>
      <c r="U21" s="12">
        <v>0.26157218217849731</v>
      </c>
      <c r="V21">
        <v>0.26569387316703802</v>
      </c>
      <c r="W21">
        <v>0.65657323598861694</v>
      </c>
      <c r="X21">
        <v>0.41595828533172607</v>
      </c>
      <c r="Y21">
        <v>0.1183912381529808</v>
      </c>
      <c r="Z21">
        <v>0.59050095081329346</v>
      </c>
      <c r="AA21">
        <v>0.4992406964302063</v>
      </c>
      <c r="AB21">
        <v>0.1183912828564644</v>
      </c>
      <c r="AC21" s="13">
        <v>0.75334954261779785</v>
      </c>
      <c r="AD21" s="12">
        <v>0.26550251245498657</v>
      </c>
      <c r="AE21">
        <v>0.26569387316703802</v>
      </c>
      <c r="AF21">
        <v>0.65657317638397217</v>
      </c>
      <c r="AG21">
        <v>0.64743447303771973</v>
      </c>
      <c r="AH21">
        <v>0.1196103692054749</v>
      </c>
      <c r="AI21">
        <v>0.59050095081329346</v>
      </c>
      <c r="AJ21">
        <v>0.4302222728729248</v>
      </c>
      <c r="AK21">
        <v>0.1196103692054749</v>
      </c>
      <c r="AL21" s="13">
        <v>0.75334960222244263</v>
      </c>
      <c r="AM21" s="12">
        <v>0.26157218217849731</v>
      </c>
      <c r="AN21">
        <v>0.4992406964302063</v>
      </c>
      <c r="AO21">
        <v>0.65657317638397217</v>
      </c>
      <c r="AP21">
        <v>0.64743459224700928</v>
      </c>
      <c r="AQ21">
        <v>0.18471042811870569</v>
      </c>
      <c r="AR21">
        <v>0.59050095081329346</v>
      </c>
      <c r="AS21">
        <v>0.44187045097351069</v>
      </c>
      <c r="AT21">
        <v>0.18471042811870569</v>
      </c>
      <c r="AU21" s="13">
        <v>0.75334960222244263</v>
      </c>
    </row>
    <row r="22" spans="1:47" x14ac:dyDescent="0.3">
      <c r="A22" s="1">
        <v>18</v>
      </c>
      <c r="B22" t="s">
        <v>19</v>
      </c>
      <c r="C22" s="12">
        <v>0.22960856556892401</v>
      </c>
      <c r="D22">
        <v>0.64914846420288086</v>
      </c>
      <c r="E22">
        <v>0.50286388397216797</v>
      </c>
      <c r="F22">
        <v>-2.4920506402850151E-3</v>
      </c>
      <c r="G22">
        <v>0.4154151976108551</v>
      </c>
      <c r="H22">
        <v>0.27266800403594971</v>
      </c>
      <c r="I22">
        <v>0.26814544200897222</v>
      </c>
      <c r="J22">
        <v>0.31529226899147028</v>
      </c>
      <c r="K22" s="13">
        <v>0.55562424659729004</v>
      </c>
      <c r="L22" s="12">
        <v>0.22960853576660159</v>
      </c>
      <c r="M22">
        <v>0.64914864301681519</v>
      </c>
      <c r="N22">
        <v>0.50286388397216797</v>
      </c>
      <c r="O22">
        <v>2.2396117448806759E-2</v>
      </c>
      <c r="P22">
        <v>0.41541525721549988</v>
      </c>
      <c r="Q22">
        <v>0.27266800403594971</v>
      </c>
      <c r="R22">
        <v>0.26814541220664978</v>
      </c>
      <c r="S22">
        <v>0.3152923583984375</v>
      </c>
      <c r="T22" s="13">
        <v>0.55562430620193481</v>
      </c>
      <c r="U22" s="12">
        <v>0.22960853576660159</v>
      </c>
      <c r="V22">
        <v>8.8598340749740601E-2</v>
      </c>
      <c r="W22">
        <v>0.50286388397216797</v>
      </c>
      <c r="X22">
        <v>0.13173046708106989</v>
      </c>
      <c r="Y22">
        <v>0.39051377773284912</v>
      </c>
      <c r="Z22">
        <v>0.27266800403594971</v>
      </c>
      <c r="AA22">
        <v>0.19797685742378229</v>
      </c>
      <c r="AB22">
        <v>0.31529232859611511</v>
      </c>
      <c r="AC22" s="13">
        <v>0.55562424659729004</v>
      </c>
      <c r="AD22" s="12">
        <v>0.19308789074420929</v>
      </c>
      <c r="AE22">
        <v>0.69648456573486328</v>
      </c>
      <c r="AF22">
        <v>0.51143372058868408</v>
      </c>
      <c r="AG22">
        <v>7.6698586344718933E-2</v>
      </c>
      <c r="AH22">
        <v>0.30964413285255432</v>
      </c>
      <c r="AI22">
        <v>0.27266800403594971</v>
      </c>
      <c r="AJ22">
        <v>0.30998760461807251</v>
      </c>
      <c r="AK22">
        <v>0.31593292951583862</v>
      </c>
      <c r="AL22" s="13">
        <v>0.55562430620193481</v>
      </c>
      <c r="AM22" s="12">
        <v>0.1930878758430481</v>
      </c>
      <c r="AN22">
        <v>0.69648456573486328</v>
      </c>
      <c r="AO22">
        <v>0.50286394357681274</v>
      </c>
      <c r="AP22">
        <v>7.6698563992977142E-2</v>
      </c>
      <c r="AQ22">
        <v>0.31861817836761469</v>
      </c>
      <c r="AR22">
        <v>0.27266800403594971</v>
      </c>
      <c r="AS22">
        <v>0.30998760461807251</v>
      </c>
      <c r="AT22">
        <v>0.31593292951583862</v>
      </c>
      <c r="AU22" s="13">
        <v>0.55562430620193481</v>
      </c>
    </row>
    <row r="23" spans="1:47" x14ac:dyDescent="0.3">
      <c r="A23" s="7">
        <v>19</v>
      </c>
      <c r="B23" t="s">
        <v>20</v>
      </c>
      <c r="C23" s="14">
        <v>0.1180571168661118</v>
      </c>
      <c r="D23" s="15">
        <v>0.1090789884328842</v>
      </c>
      <c r="E23" s="15">
        <v>0.41366350650787348</v>
      </c>
      <c r="F23" s="15">
        <v>0.1180571168661118</v>
      </c>
      <c r="G23" s="15">
        <v>0.12966781854629519</v>
      </c>
      <c r="H23" s="15">
        <v>0.23441535234451291</v>
      </c>
      <c r="I23" s="15">
        <v>0.11805709451437001</v>
      </c>
      <c r="J23" s="15">
        <v>0.10907894372940059</v>
      </c>
      <c r="K23" s="16">
        <v>0.38355332612991327</v>
      </c>
      <c r="L23" s="14">
        <v>0.11805709451437001</v>
      </c>
      <c r="M23" s="15">
        <v>0.1090790033340454</v>
      </c>
      <c r="N23" s="15">
        <v>0.41366350650787348</v>
      </c>
      <c r="O23" s="15">
        <v>0.1180570647120476</v>
      </c>
      <c r="P23" s="15">
        <v>0.129667803645134</v>
      </c>
      <c r="Q23" s="15">
        <v>0.23441535234451291</v>
      </c>
      <c r="R23" s="15">
        <v>0.11805709451437001</v>
      </c>
      <c r="S23" s="15">
        <v>0.1090789958834648</v>
      </c>
      <c r="T23" s="16">
        <v>0.38355335593223572</v>
      </c>
      <c r="U23" s="14">
        <v>0.1180570796132088</v>
      </c>
      <c r="V23" s="15">
        <v>9.4261661171913147E-2</v>
      </c>
      <c r="W23" s="15">
        <v>0.41366350650787348</v>
      </c>
      <c r="X23" s="15">
        <v>0.1180570796132088</v>
      </c>
      <c r="Y23" s="15">
        <v>0.12966783344745639</v>
      </c>
      <c r="Z23" s="15">
        <v>0.27863591909408569</v>
      </c>
      <c r="AA23" s="15">
        <v>0.11805709451437001</v>
      </c>
      <c r="AB23" s="15">
        <v>9.4261668622493744E-2</v>
      </c>
      <c r="AC23" s="16">
        <v>0.38355332612991327</v>
      </c>
      <c r="AD23" s="14">
        <v>0.1469487398862839</v>
      </c>
      <c r="AE23" s="15">
        <v>0.1194092705845833</v>
      </c>
      <c r="AF23" s="15">
        <v>0.40770807862281799</v>
      </c>
      <c r="AG23" s="15">
        <v>0.14694872498512271</v>
      </c>
      <c r="AH23" s="15">
        <v>0.1528201699256897</v>
      </c>
      <c r="AI23" s="15">
        <v>0.23441535234451291</v>
      </c>
      <c r="AJ23" s="15">
        <v>0.14694869518280029</v>
      </c>
      <c r="AK23" s="15">
        <v>0.11940924823284151</v>
      </c>
      <c r="AL23" s="16">
        <v>0.38355335593223572</v>
      </c>
      <c r="AM23" s="14">
        <v>0.14694872498512271</v>
      </c>
      <c r="AN23" s="15">
        <v>9.4261676073074341E-2</v>
      </c>
      <c r="AO23" s="15">
        <v>0.40770807862281799</v>
      </c>
      <c r="AP23" s="15">
        <v>0.1469487547874451</v>
      </c>
      <c r="AQ23" s="15">
        <v>0.1528201699256897</v>
      </c>
      <c r="AR23" s="15">
        <v>0.23441535234451291</v>
      </c>
      <c r="AS23" s="15">
        <v>0.14694869518280029</v>
      </c>
      <c r="AT23" s="15">
        <v>9.4261661171913147E-2</v>
      </c>
      <c r="AU23" s="16">
        <v>0.38355335593223572</v>
      </c>
    </row>
    <row r="24" spans="1:47" x14ac:dyDescent="0.3">
      <c r="A24" s="18" t="s">
        <v>21</v>
      </c>
      <c r="B24" s="18"/>
      <c r="C24" s="8">
        <f>AVERAGE(C4:C23)</f>
        <v>0.336501993983984</v>
      </c>
      <c r="D24" s="8">
        <f t="shared" ref="D24:AU24" si="0">AVERAGE(D4:D23)</f>
        <v>0.40795042775571344</v>
      </c>
      <c r="E24" s="8">
        <f t="shared" si="0"/>
        <v>0.63644809424877169</v>
      </c>
      <c r="F24" s="8">
        <f t="shared" si="0"/>
        <v>0.29878714680671692</v>
      </c>
      <c r="G24" s="8">
        <f t="shared" si="0"/>
        <v>0.29940904565155507</v>
      </c>
      <c r="H24" s="8">
        <f t="shared" si="0"/>
        <v>0.62175186723470688</v>
      </c>
      <c r="I24" s="8">
        <f t="shared" si="0"/>
        <v>0.41340666599571707</v>
      </c>
      <c r="J24" s="8">
        <f t="shared" si="0"/>
        <v>0.28260451573878526</v>
      </c>
      <c r="K24" s="8">
        <f t="shared" si="0"/>
        <v>0.6553877100348473</v>
      </c>
      <c r="L24" s="8">
        <f t="shared" si="0"/>
        <v>0.39446436502039434</v>
      </c>
      <c r="M24" s="8">
        <f t="shared" si="0"/>
        <v>0.37569852676242588</v>
      </c>
      <c r="N24" s="8">
        <f t="shared" si="0"/>
        <v>0.63644809424877169</v>
      </c>
      <c r="O24" s="8">
        <f t="shared" si="0"/>
        <v>0.34701580405235288</v>
      </c>
      <c r="P24" s="8">
        <f t="shared" si="0"/>
        <v>0.29570165211334826</v>
      </c>
      <c r="Q24" s="8">
        <f t="shared" si="0"/>
        <v>0.62175186723470688</v>
      </c>
      <c r="R24" s="8">
        <f t="shared" si="0"/>
        <v>0.40524575207382441</v>
      </c>
      <c r="S24" s="8">
        <f t="shared" si="0"/>
        <v>0.27546268682926894</v>
      </c>
      <c r="T24" s="8">
        <f t="shared" si="0"/>
        <v>0.66209448277950289</v>
      </c>
      <c r="U24" s="8">
        <f t="shared" si="0"/>
        <v>0.38098743055015805</v>
      </c>
      <c r="V24" s="8">
        <f t="shared" si="0"/>
        <v>0.32652290314435961</v>
      </c>
      <c r="W24" s="8">
        <f t="shared" si="0"/>
        <v>0.63644809424877169</v>
      </c>
      <c r="X24" s="8">
        <f t="shared" si="0"/>
        <v>0.3263894269242883</v>
      </c>
      <c r="Y24" s="8">
        <f t="shared" si="0"/>
        <v>0.30150166936218736</v>
      </c>
      <c r="Z24" s="8">
        <f t="shared" si="0"/>
        <v>0.62923648506402974</v>
      </c>
      <c r="AA24" s="8">
        <f t="shared" si="0"/>
        <v>0.41476974003016948</v>
      </c>
      <c r="AB24" s="8">
        <f t="shared" si="0"/>
        <v>0.27393690552562477</v>
      </c>
      <c r="AC24" s="8">
        <f t="shared" si="0"/>
        <v>0.6553877100348473</v>
      </c>
      <c r="AD24" s="8">
        <f t="shared" si="0"/>
        <v>0.43283005580306055</v>
      </c>
      <c r="AE24" s="8">
        <f t="shared" si="0"/>
        <v>0.41660353206098077</v>
      </c>
      <c r="AF24" s="8">
        <f t="shared" si="0"/>
        <v>0.63462309688329699</v>
      </c>
      <c r="AG24" s="8">
        <f t="shared" si="0"/>
        <v>0.3643486274406314</v>
      </c>
      <c r="AH24" s="8">
        <f t="shared" si="0"/>
        <v>0.32413659757003188</v>
      </c>
      <c r="AI24" s="8">
        <f t="shared" si="0"/>
        <v>0.62172155529260631</v>
      </c>
      <c r="AJ24" s="8">
        <f t="shared" si="0"/>
        <v>0.45447031836956742</v>
      </c>
      <c r="AK24" s="8">
        <f t="shared" si="0"/>
        <v>0.3222634570673108</v>
      </c>
      <c r="AL24" s="8">
        <f t="shared" si="0"/>
        <v>0.66253637373447416</v>
      </c>
      <c r="AM24" s="8">
        <f t="shared" si="0"/>
        <v>0.41052524223923681</v>
      </c>
      <c r="AN24" s="8">
        <f t="shared" si="0"/>
        <v>0.41248106248676775</v>
      </c>
      <c r="AO24" s="8">
        <f t="shared" si="0"/>
        <v>0.64202903658151622</v>
      </c>
      <c r="AP24" s="8">
        <f t="shared" si="0"/>
        <v>0.36039583049714563</v>
      </c>
      <c r="AQ24" s="8">
        <f t="shared" si="0"/>
        <v>0.31361507354304197</v>
      </c>
      <c r="AR24" s="8">
        <f t="shared" si="0"/>
        <v>0.62618613690137859</v>
      </c>
      <c r="AS24" s="8">
        <f t="shared" si="0"/>
        <v>0.40669236145913601</v>
      </c>
      <c r="AT24" s="8">
        <f t="shared" si="0"/>
        <v>0.31672857291996481</v>
      </c>
      <c r="AU24" s="8">
        <f t="shared" si="0"/>
        <v>0.66660284101963041</v>
      </c>
    </row>
    <row r="25" spans="1:47" x14ac:dyDescent="0.3">
      <c r="A25" s="18" t="s">
        <v>22</v>
      </c>
      <c r="B25" s="18"/>
      <c r="C25" s="8">
        <f>RANK(C24,$C$24:$AU$24,0)</f>
        <v>32</v>
      </c>
      <c r="D25" s="8">
        <f t="shared" ref="D25:AU25" si="1">RANK(D24,$C$24:$AU$24,0)</f>
        <v>23</v>
      </c>
      <c r="E25" s="8">
        <f t="shared" si="1"/>
        <v>7</v>
      </c>
      <c r="F25" s="8">
        <f t="shared" si="1"/>
        <v>41</v>
      </c>
      <c r="G25" s="8">
        <f t="shared" si="1"/>
        <v>40</v>
      </c>
      <c r="H25" s="8">
        <f t="shared" si="1"/>
        <v>13</v>
      </c>
      <c r="I25" s="8">
        <f t="shared" si="1"/>
        <v>20</v>
      </c>
      <c r="J25" s="8">
        <f t="shared" si="1"/>
        <v>43</v>
      </c>
      <c r="K25" s="8">
        <f t="shared" si="1"/>
        <v>4</v>
      </c>
      <c r="L25" s="8">
        <f t="shared" si="1"/>
        <v>26</v>
      </c>
      <c r="M25" s="8">
        <f t="shared" si="1"/>
        <v>28</v>
      </c>
      <c r="N25" s="8">
        <f t="shared" si="1"/>
        <v>7</v>
      </c>
      <c r="O25" s="8">
        <f t="shared" si="1"/>
        <v>31</v>
      </c>
      <c r="P25" s="8">
        <f t="shared" si="1"/>
        <v>42</v>
      </c>
      <c r="Q25" s="8">
        <f t="shared" si="1"/>
        <v>13</v>
      </c>
      <c r="R25" s="8">
        <f t="shared" si="1"/>
        <v>25</v>
      </c>
      <c r="S25" s="8">
        <f t="shared" si="1"/>
        <v>44</v>
      </c>
      <c r="T25" s="8">
        <f t="shared" si="1"/>
        <v>3</v>
      </c>
      <c r="U25" s="8">
        <f t="shared" si="1"/>
        <v>27</v>
      </c>
      <c r="V25" s="8">
        <f t="shared" si="1"/>
        <v>33</v>
      </c>
      <c r="W25" s="8">
        <f t="shared" si="1"/>
        <v>7</v>
      </c>
      <c r="X25" s="8">
        <f t="shared" si="1"/>
        <v>34</v>
      </c>
      <c r="Y25" s="8">
        <f t="shared" si="1"/>
        <v>39</v>
      </c>
      <c r="Z25" s="8">
        <f t="shared" si="1"/>
        <v>11</v>
      </c>
      <c r="AA25" s="8">
        <f t="shared" si="1"/>
        <v>19</v>
      </c>
      <c r="AB25" s="8">
        <f t="shared" si="1"/>
        <v>45</v>
      </c>
      <c r="AC25" s="8">
        <f t="shared" si="1"/>
        <v>4</v>
      </c>
      <c r="AD25" s="8">
        <f t="shared" si="1"/>
        <v>17</v>
      </c>
      <c r="AE25" s="8">
        <f t="shared" si="1"/>
        <v>18</v>
      </c>
      <c r="AF25" s="8">
        <f t="shared" si="1"/>
        <v>10</v>
      </c>
      <c r="AG25" s="8">
        <f t="shared" si="1"/>
        <v>29</v>
      </c>
      <c r="AH25" s="8">
        <f t="shared" si="1"/>
        <v>35</v>
      </c>
      <c r="AI25" s="8">
        <f t="shared" si="1"/>
        <v>15</v>
      </c>
      <c r="AJ25" s="8">
        <f t="shared" si="1"/>
        <v>16</v>
      </c>
      <c r="AK25" s="8">
        <f t="shared" si="1"/>
        <v>36</v>
      </c>
      <c r="AL25" s="8">
        <f t="shared" si="1"/>
        <v>2</v>
      </c>
      <c r="AM25" s="8">
        <f t="shared" si="1"/>
        <v>22</v>
      </c>
      <c r="AN25" s="8">
        <f t="shared" si="1"/>
        <v>21</v>
      </c>
      <c r="AO25" s="8">
        <f t="shared" si="1"/>
        <v>6</v>
      </c>
      <c r="AP25" s="8">
        <f t="shared" si="1"/>
        <v>30</v>
      </c>
      <c r="AQ25" s="8">
        <f t="shared" si="1"/>
        <v>38</v>
      </c>
      <c r="AR25" s="8">
        <f t="shared" si="1"/>
        <v>12</v>
      </c>
      <c r="AS25" s="8">
        <f t="shared" si="1"/>
        <v>24</v>
      </c>
      <c r="AT25" s="8">
        <f t="shared" si="1"/>
        <v>37</v>
      </c>
      <c r="AU25" s="8">
        <f t="shared" si="1"/>
        <v>1</v>
      </c>
    </row>
    <row r="26" spans="1:47" x14ac:dyDescent="0.3">
      <c r="A26" s="18" t="s">
        <v>31</v>
      </c>
      <c r="B26" s="18"/>
      <c r="C26" s="26">
        <f>SUM(C25:K25)</f>
        <v>223</v>
      </c>
      <c r="D26" s="27"/>
      <c r="E26" s="27"/>
      <c r="F26" s="27"/>
      <c r="G26" s="27"/>
      <c r="H26" s="27"/>
      <c r="I26" s="27"/>
      <c r="J26" s="27"/>
      <c r="K26" s="28"/>
      <c r="L26" s="26">
        <f>SUM(L25:T25)</f>
        <v>219</v>
      </c>
      <c r="M26" s="27"/>
      <c r="N26" s="27"/>
      <c r="O26" s="27"/>
      <c r="P26" s="27"/>
      <c r="Q26" s="27"/>
      <c r="R26" s="27"/>
      <c r="S26" s="27"/>
      <c r="T26" s="28"/>
      <c r="U26" s="26">
        <f>SUM(U25:AC25)</f>
        <v>219</v>
      </c>
      <c r="V26" s="27"/>
      <c r="W26" s="27"/>
      <c r="X26" s="27"/>
      <c r="Y26" s="27"/>
      <c r="Z26" s="27"/>
      <c r="AA26" s="27"/>
      <c r="AB26" s="27"/>
      <c r="AC26" s="28"/>
      <c r="AD26" s="26">
        <f>SUM(AD25:AL25)</f>
        <v>178</v>
      </c>
      <c r="AE26" s="27"/>
      <c r="AF26" s="27"/>
      <c r="AG26" s="27"/>
      <c r="AH26" s="27"/>
      <c r="AI26" s="27"/>
      <c r="AJ26" s="27"/>
      <c r="AK26" s="27"/>
      <c r="AL26" s="28"/>
      <c r="AM26" s="26">
        <f>SUM(AM25:AU25)</f>
        <v>191</v>
      </c>
      <c r="AN26" s="27"/>
      <c r="AO26" s="27"/>
      <c r="AP26" s="27"/>
      <c r="AQ26" s="27"/>
      <c r="AR26" s="27"/>
      <c r="AS26" s="27"/>
      <c r="AT26" s="27"/>
      <c r="AU26" s="28"/>
    </row>
    <row r="27" spans="1:47" x14ac:dyDescent="0.3">
      <c r="A27" s="18" t="s">
        <v>35</v>
      </c>
      <c r="B27" s="18"/>
      <c r="C27" s="26">
        <f>RANK(C26,$C$26:$AU$26,1)</f>
        <v>5</v>
      </c>
      <c r="D27" s="27"/>
      <c r="E27" s="27"/>
      <c r="F27" s="27"/>
      <c r="G27" s="27"/>
      <c r="H27" s="27"/>
      <c r="I27" s="27"/>
      <c r="J27" s="27"/>
      <c r="K27" s="28"/>
      <c r="L27" s="26">
        <f t="shared" ref="L27" si="2">RANK(L26,$C$26:$AU$26,1)</f>
        <v>3</v>
      </c>
      <c r="M27" s="27"/>
      <c r="N27" s="27"/>
      <c r="O27" s="27"/>
      <c r="P27" s="27"/>
      <c r="Q27" s="27"/>
      <c r="R27" s="27"/>
      <c r="S27" s="27"/>
      <c r="T27" s="28"/>
      <c r="U27" s="26">
        <f t="shared" ref="U27" si="3">RANK(U26,$C$26:$AU$26,1)</f>
        <v>3</v>
      </c>
      <c r="V27" s="27"/>
      <c r="W27" s="27"/>
      <c r="X27" s="27"/>
      <c r="Y27" s="27"/>
      <c r="Z27" s="27"/>
      <c r="AA27" s="27"/>
      <c r="AB27" s="27"/>
      <c r="AC27" s="28"/>
      <c r="AD27" s="26">
        <f t="shared" ref="AD27" si="4">RANK(AD26,$C$26:$AU$26,1)</f>
        <v>1</v>
      </c>
      <c r="AE27" s="27"/>
      <c r="AF27" s="27"/>
      <c r="AG27" s="27"/>
      <c r="AH27" s="27"/>
      <c r="AI27" s="27"/>
      <c r="AJ27" s="27"/>
      <c r="AK27" s="27"/>
      <c r="AL27" s="28"/>
      <c r="AM27" s="26">
        <f t="shared" ref="AM27" si="5">RANK(AM26,$C$26:$AU$26,1)</f>
        <v>2</v>
      </c>
      <c r="AN27" s="27"/>
      <c r="AO27" s="27"/>
      <c r="AP27" s="27"/>
      <c r="AQ27" s="27"/>
      <c r="AR27" s="27"/>
      <c r="AS27" s="27"/>
      <c r="AT27" s="27"/>
      <c r="AU27" s="28"/>
    </row>
    <row r="28" spans="1:47" ht="30.6" customHeight="1" x14ac:dyDescent="0.3">
      <c r="A28" s="19" t="s">
        <v>32</v>
      </c>
      <c r="B28" s="19"/>
      <c r="C28" s="20"/>
      <c r="D28" s="21"/>
      <c r="E28" s="21"/>
      <c r="F28" s="21"/>
      <c r="G28" s="21"/>
      <c r="H28" s="21"/>
      <c r="I28" s="21"/>
      <c r="J28" s="21"/>
      <c r="K28" s="22"/>
      <c r="L28" s="8">
        <f>RANK(L24,$L$24:$AC$24,0)</f>
        <v>9</v>
      </c>
      <c r="M28" s="8">
        <f t="shared" ref="M28:AC28" si="6">RANK(M24,$L$24:$AC$24,0)</f>
        <v>11</v>
      </c>
      <c r="N28" s="8">
        <f t="shared" si="6"/>
        <v>3</v>
      </c>
      <c r="O28" s="8">
        <f t="shared" si="6"/>
        <v>12</v>
      </c>
      <c r="P28" s="8">
        <f t="shared" si="6"/>
        <v>16</v>
      </c>
      <c r="Q28" s="8">
        <f t="shared" si="6"/>
        <v>6</v>
      </c>
      <c r="R28" s="8">
        <f t="shared" si="6"/>
        <v>8</v>
      </c>
      <c r="S28" s="8">
        <f t="shared" si="6"/>
        <v>17</v>
      </c>
      <c r="T28" s="8">
        <f t="shared" si="6"/>
        <v>1</v>
      </c>
      <c r="U28" s="8">
        <f t="shared" si="6"/>
        <v>10</v>
      </c>
      <c r="V28" s="8">
        <f t="shared" si="6"/>
        <v>13</v>
      </c>
      <c r="W28" s="8">
        <f t="shared" si="6"/>
        <v>3</v>
      </c>
      <c r="X28" s="8">
        <f t="shared" si="6"/>
        <v>14</v>
      </c>
      <c r="Y28" s="8">
        <f t="shared" si="6"/>
        <v>15</v>
      </c>
      <c r="Z28" s="8">
        <f t="shared" si="6"/>
        <v>5</v>
      </c>
      <c r="AA28" s="8">
        <f t="shared" si="6"/>
        <v>7</v>
      </c>
      <c r="AB28" s="8">
        <f t="shared" si="6"/>
        <v>18</v>
      </c>
      <c r="AC28" s="8">
        <f t="shared" si="6"/>
        <v>2</v>
      </c>
      <c r="AD28" s="20"/>
      <c r="AE28" s="21"/>
      <c r="AF28" s="21"/>
      <c r="AG28" s="21"/>
      <c r="AH28" s="21"/>
      <c r="AI28" s="21"/>
      <c r="AJ28" s="21"/>
      <c r="AK28" s="21"/>
      <c r="AL28" s="22"/>
      <c r="AM28" s="20"/>
      <c r="AN28" s="21"/>
      <c r="AO28" s="21"/>
      <c r="AP28" s="21"/>
      <c r="AQ28" s="21"/>
      <c r="AR28" s="21"/>
      <c r="AS28" s="21"/>
      <c r="AT28" s="21"/>
      <c r="AU28" s="22"/>
    </row>
    <row r="29" spans="1:47" ht="27.6" customHeight="1" x14ac:dyDescent="0.3">
      <c r="A29" s="19" t="s">
        <v>33</v>
      </c>
      <c r="B29" s="19"/>
      <c r="C29" s="20"/>
      <c r="D29" s="21"/>
      <c r="E29" s="21"/>
      <c r="F29" s="21"/>
      <c r="G29" s="21"/>
      <c r="H29" s="21"/>
      <c r="I29" s="21"/>
      <c r="J29" s="21"/>
      <c r="K29" s="22"/>
      <c r="L29" s="29">
        <f>SUM(L28:T28)</f>
        <v>83</v>
      </c>
      <c r="M29" s="29"/>
      <c r="N29" s="29"/>
      <c r="O29" s="29"/>
      <c r="P29" s="29"/>
      <c r="Q29" s="29"/>
      <c r="R29" s="29"/>
      <c r="S29" s="29"/>
      <c r="T29" s="29"/>
      <c r="U29" s="29">
        <f>SUM(U28:AC28)</f>
        <v>87</v>
      </c>
      <c r="V29" s="29"/>
      <c r="W29" s="29"/>
      <c r="X29" s="29"/>
      <c r="Y29" s="29"/>
      <c r="Z29" s="29"/>
      <c r="AA29" s="29"/>
      <c r="AB29" s="29"/>
      <c r="AC29" s="29"/>
      <c r="AD29" s="20"/>
      <c r="AE29" s="21"/>
      <c r="AF29" s="21"/>
      <c r="AG29" s="21"/>
      <c r="AH29" s="21"/>
      <c r="AI29" s="21"/>
      <c r="AJ29" s="21"/>
      <c r="AK29" s="21"/>
      <c r="AL29" s="22"/>
      <c r="AM29" s="20"/>
      <c r="AN29" s="21"/>
      <c r="AO29" s="21"/>
      <c r="AP29" s="21"/>
      <c r="AQ29" s="21"/>
      <c r="AR29" s="21"/>
      <c r="AS29" s="21"/>
      <c r="AT29" s="21"/>
      <c r="AU29" s="22"/>
    </row>
    <row r="30" spans="1:47" ht="38.4" customHeight="1" x14ac:dyDescent="0.3">
      <c r="A30" s="18" t="s">
        <v>34</v>
      </c>
      <c r="B30" s="18"/>
      <c r="C30" s="20"/>
      <c r="D30" s="21"/>
      <c r="E30" s="21"/>
      <c r="F30" s="21"/>
      <c r="G30" s="21"/>
      <c r="H30" s="21"/>
      <c r="I30" s="21"/>
      <c r="J30" s="21"/>
      <c r="K30" s="22"/>
      <c r="L30" s="30">
        <f>RANK(L29,$L$29:$AC$29,1)</f>
        <v>1</v>
      </c>
      <c r="M30" s="30"/>
      <c r="N30" s="30"/>
      <c r="O30" s="30"/>
      <c r="P30" s="30"/>
      <c r="Q30" s="30"/>
      <c r="R30" s="30"/>
      <c r="S30" s="30"/>
      <c r="T30" s="30"/>
      <c r="U30" s="30">
        <f>RANK(U29,$L$29:$AC$29,1)</f>
        <v>2</v>
      </c>
      <c r="V30" s="30"/>
      <c r="W30" s="30"/>
      <c r="X30" s="30"/>
      <c r="Y30" s="30"/>
      <c r="Z30" s="30"/>
      <c r="AA30" s="30"/>
      <c r="AB30" s="30"/>
      <c r="AC30" s="30"/>
      <c r="AD30" s="20"/>
      <c r="AE30" s="21"/>
      <c r="AF30" s="21"/>
      <c r="AG30" s="21"/>
      <c r="AH30" s="21"/>
      <c r="AI30" s="21"/>
      <c r="AJ30" s="21"/>
      <c r="AK30" s="21"/>
      <c r="AL30" s="22"/>
      <c r="AM30" s="20"/>
      <c r="AN30" s="21"/>
      <c r="AO30" s="21"/>
      <c r="AP30" s="21"/>
      <c r="AQ30" s="21"/>
      <c r="AR30" s="21"/>
      <c r="AS30" s="21"/>
      <c r="AT30" s="21"/>
      <c r="AU30" s="22"/>
    </row>
  </sheetData>
  <mergeCells count="50">
    <mergeCell ref="AM29:AU29"/>
    <mergeCell ref="C30:K30"/>
    <mergeCell ref="AD30:AL30"/>
    <mergeCell ref="AM30:AU30"/>
    <mergeCell ref="L30:T30"/>
    <mergeCell ref="U30:AC30"/>
    <mergeCell ref="AD29:AL29"/>
    <mergeCell ref="A29:B29"/>
    <mergeCell ref="A30:B30"/>
    <mergeCell ref="L29:T29"/>
    <mergeCell ref="U29:AC29"/>
    <mergeCell ref="C29:K29"/>
    <mergeCell ref="AM27:AU27"/>
    <mergeCell ref="AD27:AL27"/>
    <mergeCell ref="U27:AC27"/>
    <mergeCell ref="L27:T27"/>
    <mergeCell ref="C27:K27"/>
    <mergeCell ref="A28:B28"/>
    <mergeCell ref="C28:K28"/>
    <mergeCell ref="AD28:AL28"/>
    <mergeCell ref="AM28:AU28"/>
    <mergeCell ref="AM1:AU1"/>
    <mergeCell ref="AM2:AO2"/>
    <mergeCell ref="AP2:AR2"/>
    <mergeCell ref="AS2:AU2"/>
    <mergeCell ref="C1:K1"/>
    <mergeCell ref="C26:K26"/>
    <mergeCell ref="L26:T26"/>
    <mergeCell ref="U26:AC26"/>
    <mergeCell ref="AD26:AL26"/>
    <mergeCell ref="AM26:AU26"/>
    <mergeCell ref="U1:AC1"/>
    <mergeCell ref="U2:W2"/>
    <mergeCell ref="X2:Z2"/>
    <mergeCell ref="AA2:AC2"/>
    <mergeCell ref="AD1:AL1"/>
    <mergeCell ref="AD2:AF2"/>
    <mergeCell ref="AG2:AI2"/>
    <mergeCell ref="AJ2:AL2"/>
    <mergeCell ref="I2:K2"/>
    <mergeCell ref="L1:T1"/>
    <mergeCell ref="L2:N2"/>
    <mergeCell ref="O2:Q2"/>
    <mergeCell ref="R2:T2"/>
    <mergeCell ref="F2:H2"/>
    <mergeCell ref="A24:B24"/>
    <mergeCell ref="A25:B25"/>
    <mergeCell ref="A26:B26"/>
    <mergeCell ref="A27:B27"/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2023-03-26T18:31:04Z</dcterms:created>
  <dcterms:modified xsi:type="dcterms:W3CDTF">2023-06-08T13:25:35Z</dcterms:modified>
</cp:coreProperties>
</file>