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/>
  <mc:AlternateContent xmlns:mc="http://schemas.openxmlformats.org/markup-compatibility/2006">
    <mc:Choice Requires="x15">
      <x15ac:absPath xmlns:x15ac="http://schemas.microsoft.com/office/spreadsheetml/2010/11/ac" url="https://myuva-my.sharepoint.com/personal/eam5hc_virginia_edu/Documents/projects/cna/"/>
    </mc:Choice>
  </mc:AlternateContent>
  <xr:revisionPtr revIDLastSave="0" documentId="8_{8C958656-BCBC-1F49-B1C5-E6FA5F746799}" xr6:coauthVersionLast="47" xr6:coauthVersionMax="47" xr10:uidLastSave="{00000000-0000-0000-0000-000000000000}"/>
  <bookViews>
    <workbookView xWindow="240" yWindow="760" windowWidth="29080" windowHeight="16200" xr2:uid="{00000000-000D-0000-FFFF-FFFF00000000}"/>
  </bookViews>
  <sheets>
    <sheet name="Sorting" sheetId="2" r:id="rId1"/>
    <sheet name="Planning Sheet" sheetId="1" r:id="rId2"/>
  </sheets>
  <definedNames>
    <definedName name="_xlnm._FilterDatabase" localSheetId="0" hidden="1">Sorting!$B$3:$P$94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2" l="1"/>
  <c r="B76" i="2"/>
  <c r="B81" i="2"/>
  <c r="B80" i="2"/>
  <c r="B90" i="2"/>
  <c r="B89" i="2"/>
  <c r="B88" i="2"/>
  <c r="B87" i="2"/>
  <c r="B55" i="2"/>
  <c r="B62" i="2"/>
  <c r="B58" i="2"/>
  <c r="B34" i="2"/>
  <c r="B33" i="2"/>
  <c r="B27" i="2"/>
  <c r="B36" i="2"/>
  <c r="B54" i="2"/>
  <c r="B75" i="2"/>
  <c r="B79" i="2"/>
  <c r="B78" i="2"/>
  <c r="B43" i="2"/>
  <c r="B42" i="2"/>
  <c r="B41" i="2"/>
  <c r="B40" i="2"/>
  <c r="B39" i="2"/>
  <c r="B74" i="2"/>
  <c r="B53" i="2"/>
  <c r="B52" i="2"/>
  <c r="B51" i="2"/>
  <c r="B50" i="2"/>
  <c r="B73" i="2"/>
  <c r="B72" i="2"/>
  <c r="B71" i="2"/>
  <c r="B70" i="2"/>
  <c r="B77" i="2"/>
  <c r="B86" i="2"/>
  <c r="B85" i="2"/>
  <c r="B84" i="2"/>
  <c r="B83" i="2"/>
  <c r="B82" i="2"/>
  <c r="B32" i="2"/>
  <c r="B31" i="2"/>
  <c r="B28" i="2"/>
  <c r="B30" i="2"/>
  <c r="B38" i="2"/>
  <c r="B37" i="2"/>
  <c r="B57" i="2"/>
  <c r="B56" i="2"/>
  <c r="B49" i="2"/>
  <c r="B48" i="2"/>
  <c r="B47" i="2"/>
  <c r="B61" i="2"/>
  <c r="B60" i="2"/>
  <c r="B69" i="2"/>
  <c r="B68" i="2"/>
  <c r="B67" i="2"/>
  <c r="B66" i="2"/>
  <c r="B65" i="2"/>
  <c r="B64" i="2"/>
  <c r="B46" i="2"/>
  <c r="B45" i="2"/>
  <c r="B59" i="2"/>
  <c r="B44" i="2"/>
  <c r="B26" i="2"/>
  <c r="B21" i="2"/>
  <c r="B9" i="2"/>
  <c r="B25" i="2"/>
  <c r="B35" i="2"/>
  <c r="B24" i="2"/>
  <c r="B12" i="2"/>
  <c r="B17" i="2"/>
  <c r="B29" i="2"/>
  <c r="B23" i="2"/>
  <c r="B15" i="2"/>
  <c r="B22" i="2"/>
  <c r="B19" i="2"/>
  <c r="B20" i="2"/>
  <c r="B14" i="2"/>
  <c r="B13" i="2"/>
  <c r="B18" i="2"/>
  <c r="B11" i="2"/>
  <c r="B10" i="2"/>
  <c r="B16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<sst xmlns="http://schemas.openxmlformats.org/spreadsheetml/2006/main" count="944" uniqueCount="164">
  <si>
    <t>Needs Assessment Community Workgroup</t>
  </si>
  <si>
    <t>Category</t>
  </si>
  <si>
    <t>Shared</t>
  </si>
  <si>
    <t>Data Point</t>
  </si>
  <si>
    <t>MACAA</t>
  </si>
  <si>
    <t>Network2Work</t>
  </si>
  <si>
    <t>UWGC CE</t>
  </si>
  <si>
    <t>UWGC FIP</t>
  </si>
  <si>
    <t>UWGC DLF</t>
  </si>
  <si>
    <t>Column1</t>
  </si>
  <si>
    <t>Quantitative</t>
  </si>
  <si>
    <t>Qualitative</t>
  </si>
  <si>
    <t>Notes (MACAA)</t>
  </si>
  <si>
    <t>Notes (UWGC)</t>
  </si>
  <si>
    <t>Notes (N2Work)</t>
  </si>
  <si>
    <t>UWGC (DLF)</t>
  </si>
  <si>
    <t>UWGC (FIP)</t>
  </si>
  <si>
    <t>1. Personal Info</t>
  </si>
  <si>
    <t>Client/Parent Name</t>
  </si>
  <si>
    <t>x</t>
  </si>
  <si>
    <t>Client/Parent Date of Birth</t>
  </si>
  <si>
    <t>Best phone number to reach you</t>
  </si>
  <si>
    <t>Email address</t>
  </si>
  <si>
    <t>Physical address street</t>
  </si>
  <si>
    <t>Also asks: years at this address</t>
  </si>
  <si>
    <t>3. Employment</t>
  </si>
  <si>
    <t>Employment Type</t>
  </si>
  <si>
    <t>Day Laborer / Disability / Military / Multiple Jobs / Seasonal Worker / Unemployed / Unemployed - seeking work / Post-Secondary Student / Full-Time / Part-Time / None / Undisclosed / Other / Retired</t>
  </si>
  <si>
    <t>2. Demographic</t>
  </si>
  <si>
    <t>Race</t>
  </si>
  <si>
    <t>White or Anglo/Black or African America / Biracial or Multi-racial / American Indian or Native American / Middle-Eastern or North African / Asian / Alaska Native or Aleut or Eskimo / Other______</t>
  </si>
  <si>
    <t>American Indian or Alaska Native / Asian / Black / Hawaiian or Pacific Islander / White</t>
  </si>
  <si>
    <t>Ethnicity</t>
  </si>
  <si>
    <t>Hispanic or Latino / Not Hispanic or Latino</t>
  </si>
  <si>
    <t>Employer / Length of Unemployment</t>
  </si>
  <si>
    <t>If Employed List Employer / If Unemployed, how long have you been out of work?</t>
  </si>
  <si>
    <t>Place of Employment</t>
  </si>
  <si>
    <t>4. Financials</t>
  </si>
  <si>
    <t>Income (Household Total)</t>
  </si>
  <si>
    <t>Monthly Income in $</t>
  </si>
  <si>
    <t>Other Benefits Received</t>
  </si>
  <si>
    <t>SNAP, TANF, Aid to Blind/Disabled, LIHEAP, WIC, CHIP, Section 8 Rental Assistance, Free/Reduced Lunch, Headstart, Service Connected Disability, other</t>
  </si>
  <si>
    <t>Please select all benefits your family is currently receiving: TANF / SNAP / Child Care Subsidy / VA View / WIC / SSI / None / Other___</t>
  </si>
  <si>
    <t>Recieving ELS Scholarship (Y/N) or Receiving DSS Subsidy (Y/S)</t>
  </si>
  <si>
    <t>Income by Household Member</t>
  </si>
  <si>
    <t>5. Housing</t>
  </si>
  <si>
    <t>Housing Type (Choose)</t>
  </si>
  <si>
    <t>Hotel/motel, emerg shelter, evacuee, private rental, public/susbidized  (social) housing, own home, other</t>
  </si>
  <si>
    <t>Check all that apply: shared living space with other persons / moved more than twice in 3 years / moved twice or more in 1 year / currently living in temporary or transitional housing / live or have lived in a refugee camp / lived in a campground or motel or shelter / none of the above / other _</t>
  </si>
  <si>
    <t>Housing Situation</t>
  </si>
  <si>
    <t>Overcrowded / In Need of Major Repairs / Trouble with Utilities and or Rent</t>
  </si>
  <si>
    <t>Rent/Own</t>
  </si>
  <si>
    <t>6. Education</t>
  </si>
  <si>
    <t>Education</t>
  </si>
  <si>
    <t>Grades 0-8 / Grades 9-11 / High School Diploma / GED / Post-Secondary (Some) / Trade School or Professional Accreditation / 2 Year Degree / 4 Year Degree / Masters Degree / PhD / Undisclosed</t>
  </si>
  <si>
    <t>Highest Education Completed: Did not complete high school / GED / High School Graduate / Some College or Advanced Training / Associates Degree / Bachelors Degree / Masters Degree / Doctorate Degree</t>
  </si>
  <si>
    <t>Is English primary lanaguage</t>
  </si>
  <si>
    <t>Yes/no, if no identify</t>
  </si>
  <si>
    <t>Primary Language at Home: ASL / Arabic / Dari  English / Pashto / Spanish / Swahili / mandarin / Other_  |  English Proficiency: None / Little / Moderate / Proficient</t>
  </si>
  <si>
    <t xml:space="preserve">Sex </t>
  </si>
  <si>
    <t>Female or Male</t>
  </si>
  <si>
    <t>Male/Female/Other/Prefer Not to Disclose</t>
  </si>
  <si>
    <t>Household Expenses/Budget</t>
  </si>
  <si>
    <t>Rent/Mortgage, Electric, Cable TV, Internet, Car Payment, Car Insurance, Gas for Car, Day Care, Credit Cards, Food, Water, Cell Phone, Home Phone, Life Insurance, Health Insurance, Home Insurance, Child Support, Gas/Fuel Oil, other</t>
  </si>
  <si>
    <t>Monthly Rent Payment / Budget for Loan or Insurance (DLF)</t>
  </si>
  <si>
    <t>7. Health</t>
  </si>
  <si>
    <t>Health Insurance Type</t>
  </si>
  <si>
    <t>CHIP / Private Health Insurance / Medicaid / Stat-only funded insurance / No Insurance / Other_______</t>
  </si>
  <si>
    <t>City/State/ZIP</t>
  </si>
  <si>
    <t>Marital Status</t>
  </si>
  <si>
    <t>Single/Married/Commmon-Law/Divorced/Separated/Widowed</t>
  </si>
  <si>
    <t>Narrative: Details for Previous Responses/Additional Info</t>
  </si>
  <si>
    <t>Narrative</t>
  </si>
  <si>
    <t>Narrative on Daily Struggles and Stresses, Idea of Family Strengths and Opportunities</t>
  </si>
  <si>
    <t>Social Security Number</t>
  </si>
  <si>
    <t>W-9</t>
  </si>
  <si>
    <t>Organization Referrall</t>
  </si>
  <si>
    <t>Criminal History</t>
  </si>
  <si>
    <t>Is Either Parent / Guardian Incarcerated?: Parent or Guardian is Incarcerated / Parent or Guardian has or have been incarcerated int eh past / a household member has been incarcerated / a household member is currently incarcerated / none of the above</t>
  </si>
  <si>
    <t>Type of crime, time served, bonding</t>
  </si>
  <si>
    <t>Interest in Job Training or Resources</t>
  </si>
  <si>
    <t>Y/N</t>
  </si>
  <si>
    <t>Veteran Status</t>
  </si>
  <si>
    <t>Please select all that apply: at least one parent or guardian is a veteran of the United States military / at least one parent or guardian is an active-duty member of the US military / at least one parent or guardian is actively deployed to a combat zone / none of the above</t>
  </si>
  <si>
    <t>Active/Veteran, Benefits, Disability</t>
  </si>
  <si>
    <t>Resume</t>
  </si>
  <si>
    <t>Bank Account</t>
  </si>
  <si>
    <t>Filed for Bankruptcy in Last 10 Years</t>
  </si>
  <si>
    <t>Current Loans / Bad Debt</t>
  </si>
  <si>
    <t>Y/N - Amount, Debtor Name, Months Left, Monthly Amount, Type of Debt/Loan</t>
  </si>
  <si>
    <t>Current Debt Burden - List Current Creditor, Amount Due, Amount Past Due fo rEach Applicant</t>
  </si>
  <si>
    <t>Need Home Repairs</t>
  </si>
  <si>
    <t>Homeless or Danger of Becoming Homeless</t>
  </si>
  <si>
    <t>Disability</t>
  </si>
  <si>
    <t>8. Transportation</t>
  </si>
  <si>
    <t>Transporation</t>
  </si>
  <si>
    <t>Check all that apply for family: No reliable transportation / no drivers license / work longer hours than the typical school day / transportation is a barrier for my child to get to school / transportation is not an issue / explain why transportation is a barrier_________</t>
  </si>
  <si>
    <t>9. Family</t>
  </si>
  <si>
    <t>Child name</t>
  </si>
  <si>
    <t>Child Date of Birth</t>
  </si>
  <si>
    <t>Client/Parent Relationship to Child</t>
  </si>
  <si>
    <t>Biological or Adopted or Step Parent / Grandparent / Other Relative / Foster Parent / Other_  |  Legal Guardian: Yes / No   |   Custody of Child: Yes / No</t>
  </si>
  <si>
    <t>Child Demographics</t>
  </si>
  <si>
    <t>Parents younger than 20 when child was born / Premature Pregnancy / Child underweight at birth / child impacted by drugs and or alcohol during pregnancy / child attended early childhood care or education program / medically diagnosed disability or impairment / receives additional services or special education services / DESCRIBE developmental concerns / sibling who experiences behavioral or social or academic challenges / victim of abuse/neglect</t>
  </si>
  <si>
    <t>Number in Household (Adults / Children)</t>
  </si>
  <si>
    <t>Type of assistance needed</t>
  </si>
  <si>
    <t>Choices: utility/rent/mortgage/other</t>
  </si>
  <si>
    <t>Crisis/Reason Needed</t>
  </si>
  <si>
    <t>Self-identifies as</t>
  </si>
  <si>
    <t>Disability/Veteran/None/Undisclosed</t>
  </si>
  <si>
    <t>Employer Identification Number</t>
  </si>
  <si>
    <t>Dunn &amp; Bradstreet Universal Numbering System (DUNS)</t>
  </si>
  <si>
    <t>Legal Name</t>
  </si>
  <si>
    <t>Pending Legal Issues</t>
  </si>
  <si>
    <t>Criminal Case, eviction notice, debt collection/warrant in debt, child support hearing, etc</t>
  </si>
  <si>
    <t>Interview Attire</t>
  </si>
  <si>
    <t>Work Supplies</t>
  </si>
  <si>
    <t>Personal Care</t>
  </si>
  <si>
    <t>Substance Abuse</t>
  </si>
  <si>
    <t>Drivers License Number</t>
  </si>
  <si>
    <t>Business Name</t>
  </si>
  <si>
    <t>Business Entity Type</t>
  </si>
  <si>
    <t>Employment History</t>
  </si>
  <si>
    <t>Amount requested</t>
  </si>
  <si>
    <t>Rent Past Due by Month</t>
  </si>
  <si>
    <t>For Completion by Landlord</t>
  </si>
  <si>
    <t>Total Rent Due to Avoid Eviction</t>
  </si>
  <si>
    <t>Credit Score</t>
  </si>
  <si>
    <t>Lost Income due to COVID-19 / Rent Issues</t>
  </si>
  <si>
    <t>Tenant/Renter Information</t>
  </si>
  <si>
    <t>Tentant/Renter Address</t>
  </si>
  <si>
    <t>Company/Landlord Name</t>
  </si>
  <si>
    <t>Company/Landlord Phone Number</t>
  </si>
  <si>
    <t>Company/Landlord Mailing Address</t>
  </si>
  <si>
    <t>Company/Landlord Email Address</t>
  </si>
  <si>
    <t>Enrolled in GED Program</t>
  </si>
  <si>
    <t>Need for support in math/reading/writing</t>
  </si>
  <si>
    <t>English Language Learner</t>
  </si>
  <si>
    <t>Computer Skills</t>
  </si>
  <si>
    <t>Financial Coaching Interest</t>
  </si>
  <si>
    <t>Learning Challenge</t>
  </si>
  <si>
    <t>Resources for Furthering Education</t>
  </si>
  <si>
    <t>Need Health Insurance</t>
  </si>
  <si>
    <t>Mental health Concern</t>
  </si>
  <si>
    <t>Chronic Health Condition</t>
  </si>
  <si>
    <t>Resources for Mental Health or Substance Abuse</t>
  </si>
  <si>
    <t>Resources for Seniors</t>
  </si>
  <si>
    <t>Do you have children</t>
  </si>
  <si>
    <t>Childcare Navigation Interest</t>
  </si>
  <si>
    <t>Childcare Funding Interest</t>
  </si>
  <si>
    <t>Afterschool Care Navigation Interest</t>
  </si>
  <si>
    <t>Afterschool Care Funding Interest</t>
  </si>
  <si>
    <t>HS Age Child in Need of Preparing for College/Trade</t>
  </si>
  <si>
    <t>3/4yo Child to Connect to Head Start</t>
  </si>
  <si>
    <t>Resources for DEPT. of Human Services</t>
  </si>
  <si>
    <t>Resources on Food Pantries</t>
  </si>
  <si>
    <t>Primary sort to categorize</t>
  </si>
  <si>
    <t>UWGC(CE)</t>
  </si>
  <si>
    <t>Network2work</t>
  </si>
  <si>
    <t>Employment Status</t>
  </si>
  <si>
    <t>Check All That Apply: Full Time / Part Time / Seasonal / Unemployed / Employed (Full Time &amp; Training) / Employed (Part-time &amp; Training) / Training or school / Disabled / Seeking employment / Stay-at-home parent / Retired</t>
  </si>
  <si>
    <t>Business Entity Classification</t>
  </si>
  <si>
    <t>Exemptions (Payee Code / Witholding)</t>
  </si>
  <si>
    <t>Exemption (FATCA Reporting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</si>
</sst>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D21FC-3C96-4410-A18B-839EF4CC8CB6}" name="Table1" displayName="Table1" ref="A3:P1048572" totalsRowShown="0" headerRowDxfId="8">
  <autoFilter ref="A3:P1048572" xr:uid="{8CBD21FC-3C96-4410-A18B-839EF4CC8CB6}"/>
  <sortState xmlns:xlrd2="http://schemas.microsoft.com/office/spreadsheetml/2017/richdata2" ref="A4:P1048572">
    <sortCondition descending="1" ref="B4:B1048572"/>
    <sortCondition ref="A4:A1048572"/>
  </sortState>
  <tableColumns count="16">
    <tableColumn id="1" xr3:uid="{977DDE25-C3E8-4286-BC44-33CD03568C6E}" name="Category"/>
    <tableColumn id="2" xr3:uid="{8098C535-EDA1-4C07-AD17-D970CE119444}" name="Shared"/>
    <tableColumn id="3" xr3:uid="{C1267C63-CF12-4094-8D99-442783F56015}" name="Data Point"/>
    <tableColumn id="4" xr3:uid="{E36FB863-0A53-4B75-B75A-23FA2EC4D645}" name="MACAA" dataDxfId="7"/>
    <tableColumn id="5" xr3:uid="{D52BFA8D-71DD-4B39-9927-2A5DBFA015F2}" name="Network2Work" dataDxfId="6"/>
    <tableColumn id="6" xr3:uid="{70155211-DE03-4B32-A54D-0F98E33CEF69}" name="UWGC CE" dataDxfId="5"/>
    <tableColumn id="7" xr3:uid="{42A6E4D4-9DCD-46CA-AA8D-E850EFC47444}" name="UWGC FIP" dataDxfId="4"/>
    <tableColumn id="8" xr3:uid="{C2489AB2-C1C1-4C4C-AA89-2FF944BF70EE}" name="UWGC DLF" dataDxfId="3"/>
    <tableColumn id="9" xr3:uid="{C399EA52-0976-475E-BE83-8240D1B42252}" name="Column1" dataDxfId="2"/>
    <tableColumn id="10" xr3:uid="{C7005860-6C2E-478F-B621-2B94C6344EBB}" name="Quantitative" dataDxfId="1"/>
    <tableColumn id="11" xr3:uid="{51E9CC02-2027-44EB-84ED-284784578232}" name="Qualitative" dataDxfId="0"/>
    <tableColumn id="12" xr3:uid="{D2F80D1D-FA4A-4AD6-9C49-968C2A000440}" name="Notes (MACAA)"/>
    <tableColumn id="13" xr3:uid="{AF1182A3-494F-4D1E-835D-58CCA8E9CB69}" name="Notes (UWGC)"/>
    <tableColumn id="14" xr3:uid="{194D381F-3785-4BD9-84D1-5CA3B230CB4C}" name="Notes (N2Work)"/>
    <tableColumn id="15" xr3:uid="{5F012604-59FA-4D11-83B1-4F180ECCBEB4}" name="UWGC (DLF)"/>
    <tableColumn id="16" xr3:uid="{653C2AC3-9331-40ED-8EF7-73B83CD8AFD1}" name="UWGC (FIP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E12A-D0C0-4EC6-9FF1-BD9835EF2646}">
  <dimension ref="A1:P90"/>
  <sheetViews>
    <sheetView tabSelected="1" workbookViewId="0">
      <selection activeCell="K48" sqref="C48:K49"/>
    </sheetView>
  </sheetViews>
  <sheetFormatPr baseColWidth="10" defaultColWidth="8.83203125" defaultRowHeight="15" x14ac:dyDescent="0.2"/>
  <cols>
    <col min="1" max="1" width="16.6640625" customWidth="1"/>
    <col min="2" max="2" width="3.33203125" customWidth="1"/>
    <col min="3" max="3" width="50.6640625" bestFit="1" customWidth="1"/>
    <col min="4" max="4" width="9.83203125" style="3" bestFit="1" customWidth="1"/>
    <col min="5" max="5" width="16.6640625" style="3" bestFit="1" customWidth="1"/>
    <col min="6" max="6" width="12.1640625" style="3" bestFit="1" customWidth="1"/>
    <col min="7" max="7" width="12.5" style="3" bestFit="1" customWidth="1"/>
    <col min="8" max="8" width="13" style="3" bestFit="1" customWidth="1"/>
    <col min="9" max="9" width="3.83203125" style="3" customWidth="1"/>
    <col min="10" max="10" width="14.5" style="3" bestFit="1" customWidth="1"/>
    <col min="11" max="11" width="13.1640625" style="3" bestFit="1" customWidth="1"/>
    <col min="12" max="12" width="206.6640625" bestFit="1" customWidth="1"/>
    <col min="13" max="13" width="255.6640625" bestFit="1" customWidth="1"/>
    <col min="14" max="14" width="78.6640625" bestFit="1" customWidth="1"/>
    <col min="15" max="15" width="83.33203125" bestFit="1" customWidth="1"/>
    <col min="16" max="16" width="56.33203125" bestFit="1" customWidth="1"/>
  </cols>
  <sheetData>
    <row r="1" spans="1:16" x14ac:dyDescent="0.2">
      <c r="A1" s="1" t="s">
        <v>0</v>
      </c>
      <c r="D1"/>
      <c r="E1"/>
      <c r="F1"/>
      <c r="G1"/>
      <c r="H1"/>
      <c r="I1"/>
      <c r="J1"/>
      <c r="K1"/>
    </row>
    <row r="2" spans="1:16" x14ac:dyDescent="0.2">
      <c r="D2"/>
      <c r="E2"/>
      <c r="F2"/>
      <c r="G2"/>
      <c r="H2"/>
      <c r="I2"/>
      <c r="J2"/>
      <c r="K2"/>
    </row>
    <row r="3" spans="1:16" x14ac:dyDescent="0.2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</row>
    <row r="4" spans="1:16" x14ac:dyDescent="0.2">
      <c r="A4" t="s">
        <v>17</v>
      </c>
      <c r="B4">
        <f t="shared" ref="B4:B35" si="0">COUNTIF(D4:H4,"x")</f>
        <v>5</v>
      </c>
      <c r="C4" t="s">
        <v>18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19</v>
      </c>
      <c r="K4" s="3" t="s">
        <v>19</v>
      </c>
    </row>
    <row r="5" spans="1:16" x14ac:dyDescent="0.2">
      <c r="A5" t="s">
        <v>17</v>
      </c>
      <c r="B5">
        <f t="shared" si="0"/>
        <v>5</v>
      </c>
      <c r="C5" t="s">
        <v>20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K5" s="3" t="s">
        <v>19</v>
      </c>
    </row>
    <row r="6" spans="1:16" x14ac:dyDescent="0.2">
      <c r="A6" t="s">
        <v>17</v>
      </c>
      <c r="B6">
        <f t="shared" si="0"/>
        <v>5</v>
      </c>
      <c r="C6" t="s">
        <v>21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K6" s="3" t="s">
        <v>19</v>
      </c>
    </row>
    <row r="7" spans="1:16" x14ac:dyDescent="0.2">
      <c r="A7" t="s">
        <v>17</v>
      </c>
      <c r="B7">
        <f t="shared" si="0"/>
        <v>5</v>
      </c>
      <c r="C7" t="s">
        <v>22</v>
      </c>
      <c r="D7" s="3" t="s">
        <v>19</v>
      </c>
      <c r="E7" s="3" t="s">
        <v>19</v>
      </c>
      <c r="F7" s="3" t="s">
        <v>19</v>
      </c>
      <c r="G7" s="3" t="s">
        <v>19</v>
      </c>
      <c r="H7" s="3" t="s">
        <v>19</v>
      </c>
      <c r="K7" s="3" t="s">
        <v>19</v>
      </c>
    </row>
    <row r="8" spans="1:16" x14ac:dyDescent="0.2">
      <c r="A8" t="s">
        <v>17</v>
      </c>
      <c r="B8">
        <f t="shared" si="0"/>
        <v>5</v>
      </c>
      <c r="C8" t="s">
        <v>23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K8" s="3" t="s">
        <v>19</v>
      </c>
      <c r="O8" t="s">
        <v>24</v>
      </c>
    </row>
    <row r="9" spans="1:16" x14ac:dyDescent="0.2">
      <c r="A9" t="s">
        <v>25</v>
      </c>
      <c r="B9">
        <f t="shared" si="0"/>
        <v>5</v>
      </c>
      <c r="C9" t="s">
        <v>26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K9" s="3" t="s">
        <v>19</v>
      </c>
      <c r="L9" t="s">
        <v>27</v>
      </c>
    </row>
    <row r="10" spans="1:16" x14ac:dyDescent="0.2">
      <c r="A10" t="s">
        <v>28</v>
      </c>
      <c r="B10">
        <f t="shared" si="0"/>
        <v>4</v>
      </c>
      <c r="C10" t="s">
        <v>29</v>
      </c>
      <c r="D10" s="3" t="s">
        <v>19</v>
      </c>
      <c r="E10" s="3" t="s">
        <v>19</v>
      </c>
      <c r="F10" s="3" t="s">
        <v>19</v>
      </c>
      <c r="G10" s="3" t="s">
        <v>19</v>
      </c>
      <c r="K10" s="3" t="s">
        <v>19</v>
      </c>
      <c r="L10" t="s">
        <v>30</v>
      </c>
      <c r="M10" t="s">
        <v>31</v>
      </c>
    </row>
    <row r="11" spans="1:16" x14ac:dyDescent="0.2">
      <c r="A11" t="s">
        <v>28</v>
      </c>
      <c r="B11">
        <f t="shared" si="0"/>
        <v>4</v>
      </c>
      <c r="C11" t="s">
        <v>32</v>
      </c>
      <c r="D11" s="3" t="s">
        <v>19</v>
      </c>
      <c r="E11" s="3" t="s">
        <v>19</v>
      </c>
      <c r="F11" s="3" t="s">
        <v>19</v>
      </c>
      <c r="G11" s="3" t="s">
        <v>19</v>
      </c>
      <c r="K11" s="3" t="s">
        <v>19</v>
      </c>
      <c r="L11" t="s">
        <v>33</v>
      </c>
    </row>
    <row r="12" spans="1:16" x14ac:dyDescent="0.2">
      <c r="A12" t="s">
        <v>25</v>
      </c>
      <c r="B12">
        <f t="shared" si="0"/>
        <v>4</v>
      </c>
      <c r="C12" t="s">
        <v>34</v>
      </c>
      <c r="D12" s="3" t="s">
        <v>19</v>
      </c>
      <c r="F12" s="3" t="s">
        <v>19</v>
      </c>
      <c r="G12" s="3" t="s">
        <v>19</v>
      </c>
      <c r="H12" s="3" t="s">
        <v>19</v>
      </c>
      <c r="K12" s="3" t="s">
        <v>19</v>
      </c>
      <c r="L12" t="s">
        <v>35</v>
      </c>
      <c r="M12" t="s">
        <v>36</v>
      </c>
    </row>
    <row r="13" spans="1:16" x14ac:dyDescent="0.2">
      <c r="A13" t="s">
        <v>37</v>
      </c>
      <c r="B13">
        <f t="shared" si="0"/>
        <v>4</v>
      </c>
      <c r="C13" t="s">
        <v>38</v>
      </c>
      <c r="D13" s="3" t="s">
        <v>19</v>
      </c>
      <c r="E13" s="3" t="s">
        <v>19</v>
      </c>
      <c r="F13" s="3" t="s">
        <v>19</v>
      </c>
      <c r="G13" s="3" t="s">
        <v>19</v>
      </c>
      <c r="J13" s="3" t="s">
        <v>19</v>
      </c>
      <c r="L13" t="s">
        <v>39</v>
      </c>
    </row>
    <row r="14" spans="1:16" x14ac:dyDescent="0.2">
      <c r="A14" t="s">
        <v>37</v>
      </c>
      <c r="B14">
        <f t="shared" si="0"/>
        <v>4</v>
      </c>
      <c r="C14" t="s">
        <v>40</v>
      </c>
      <c r="D14" s="3" t="s">
        <v>19</v>
      </c>
      <c r="E14" s="3" t="s">
        <v>19</v>
      </c>
      <c r="F14" s="3" t="s">
        <v>19</v>
      </c>
      <c r="G14" s="3" t="s">
        <v>19</v>
      </c>
      <c r="K14" s="3" t="s">
        <v>19</v>
      </c>
      <c r="L14" t="s">
        <v>41</v>
      </c>
      <c r="M14" t="s">
        <v>42</v>
      </c>
      <c r="P14" t="s">
        <v>43</v>
      </c>
    </row>
    <row r="15" spans="1:16" x14ac:dyDescent="0.2">
      <c r="A15" t="s">
        <v>37</v>
      </c>
      <c r="B15">
        <f t="shared" si="0"/>
        <v>4</v>
      </c>
      <c r="C15" t="s">
        <v>44</v>
      </c>
      <c r="D15" s="3" t="s">
        <v>19</v>
      </c>
      <c r="E15" s="3" t="s">
        <v>19</v>
      </c>
      <c r="G15" s="3" t="s">
        <v>19</v>
      </c>
      <c r="H15" s="3" t="s">
        <v>19</v>
      </c>
      <c r="J15" s="3" t="s">
        <v>19</v>
      </c>
      <c r="L15" t="s">
        <v>39</v>
      </c>
    </row>
    <row r="16" spans="1:16" x14ac:dyDescent="0.2">
      <c r="A16" t="s">
        <v>45</v>
      </c>
      <c r="B16">
        <f t="shared" si="0"/>
        <v>4</v>
      </c>
      <c r="C16" t="s">
        <v>46</v>
      </c>
      <c r="D16" s="3" t="s">
        <v>19</v>
      </c>
      <c r="E16" s="3" t="s">
        <v>19</v>
      </c>
      <c r="F16" s="3" t="s">
        <v>19</v>
      </c>
      <c r="G16" s="3" t="s">
        <v>19</v>
      </c>
      <c r="K16" s="3" t="s">
        <v>19</v>
      </c>
      <c r="L16" t="s">
        <v>47</v>
      </c>
      <c r="M16" t="s">
        <v>48</v>
      </c>
    </row>
    <row r="17" spans="1:15" x14ac:dyDescent="0.2">
      <c r="A17" t="s">
        <v>45</v>
      </c>
      <c r="B17">
        <f t="shared" si="0"/>
        <v>4</v>
      </c>
      <c r="C17" t="s">
        <v>49</v>
      </c>
      <c r="D17" s="3" t="s">
        <v>19</v>
      </c>
      <c r="F17" s="3" t="s">
        <v>19</v>
      </c>
      <c r="G17" s="3" t="s">
        <v>19</v>
      </c>
      <c r="H17" s="3" t="s">
        <v>19</v>
      </c>
      <c r="K17" s="3" t="s">
        <v>19</v>
      </c>
      <c r="M17" t="s">
        <v>50</v>
      </c>
      <c r="O17" t="s">
        <v>51</v>
      </c>
    </row>
    <row r="18" spans="1:15" x14ac:dyDescent="0.2">
      <c r="A18" t="s">
        <v>52</v>
      </c>
      <c r="B18">
        <f t="shared" si="0"/>
        <v>4</v>
      </c>
      <c r="C18" t="s">
        <v>53</v>
      </c>
      <c r="D18" s="3" t="s">
        <v>19</v>
      </c>
      <c r="E18" s="3" t="s">
        <v>19</v>
      </c>
      <c r="F18" s="3" t="s">
        <v>19</v>
      </c>
      <c r="G18" s="3" t="s">
        <v>19</v>
      </c>
      <c r="K18" s="3" t="s">
        <v>19</v>
      </c>
      <c r="L18" t="s">
        <v>54</v>
      </c>
      <c r="M18" t="s">
        <v>55</v>
      </c>
    </row>
    <row r="19" spans="1:15" x14ac:dyDescent="0.2">
      <c r="A19" t="s">
        <v>17</v>
      </c>
      <c r="B19">
        <f t="shared" si="0"/>
        <v>3</v>
      </c>
      <c r="C19" t="s">
        <v>56</v>
      </c>
      <c r="D19" s="3" t="s">
        <v>19</v>
      </c>
      <c r="E19" s="3" t="s">
        <v>19</v>
      </c>
      <c r="F19" s="3" t="s">
        <v>19</v>
      </c>
      <c r="K19" s="3" t="s">
        <v>19</v>
      </c>
      <c r="L19" t="s">
        <v>57</v>
      </c>
      <c r="M19" t="s">
        <v>58</v>
      </c>
    </row>
    <row r="20" spans="1:15" x14ac:dyDescent="0.2">
      <c r="A20" t="s">
        <v>28</v>
      </c>
      <c r="B20">
        <f t="shared" si="0"/>
        <v>3</v>
      </c>
      <c r="C20" t="s">
        <v>59</v>
      </c>
      <c r="D20" s="3" t="s">
        <v>19</v>
      </c>
      <c r="E20" s="3" t="s">
        <v>19</v>
      </c>
      <c r="F20" s="3" t="s">
        <v>19</v>
      </c>
      <c r="K20" s="3" t="s">
        <v>19</v>
      </c>
      <c r="L20" t="s">
        <v>60</v>
      </c>
      <c r="M20" t="s">
        <v>61</v>
      </c>
    </row>
    <row r="21" spans="1:15" x14ac:dyDescent="0.2">
      <c r="A21" t="s">
        <v>37</v>
      </c>
      <c r="B21">
        <f t="shared" si="0"/>
        <v>3</v>
      </c>
      <c r="C21" t="s">
        <v>62</v>
      </c>
      <c r="D21" s="3" t="s">
        <v>19</v>
      </c>
      <c r="G21" s="3" t="s">
        <v>19</v>
      </c>
      <c r="H21" s="3" t="s">
        <v>19</v>
      </c>
      <c r="J21" s="3" t="s">
        <v>19</v>
      </c>
      <c r="L21" t="s">
        <v>63</v>
      </c>
      <c r="O21" t="s">
        <v>64</v>
      </c>
    </row>
    <row r="22" spans="1:15" x14ac:dyDescent="0.2">
      <c r="A22" t="s">
        <v>65</v>
      </c>
      <c r="B22">
        <f t="shared" si="0"/>
        <v>3</v>
      </c>
      <c r="C22" t="s">
        <v>66</v>
      </c>
      <c r="D22" s="3" t="s">
        <v>19</v>
      </c>
      <c r="E22" s="3" t="s">
        <v>19</v>
      </c>
      <c r="F22" s="3" t="s">
        <v>19</v>
      </c>
      <c r="K22" s="3" t="s">
        <v>19</v>
      </c>
      <c r="M22" t="s">
        <v>67</v>
      </c>
    </row>
    <row r="23" spans="1:15" x14ac:dyDescent="0.2">
      <c r="A23" t="s">
        <v>17</v>
      </c>
      <c r="B23">
        <f t="shared" si="0"/>
        <v>2</v>
      </c>
      <c r="C23" t="s">
        <v>68</v>
      </c>
      <c r="D23" s="3" t="s">
        <v>19</v>
      </c>
      <c r="E23" s="3" t="s">
        <v>19</v>
      </c>
      <c r="K23" s="3" t="s">
        <v>19</v>
      </c>
    </row>
    <row r="24" spans="1:15" x14ac:dyDescent="0.2">
      <c r="A24" t="s">
        <v>17</v>
      </c>
      <c r="B24">
        <f t="shared" si="0"/>
        <v>2</v>
      </c>
      <c r="C24" t="s">
        <v>69</v>
      </c>
      <c r="D24" s="3" t="s">
        <v>19</v>
      </c>
      <c r="F24" s="3" t="s">
        <v>19</v>
      </c>
      <c r="K24" s="3" t="s">
        <v>19</v>
      </c>
      <c r="L24" t="s">
        <v>70</v>
      </c>
    </row>
    <row r="25" spans="1:15" x14ac:dyDescent="0.2">
      <c r="A25" t="s">
        <v>17</v>
      </c>
      <c r="B25">
        <f t="shared" si="0"/>
        <v>2</v>
      </c>
      <c r="C25" t="s">
        <v>71</v>
      </c>
      <c r="D25" s="3" t="s">
        <v>19</v>
      </c>
      <c r="F25" s="3" t="s">
        <v>19</v>
      </c>
      <c r="K25" s="3" t="s">
        <v>19</v>
      </c>
      <c r="L25" t="s">
        <v>72</v>
      </c>
      <c r="N25" t="s">
        <v>73</v>
      </c>
    </row>
    <row r="26" spans="1:15" x14ac:dyDescent="0.2">
      <c r="A26" t="s">
        <v>17</v>
      </c>
      <c r="B26">
        <f t="shared" si="0"/>
        <v>2</v>
      </c>
      <c r="C26" t="s">
        <v>74</v>
      </c>
      <c r="D26" s="3" t="s">
        <v>19</v>
      </c>
      <c r="H26" s="3" t="s">
        <v>19</v>
      </c>
      <c r="K26" s="3" t="s">
        <v>19</v>
      </c>
      <c r="L26" t="s">
        <v>75</v>
      </c>
    </row>
    <row r="27" spans="1:15" x14ac:dyDescent="0.2">
      <c r="A27" t="s">
        <v>17</v>
      </c>
      <c r="B27">
        <f t="shared" si="0"/>
        <v>2</v>
      </c>
      <c r="C27" t="s">
        <v>76</v>
      </c>
      <c r="G27" s="3" t="s">
        <v>19</v>
      </c>
      <c r="H27" s="3" t="s">
        <v>19</v>
      </c>
      <c r="K27" s="3" t="s">
        <v>19</v>
      </c>
    </row>
    <row r="28" spans="1:15" x14ac:dyDescent="0.2">
      <c r="A28" t="s">
        <v>28</v>
      </c>
      <c r="B28">
        <f t="shared" si="0"/>
        <v>2</v>
      </c>
      <c r="C28" t="s">
        <v>77</v>
      </c>
      <c r="E28" s="3" t="s">
        <v>19</v>
      </c>
      <c r="F28" s="3" t="s">
        <v>19</v>
      </c>
      <c r="K28" s="3" t="s">
        <v>19</v>
      </c>
      <c r="M28" t="s">
        <v>78</v>
      </c>
      <c r="N28" t="s">
        <v>79</v>
      </c>
    </row>
    <row r="29" spans="1:15" x14ac:dyDescent="0.2">
      <c r="A29" t="s">
        <v>25</v>
      </c>
      <c r="B29">
        <f t="shared" si="0"/>
        <v>2</v>
      </c>
      <c r="C29" t="s">
        <v>80</v>
      </c>
      <c r="D29" s="3" t="s">
        <v>19</v>
      </c>
      <c r="E29" s="3" t="s">
        <v>19</v>
      </c>
      <c r="K29" s="3" t="s">
        <v>19</v>
      </c>
      <c r="L29" t="s">
        <v>81</v>
      </c>
    </row>
    <row r="30" spans="1:15" x14ac:dyDescent="0.2">
      <c r="A30" t="s">
        <v>25</v>
      </c>
      <c r="B30">
        <f t="shared" si="0"/>
        <v>2</v>
      </c>
      <c r="C30" t="s">
        <v>82</v>
      </c>
      <c r="E30" s="3" t="s">
        <v>19</v>
      </c>
      <c r="F30" s="3" t="s">
        <v>19</v>
      </c>
      <c r="K30" s="3" t="s">
        <v>19</v>
      </c>
      <c r="M30" t="s">
        <v>83</v>
      </c>
      <c r="N30" t="s">
        <v>84</v>
      </c>
    </row>
    <row r="31" spans="1:15" x14ac:dyDescent="0.2">
      <c r="A31" t="s">
        <v>25</v>
      </c>
      <c r="B31">
        <f t="shared" si="0"/>
        <v>2</v>
      </c>
      <c r="C31" t="s">
        <v>85</v>
      </c>
      <c r="E31" s="3" t="s">
        <v>19</v>
      </c>
      <c r="G31" s="3" t="s">
        <v>19</v>
      </c>
      <c r="K31" s="3" t="s">
        <v>19</v>
      </c>
    </row>
    <row r="32" spans="1:15" x14ac:dyDescent="0.2">
      <c r="A32" t="s">
        <v>37</v>
      </c>
      <c r="B32">
        <f t="shared" si="0"/>
        <v>2</v>
      </c>
      <c r="C32" t="s">
        <v>86</v>
      </c>
      <c r="E32" s="3" t="s">
        <v>19</v>
      </c>
      <c r="H32" s="3" t="s">
        <v>19</v>
      </c>
      <c r="K32" s="3" t="s">
        <v>19</v>
      </c>
    </row>
    <row r="33" spans="1:15" x14ac:dyDescent="0.2">
      <c r="A33" t="s">
        <v>37</v>
      </c>
      <c r="B33">
        <f t="shared" si="0"/>
        <v>2</v>
      </c>
      <c r="C33" t="s">
        <v>87</v>
      </c>
      <c r="G33" s="3" t="s">
        <v>19</v>
      </c>
      <c r="H33" s="3" t="s">
        <v>19</v>
      </c>
      <c r="K33" s="3" t="s">
        <v>19</v>
      </c>
      <c r="N33" t="s">
        <v>81</v>
      </c>
    </row>
    <row r="34" spans="1:15" x14ac:dyDescent="0.2">
      <c r="A34" t="s">
        <v>37</v>
      </c>
      <c r="B34">
        <f t="shared" si="0"/>
        <v>2</v>
      </c>
      <c r="C34" t="s">
        <v>88</v>
      </c>
      <c r="G34" s="3" t="s">
        <v>19</v>
      </c>
      <c r="H34" s="3" t="s">
        <v>19</v>
      </c>
      <c r="J34" s="3" t="s">
        <v>19</v>
      </c>
      <c r="N34" t="s">
        <v>89</v>
      </c>
      <c r="O34" t="s">
        <v>90</v>
      </c>
    </row>
    <row r="35" spans="1:15" x14ac:dyDescent="0.2">
      <c r="A35" t="s">
        <v>45</v>
      </c>
      <c r="B35">
        <f t="shared" si="0"/>
        <v>2</v>
      </c>
      <c r="C35" t="s">
        <v>91</v>
      </c>
      <c r="D35" s="3" t="s">
        <v>19</v>
      </c>
      <c r="F35" s="3" t="s">
        <v>19</v>
      </c>
      <c r="K35" s="3" t="s">
        <v>19</v>
      </c>
      <c r="L35" t="s">
        <v>81</v>
      </c>
    </row>
    <row r="36" spans="1:15" x14ac:dyDescent="0.2">
      <c r="A36" t="s">
        <v>45</v>
      </c>
      <c r="B36">
        <f t="shared" ref="B36:B67" si="1">COUNTIF(D36:H36,"x")</f>
        <v>2</v>
      </c>
      <c r="C36" t="s">
        <v>92</v>
      </c>
      <c r="D36" s="3" t="s">
        <v>19</v>
      </c>
      <c r="F36" s="3" t="s">
        <v>19</v>
      </c>
      <c r="K36" s="3" t="s">
        <v>19</v>
      </c>
      <c r="L36" t="s">
        <v>81</v>
      </c>
    </row>
    <row r="37" spans="1:15" x14ac:dyDescent="0.2">
      <c r="A37" t="s">
        <v>65</v>
      </c>
      <c r="B37">
        <f t="shared" si="1"/>
        <v>2</v>
      </c>
      <c r="C37" t="s">
        <v>93</v>
      </c>
      <c r="E37" s="3" t="s">
        <v>19</v>
      </c>
      <c r="F37" s="3" t="s">
        <v>19</v>
      </c>
      <c r="K37" s="3" t="s">
        <v>19</v>
      </c>
    </row>
    <row r="38" spans="1:15" x14ac:dyDescent="0.2">
      <c r="A38" t="s">
        <v>94</v>
      </c>
      <c r="B38">
        <f t="shared" si="1"/>
        <v>2</v>
      </c>
      <c r="C38" t="s">
        <v>95</v>
      </c>
      <c r="E38" s="3" t="s">
        <v>19</v>
      </c>
      <c r="F38" s="3" t="s">
        <v>19</v>
      </c>
      <c r="K38" s="3" t="s">
        <v>19</v>
      </c>
      <c r="L38" t="s">
        <v>81</v>
      </c>
      <c r="M38" t="s">
        <v>96</v>
      </c>
    </row>
    <row r="39" spans="1:15" x14ac:dyDescent="0.2">
      <c r="A39" t="s">
        <v>97</v>
      </c>
      <c r="B39">
        <f t="shared" si="1"/>
        <v>2</v>
      </c>
      <c r="C39" t="s">
        <v>98</v>
      </c>
      <c r="F39" s="3" t="s">
        <v>19</v>
      </c>
      <c r="G39" s="3" t="s">
        <v>19</v>
      </c>
      <c r="K39" s="3" t="s">
        <v>19</v>
      </c>
    </row>
    <row r="40" spans="1:15" x14ac:dyDescent="0.2">
      <c r="A40" t="s">
        <v>97</v>
      </c>
      <c r="B40">
        <f t="shared" si="1"/>
        <v>2</v>
      </c>
      <c r="C40" t="s">
        <v>99</v>
      </c>
      <c r="F40" s="3" t="s">
        <v>19</v>
      </c>
      <c r="G40" s="3" t="s">
        <v>19</v>
      </c>
      <c r="K40" s="3" t="s">
        <v>19</v>
      </c>
    </row>
    <row r="41" spans="1:15" x14ac:dyDescent="0.2">
      <c r="A41" t="s">
        <v>97</v>
      </c>
      <c r="B41">
        <f t="shared" si="1"/>
        <v>2</v>
      </c>
      <c r="C41" t="s">
        <v>100</v>
      </c>
      <c r="F41" s="3" t="s">
        <v>19</v>
      </c>
      <c r="G41" s="3" t="s">
        <v>19</v>
      </c>
      <c r="K41" s="3" t="s">
        <v>19</v>
      </c>
      <c r="M41" t="s">
        <v>101</v>
      </c>
    </row>
    <row r="42" spans="1:15" x14ac:dyDescent="0.2">
      <c r="A42" t="s">
        <v>97</v>
      </c>
      <c r="B42">
        <f t="shared" si="1"/>
        <v>2</v>
      </c>
      <c r="C42" t="s">
        <v>102</v>
      </c>
      <c r="F42" s="3" t="s">
        <v>19</v>
      </c>
      <c r="G42" s="3" t="s">
        <v>19</v>
      </c>
      <c r="K42" s="3" t="s">
        <v>19</v>
      </c>
      <c r="M42" t="s">
        <v>103</v>
      </c>
    </row>
    <row r="43" spans="1:15" x14ac:dyDescent="0.2">
      <c r="A43" t="s">
        <v>97</v>
      </c>
      <c r="B43">
        <f t="shared" si="1"/>
        <v>2</v>
      </c>
      <c r="C43" t="s">
        <v>104</v>
      </c>
      <c r="F43" s="3" t="s">
        <v>19</v>
      </c>
      <c r="G43" s="3" t="s">
        <v>19</v>
      </c>
      <c r="J43" s="3" t="s">
        <v>19</v>
      </c>
    </row>
    <row r="44" spans="1:15" x14ac:dyDescent="0.2">
      <c r="A44" t="s">
        <v>17</v>
      </c>
      <c r="B44">
        <f t="shared" si="1"/>
        <v>1</v>
      </c>
      <c r="C44" t="s">
        <v>105</v>
      </c>
      <c r="D44" s="3" t="s">
        <v>19</v>
      </c>
      <c r="K44" s="3" t="s">
        <v>19</v>
      </c>
      <c r="L44" t="s">
        <v>106</v>
      </c>
    </row>
    <row r="45" spans="1:15" x14ac:dyDescent="0.2">
      <c r="A45" t="s">
        <v>17</v>
      </c>
      <c r="B45">
        <f t="shared" si="1"/>
        <v>1</v>
      </c>
      <c r="C45" t="s">
        <v>107</v>
      </c>
      <c r="D45" s="3" t="s">
        <v>19</v>
      </c>
      <c r="K45" s="3" t="s">
        <v>19</v>
      </c>
    </row>
    <row r="46" spans="1:15" x14ac:dyDescent="0.2">
      <c r="A46" t="s">
        <v>17</v>
      </c>
      <c r="B46">
        <f t="shared" si="1"/>
        <v>1</v>
      </c>
      <c r="C46" t="s">
        <v>108</v>
      </c>
      <c r="D46" s="3" t="s">
        <v>19</v>
      </c>
      <c r="K46" s="3" t="s">
        <v>19</v>
      </c>
      <c r="L46" t="s">
        <v>109</v>
      </c>
    </row>
    <row r="47" spans="1:15" x14ac:dyDescent="0.2">
      <c r="A47" t="s">
        <v>17</v>
      </c>
      <c r="B47">
        <f t="shared" si="1"/>
        <v>1</v>
      </c>
      <c r="C47" t="s">
        <v>110</v>
      </c>
      <c r="D47" s="3" t="s">
        <v>19</v>
      </c>
      <c r="K47" s="3" t="s">
        <v>19</v>
      </c>
      <c r="L47" s="4" t="s">
        <v>75</v>
      </c>
    </row>
    <row r="48" spans="1:15" x14ac:dyDescent="0.2">
      <c r="A48" t="s">
        <v>17</v>
      </c>
      <c r="B48">
        <f t="shared" si="1"/>
        <v>1</v>
      </c>
      <c r="C48" t="s">
        <v>111</v>
      </c>
      <c r="D48" s="3" t="s">
        <v>19</v>
      </c>
      <c r="K48" s="3" t="s">
        <v>19</v>
      </c>
      <c r="L48" t="s">
        <v>75</v>
      </c>
    </row>
    <row r="49" spans="1:14" x14ac:dyDescent="0.2">
      <c r="A49" t="s">
        <v>17</v>
      </c>
      <c r="B49">
        <f t="shared" si="1"/>
        <v>1</v>
      </c>
      <c r="C49" t="s">
        <v>112</v>
      </c>
      <c r="D49" s="3" t="s">
        <v>19</v>
      </c>
      <c r="K49" s="3" t="s">
        <v>19</v>
      </c>
      <c r="L49" s="4" t="s">
        <v>75</v>
      </c>
    </row>
    <row r="50" spans="1:14" x14ac:dyDescent="0.2">
      <c r="A50" t="s">
        <v>17</v>
      </c>
      <c r="B50">
        <f t="shared" si="1"/>
        <v>1</v>
      </c>
      <c r="C50" t="s">
        <v>113</v>
      </c>
      <c r="E50" s="3" t="s">
        <v>19</v>
      </c>
      <c r="K50" s="3" t="s">
        <v>19</v>
      </c>
      <c r="N50" t="s">
        <v>114</v>
      </c>
    </row>
    <row r="51" spans="1:14" x14ac:dyDescent="0.2">
      <c r="A51" t="s">
        <v>17</v>
      </c>
      <c r="B51">
        <f t="shared" si="1"/>
        <v>1</v>
      </c>
      <c r="C51" t="s">
        <v>115</v>
      </c>
      <c r="E51" s="3" t="s">
        <v>19</v>
      </c>
      <c r="K51" s="3" t="s">
        <v>19</v>
      </c>
    </row>
    <row r="52" spans="1:14" x14ac:dyDescent="0.2">
      <c r="A52" t="s">
        <v>17</v>
      </c>
      <c r="B52">
        <f t="shared" si="1"/>
        <v>1</v>
      </c>
      <c r="C52" t="s">
        <v>116</v>
      </c>
      <c r="E52" s="3" t="s">
        <v>19</v>
      </c>
      <c r="K52" s="3" t="s">
        <v>19</v>
      </c>
    </row>
    <row r="53" spans="1:14" x14ac:dyDescent="0.2">
      <c r="A53" t="s">
        <v>17</v>
      </c>
      <c r="B53">
        <f t="shared" si="1"/>
        <v>1</v>
      </c>
      <c r="C53" t="s">
        <v>117</v>
      </c>
      <c r="E53" s="3" t="s">
        <v>19</v>
      </c>
      <c r="K53" s="3" t="s">
        <v>19</v>
      </c>
    </row>
    <row r="54" spans="1:14" x14ac:dyDescent="0.2">
      <c r="A54" t="s">
        <v>17</v>
      </c>
      <c r="B54">
        <f t="shared" si="1"/>
        <v>1</v>
      </c>
      <c r="C54" t="s">
        <v>118</v>
      </c>
      <c r="F54" s="3" t="s">
        <v>19</v>
      </c>
      <c r="K54" s="3" t="s">
        <v>19</v>
      </c>
    </row>
    <row r="55" spans="1:14" x14ac:dyDescent="0.2">
      <c r="A55" t="s">
        <v>17</v>
      </c>
      <c r="B55">
        <f t="shared" si="1"/>
        <v>1</v>
      </c>
      <c r="C55" t="s">
        <v>119</v>
      </c>
      <c r="H55" s="3" t="s">
        <v>19</v>
      </c>
      <c r="K55" s="3" t="s">
        <v>19</v>
      </c>
    </row>
    <row r="56" spans="1:14" x14ac:dyDescent="0.2">
      <c r="A56" t="s">
        <v>25</v>
      </c>
      <c r="B56">
        <f t="shared" si="1"/>
        <v>1</v>
      </c>
      <c r="C56" t="s">
        <v>120</v>
      </c>
      <c r="D56" s="3" t="s">
        <v>19</v>
      </c>
      <c r="K56" s="3" t="s">
        <v>19</v>
      </c>
      <c r="L56" t="s">
        <v>75</v>
      </c>
    </row>
    <row r="57" spans="1:14" x14ac:dyDescent="0.2">
      <c r="A57" t="s">
        <v>25</v>
      </c>
      <c r="B57">
        <f t="shared" si="1"/>
        <v>1</v>
      </c>
      <c r="C57" t="s">
        <v>121</v>
      </c>
      <c r="D57" s="3" t="s">
        <v>19</v>
      </c>
      <c r="K57" s="3" t="s">
        <v>19</v>
      </c>
      <c r="L57" s="4" t="s">
        <v>75</v>
      </c>
    </row>
    <row r="58" spans="1:14" x14ac:dyDescent="0.2">
      <c r="A58" t="s">
        <v>25</v>
      </c>
      <c r="B58">
        <f t="shared" si="1"/>
        <v>1</v>
      </c>
      <c r="C58" t="s">
        <v>122</v>
      </c>
      <c r="G58" s="3" t="s">
        <v>19</v>
      </c>
      <c r="K58" s="3" t="s">
        <v>19</v>
      </c>
    </row>
    <row r="59" spans="1:14" x14ac:dyDescent="0.2">
      <c r="A59" t="s">
        <v>37</v>
      </c>
      <c r="B59">
        <f t="shared" si="1"/>
        <v>1</v>
      </c>
      <c r="C59" t="s">
        <v>123</v>
      </c>
      <c r="D59" s="3" t="s">
        <v>19</v>
      </c>
      <c r="J59" s="3" t="s">
        <v>19</v>
      </c>
    </row>
    <row r="60" spans="1:14" x14ac:dyDescent="0.2">
      <c r="A60" t="s">
        <v>37</v>
      </c>
      <c r="B60">
        <f t="shared" si="1"/>
        <v>1</v>
      </c>
      <c r="C60" t="s">
        <v>124</v>
      </c>
      <c r="D60" s="3" t="s">
        <v>19</v>
      </c>
      <c r="J60" s="3" t="s">
        <v>19</v>
      </c>
      <c r="L60" t="s">
        <v>125</v>
      </c>
    </row>
    <row r="61" spans="1:14" x14ac:dyDescent="0.2">
      <c r="A61" t="s">
        <v>37</v>
      </c>
      <c r="B61">
        <f t="shared" si="1"/>
        <v>1</v>
      </c>
      <c r="C61" t="s">
        <v>126</v>
      </c>
      <c r="D61" s="3" t="s">
        <v>19</v>
      </c>
      <c r="J61" s="3" t="s">
        <v>19</v>
      </c>
      <c r="L61" t="s">
        <v>125</v>
      </c>
    </row>
    <row r="62" spans="1:14" x14ac:dyDescent="0.2">
      <c r="A62" t="s">
        <v>37</v>
      </c>
      <c r="B62">
        <f t="shared" si="1"/>
        <v>1</v>
      </c>
      <c r="C62" t="s">
        <v>127</v>
      </c>
      <c r="G62" s="3" t="s">
        <v>19</v>
      </c>
      <c r="K62" s="3" t="s">
        <v>19</v>
      </c>
    </row>
    <row r="63" spans="1:14" x14ac:dyDescent="0.2">
      <c r="A63" t="s">
        <v>37</v>
      </c>
      <c r="B63">
        <f t="shared" si="1"/>
        <v>1</v>
      </c>
      <c r="C63" t="s">
        <v>128</v>
      </c>
      <c r="D63" s="3" t="s">
        <v>19</v>
      </c>
      <c r="K63" s="3" t="s">
        <v>19</v>
      </c>
      <c r="L63" t="s">
        <v>81</v>
      </c>
    </row>
    <row r="64" spans="1:14" x14ac:dyDescent="0.2">
      <c r="A64" t="s">
        <v>45</v>
      </c>
      <c r="B64">
        <f t="shared" si="1"/>
        <v>1</v>
      </c>
      <c r="C64" t="s">
        <v>129</v>
      </c>
      <c r="D64" s="3" t="s">
        <v>19</v>
      </c>
      <c r="K64" s="3" t="s">
        <v>19</v>
      </c>
      <c r="L64" t="s">
        <v>125</v>
      </c>
    </row>
    <row r="65" spans="1:12" x14ac:dyDescent="0.2">
      <c r="A65" t="s">
        <v>45</v>
      </c>
      <c r="B65">
        <f t="shared" si="1"/>
        <v>1</v>
      </c>
      <c r="C65" t="s">
        <v>130</v>
      </c>
      <c r="D65" s="3" t="s">
        <v>19</v>
      </c>
      <c r="K65" s="3" t="s">
        <v>19</v>
      </c>
      <c r="L65" t="s">
        <v>125</v>
      </c>
    </row>
    <row r="66" spans="1:12" x14ac:dyDescent="0.2">
      <c r="A66" t="s">
        <v>45</v>
      </c>
      <c r="B66">
        <f t="shared" si="1"/>
        <v>1</v>
      </c>
      <c r="C66" t="s">
        <v>131</v>
      </c>
      <c r="D66" s="3" t="s">
        <v>19</v>
      </c>
      <c r="K66" s="3" t="s">
        <v>19</v>
      </c>
      <c r="L66" t="s">
        <v>125</v>
      </c>
    </row>
    <row r="67" spans="1:12" x14ac:dyDescent="0.2">
      <c r="A67" t="s">
        <v>45</v>
      </c>
      <c r="B67">
        <f t="shared" si="1"/>
        <v>1</v>
      </c>
      <c r="C67" t="s">
        <v>132</v>
      </c>
      <c r="D67" s="3" t="s">
        <v>19</v>
      </c>
      <c r="K67" s="3" t="s">
        <v>19</v>
      </c>
      <c r="L67" t="s">
        <v>125</v>
      </c>
    </row>
    <row r="68" spans="1:12" x14ac:dyDescent="0.2">
      <c r="A68" t="s">
        <v>45</v>
      </c>
      <c r="B68">
        <f t="shared" ref="B68:B90" si="2">COUNTIF(D68:H68,"x")</f>
        <v>1</v>
      </c>
      <c r="C68" t="s">
        <v>133</v>
      </c>
      <c r="D68" s="3" t="s">
        <v>19</v>
      </c>
      <c r="K68" s="3" t="s">
        <v>19</v>
      </c>
      <c r="L68" t="s">
        <v>125</v>
      </c>
    </row>
    <row r="69" spans="1:12" x14ac:dyDescent="0.2">
      <c r="A69" t="s">
        <v>45</v>
      </c>
      <c r="B69">
        <f t="shared" si="2"/>
        <v>1</v>
      </c>
      <c r="C69" t="s">
        <v>134</v>
      </c>
      <c r="D69" s="3" t="s">
        <v>19</v>
      </c>
      <c r="K69" s="3" t="s">
        <v>19</v>
      </c>
      <c r="L69" t="s">
        <v>125</v>
      </c>
    </row>
    <row r="70" spans="1:12" x14ac:dyDescent="0.2">
      <c r="A70" t="s">
        <v>52</v>
      </c>
      <c r="B70">
        <f t="shared" si="2"/>
        <v>1</v>
      </c>
      <c r="C70" t="s">
        <v>135</v>
      </c>
      <c r="E70" s="3" t="s">
        <v>19</v>
      </c>
      <c r="K70" s="3" t="s">
        <v>19</v>
      </c>
    </row>
    <row r="71" spans="1:12" x14ac:dyDescent="0.2">
      <c r="A71" t="s">
        <v>52</v>
      </c>
      <c r="B71">
        <f t="shared" si="2"/>
        <v>1</v>
      </c>
      <c r="C71" t="s">
        <v>136</v>
      </c>
      <c r="E71" s="3" t="s">
        <v>19</v>
      </c>
      <c r="K71" s="3" t="s">
        <v>19</v>
      </c>
    </row>
    <row r="72" spans="1:12" x14ac:dyDescent="0.2">
      <c r="A72" t="s">
        <v>52</v>
      </c>
      <c r="B72">
        <f t="shared" si="2"/>
        <v>1</v>
      </c>
      <c r="C72" t="s">
        <v>137</v>
      </c>
      <c r="E72" s="3" t="s">
        <v>19</v>
      </c>
      <c r="K72" s="3" t="s">
        <v>19</v>
      </c>
    </row>
    <row r="73" spans="1:12" x14ac:dyDescent="0.2">
      <c r="A73" t="s">
        <v>52</v>
      </c>
      <c r="B73">
        <f t="shared" si="2"/>
        <v>1</v>
      </c>
      <c r="C73" t="s">
        <v>138</v>
      </c>
      <c r="E73" s="3" t="s">
        <v>19</v>
      </c>
      <c r="K73" s="3" t="s">
        <v>19</v>
      </c>
    </row>
    <row r="74" spans="1:12" x14ac:dyDescent="0.2">
      <c r="A74" t="s">
        <v>52</v>
      </c>
      <c r="B74">
        <f t="shared" si="2"/>
        <v>1</v>
      </c>
      <c r="C74" t="s">
        <v>139</v>
      </c>
      <c r="E74" s="3" t="s">
        <v>19</v>
      </c>
      <c r="K74" s="3" t="s">
        <v>19</v>
      </c>
    </row>
    <row r="75" spans="1:12" x14ac:dyDescent="0.2">
      <c r="A75" t="s">
        <v>52</v>
      </c>
      <c r="B75">
        <f t="shared" si="2"/>
        <v>1</v>
      </c>
      <c r="C75" t="s">
        <v>140</v>
      </c>
      <c r="F75" s="3" t="s">
        <v>19</v>
      </c>
      <c r="K75" s="3" t="s">
        <v>19</v>
      </c>
    </row>
    <row r="76" spans="1:12" x14ac:dyDescent="0.2">
      <c r="A76" t="s">
        <v>52</v>
      </c>
      <c r="B76">
        <f t="shared" si="2"/>
        <v>1</v>
      </c>
      <c r="C76" t="s">
        <v>141</v>
      </c>
      <c r="D76" s="3" t="s">
        <v>19</v>
      </c>
      <c r="K76" s="3" t="s">
        <v>19</v>
      </c>
      <c r="L76" t="s">
        <v>81</v>
      </c>
    </row>
    <row r="77" spans="1:12" x14ac:dyDescent="0.2">
      <c r="A77" t="s">
        <v>65</v>
      </c>
      <c r="B77">
        <f t="shared" si="2"/>
        <v>1</v>
      </c>
      <c r="C77" t="s">
        <v>142</v>
      </c>
      <c r="E77" s="3" t="s">
        <v>19</v>
      </c>
      <c r="K77" s="3" t="s">
        <v>19</v>
      </c>
      <c r="L77" t="s">
        <v>81</v>
      </c>
    </row>
    <row r="78" spans="1:12" x14ac:dyDescent="0.2">
      <c r="A78" t="s">
        <v>65</v>
      </c>
      <c r="B78">
        <f t="shared" si="2"/>
        <v>1</v>
      </c>
      <c r="C78" t="s">
        <v>143</v>
      </c>
      <c r="F78" s="3" t="s">
        <v>19</v>
      </c>
      <c r="K78" s="3" t="s">
        <v>19</v>
      </c>
    </row>
    <row r="79" spans="1:12" x14ac:dyDescent="0.2">
      <c r="A79" t="s">
        <v>65</v>
      </c>
      <c r="B79">
        <f t="shared" si="2"/>
        <v>1</v>
      </c>
      <c r="C79" t="s">
        <v>144</v>
      </c>
      <c r="F79" s="3" t="s">
        <v>19</v>
      </c>
      <c r="K79" s="3" t="s">
        <v>19</v>
      </c>
    </row>
    <row r="80" spans="1:12" x14ac:dyDescent="0.2">
      <c r="A80" t="s">
        <v>65</v>
      </c>
      <c r="B80">
        <f t="shared" si="2"/>
        <v>1</v>
      </c>
      <c r="C80" t="s">
        <v>145</v>
      </c>
      <c r="D80" s="3" t="s">
        <v>19</v>
      </c>
      <c r="K80" s="3" t="s">
        <v>19</v>
      </c>
      <c r="L80" t="s">
        <v>81</v>
      </c>
    </row>
    <row r="81" spans="1:12" x14ac:dyDescent="0.2">
      <c r="A81" t="s">
        <v>65</v>
      </c>
      <c r="B81">
        <f t="shared" si="2"/>
        <v>1</v>
      </c>
      <c r="C81" t="s">
        <v>146</v>
      </c>
      <c r="D81" s="3" t="s">
        <v>19</v>
      </c>
      <c r="K81" s="3" t="s">
        <v>19</v>
      </c>
      <c r="L81" t="s">
        <v>81</v>
      </c>
    </row>
    <row r="82" spans="1:12" x14ac:dyDescent="0.2">
      <c r="A82" t="s">
        <v>97</v>
      </c>
      <c r="B82">
        <f t="shared" si="2"/>
        <v>1</v>
      </c>
      <c r="C82" t="s">
        <v>147</v>
      </c>
      <c r="E82" s="3" t="s">
        <v>19</v>
      </c>
      <c r="K82" s="3" t="s">
        <v>19</v>
      </c>
    </row>
    <row r="83" spans="1:12" x14ac:dyDescent="0.2">
      <c r="A83" t="s">
        <v>97</v>
      </c>
      <c r="B83">
        <f t="shared" si="2"/>
        <v>1</v>
      </c>
      <c r="C83" t="s">
        <v>148</v>
      </c>
      <c r="E83" s="3" t="s">
        <v>19</v>
      </c>
      <c r="K83" s="3" t="s">
        <v>19</v>
      </c>
    </row>
    <row r="84" spans="1:12" x14ac:dyDescent="0.2">
      <c r="A84" t="s">
        <v>97</v>
      </c>
      <c r="B84">
        <f t="shared" si="2"/>
        <v>1</v>
      </c>
      <c r="C84" t="s">
        <v>149</v>
      </c>
      <c r="E84" s="3" t="s">
        <v>19</v>
      </c>
      <c r="K84" s="3" t="s">
        <v>19</v>
      </c>
    </row>
    <row r="85" spans="1:12" x14ac:dyDescent="0.2">
      <c r="A85" t="s">
        <v>97</v>
      </c>
      <c r="B85">
        <f t="shared" si="2"/>
        <v>1</v>
      </c>
      <c r="C85" t="s">
        <v>150</v>
      </c>
      <c r="E85" s="3" t="s">
        <v>19</v>
      </c>
      <c r="K85" s="3" t="s">
        <v>19</v>
      </c>
    </row>
    <row r="86" spans="1:12" x14ac:dyDescent="0.2">
      <c r="A86" t="s">
        <v>97</v>
      </c>
      <c r="B86">
        <f t="shared" si="2"/>
        <v>1</v>
      </c>
      <c r="C86" t="s">
        <v>151</v>
      </c>
      <c r="E86" s="3" t="s">
        <v>19</v>
      </c>
      <c r="K86" s="3" t="s">
        <v>19</v>
      </c>
    </row>
    <row r="87" spans="1:12" x14ac:dyDescent="0.2">
      <c r="A87" t="s">
        <v>97</v>
      </c>
      <c r="B87">
        <f t="shared" si="2"/>
        <v>1</v>
      </c>
      <c r="C87" t="s">
        <v>152</v>
      </c>
      <c r="D87" s="3" t="s">
        <v>19</v>
      </c>
      <c r="K87" s="3" t="s">
        <v>19</v>
      </c>
      <c r="L87" t="s">
        <v>81</v>
      </c>
    </row>
    <row r="88" spans="1:12" x14ac:dyDescent="0.2">
      <c r="A88" t="s">
        <v>97</v>
      </c>
      <c r="B88">
        <f t="shared" si="2"/>
        <v>1</v>
      </c>
      <c r="C88" t="s">
        <v>153</v>
      </c>
      <c r="D88" s="3" t="s">
        <v>19</v>
      </c>
      <c r="K88" s="3" t="s">
        <v>19</v>
      </c>
      <c r="L88" t="s">
        <v>81</v>
      </c>
    </row>
    <row r="89" spans="1:12" x14ac:dyDescent="0.2">
      <c r="A89" t="s">
        <v>97</v>
      </c>
      <c r="B89">
        <f t="shared" si="2"/>
        <v>1</v>
      </c>
      <c r="C89" t="s">
        <v>154</v>
      </c>
      <c r="D89" s="3" t="s">
        <v>19</v>
      </c>
      <c r="K89" s="3" t="s">
        <v>19</v>
      </c>
      <c r="L89" t="s">
        <v>81</v>
      </c>
    </row>
    <row r="90" spans="1:12" x14ac:dyDescent="0.2">
      <c r="A90" t="s">
        <v>97</v>
      </c>
      <c r="B90">
        <f t="shared" si="2"/>
        <v>1</v>
      </c>
      <c r="C90" t="s">
        <v>155</v>
      </c>
      <c r="D90" s="3" t="s">
        <v>19</v>
      </c>
      <c r="K90" s="3" t="s">
        <v>19</v>
      </c>
      <c r="L90" t="s"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workbookViewId="0">
      <selection activeCell="A17" sqref="A17"/>
    </sheetView>
  </sheetViews>
  <sheetFormatPr baseColWidth="10" defaultColWidth="8.83203125" defaultRowHeight="15" x14ac:dyDescent="0.2"/>
  <cols>
    <col min="2" max="2" width="24.1640625" bestFit="1" customWidth="1"/>
    <col min="3" max="3" width="50.6640625" bestFit="1" customWidth="1"/>
    <col min="4" max="8" width="15.6640625" customWidth="1"/>
    <col min="9" max="9" width="2.5" customWidth="1"/>
    <col min="10" max="10" width="12.1640625" bestFit="1" customWidth="1"/>
    <col min="11" max="11" width="10.83203125" bestFit="1" customWidth="1"/>
    <col min="12" max="12" width="206.6640625" bestFit="1" customWidth="1"/>
    <col min="13" max="13" width="255.6640625" bestFit="1" customWidth="1"/>
    <col min="14" max="14" width="78.6640625" bestFit="1" customWidth="1"/>
    <col min="15" max="15" width="52.5" bestFit="1" customWidth="1"/>
    <col min="16" max="16" width="56.33203125" bestFit="1" customWidth="1"/>
  </cols>
  <sheetData>
    <row r="1" spans="1:16" x14ac:dyDescent="0.2">
      <c r="A1" t="s">
        <v>0</v>
      </c>
    </row>
    <row r="3" spans="1:16" x14ac:dyDescent="0.2">
      <c r="B3" s="1" t="s">
        <v>156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J3" s="1" t="s">
        <v>10</v>
      </c>
      <c r="K3" s="1" t="s">
        <v>11</v>
      </c>
      <c r="L3" s="1" t="s">
        <v>12</v>
      </c>
      <c r="M3" s="1" t="s">
        <v>157</v>
      </c>
      <c r="N3" s="1" t="s">
        <v>158</v>
      </c>
      <c r="O3" s="1" t="s">
        <v>15</v>
      </c>
      <c r="P3" s="1" t="s">
        <v>16</v>
      </c>
    </row>
    <row r="4" spans="1:16" x14ac:dyDescent="0.2">
      <c r="B4" s="1"/>
      <c r="C4" s="1"/>
      <c r="D4" s="1"/>
      <c r="E4" s="1"/>
      <c r="F4" s="1"/>
      <c r="G4" s="1"/>
      <c r="H4" s="1"/>
      <c r="J4" s="1"/>
      <c r="K4" s="1"/>
    </row>
    <row r="5" spans="1:16" x14ac:dyDescent="0.2">
      <c r="B5" s="1"/>
      <c r="C5" t="s">
        <v>18</v>
      </c>
      <c r="D5" s="3" t="s">
        <v>19</v>
      </c>
      <c r="E5" t="s">
        <v>19</v>
      </c>
      <c r="F5" t="s">
        <v>19</v>
      </c>
      <c r="G5" t="s">
        <v>19</v>
      </c>
      <c r="H5" t="s">
        <v>19</v>
      </c>
      <c r="K5" t="s">
        <v>19</v>
      </c>
    </row>
    <row r="6" spans="1:16" x14ac:dyDescent="0.2">
      <c r="B6" s="1"/>
      <c r="C6" t="s">
        <v>20</v>
      </c>
      <c r="D6" s="3" t="s">
        <v>19</v>
      </c>
      <c r="E6" t="s">
        <v>19</v>
      </c>
      <c r="F6" t="s">
        <v>19</v>
      </c>
      <c r="G6" t="s">
        <v>19</v>
      </c>
      <c r="H6" t="s">
        <v>19</v>
      </c>
      <c r="K6" t="s">
        <v>19</v>
      </c>
    </row>
    <row r="7" spans="1:16" x14ac:dyDescent="0.2">
      <c r="B7" s="1"/>
      <c r="C7" t="s">
        <v>98</v>
      </c>
      <c r="D7" s="3"/>
      <c r="F7" t="s">
        <v>19</v>
      </c>
      <c r="G7" t="s">
        <v>19</v>
      </c>
      <c r="K7" t="s">
        <v>19</v>
      </c>
    </row>
    <row r="8" spans="1:16" x14ac:dyDescent="0.2">
      <c r="B8" s="1"/>
      <c r="C8" t="s">
        <v>99</v>
      </c>
      <c r="D8" s="3"/>
      <c r="F8" t="s">
        <v>19</v>
      </c>
      <c r="G8" t="s">
        <v>19</v>
      </c>
      <c r="K8" t="s">
        <v>19</v>
      </c>
    </row>
    <row r="9" spans="1:16" x14ac:dyDescent="0.2">
      <c r="B9" s="1"/>
      <c r="C9" t="s">
        <v>100</v>
      </c>
      <c r="D9" s="3"/>
      <c r="F9" t="s">
        <v>19</v>
      </c>
      <c r="G9" t="s">
        <v>19</v>
      </c>
      <c r="K9" t="s">
        <v>19</v>
      </c>
      <c r="M9" t="s">
        <v>101</v>
      </c>
    </row>
    <row r="10" spans="1:16" ht="32" x14ac:dyDescent="0.2">
      <c r="B10" s="1"/>
      <c r="C10" t="s">
        <v>102</v>
      </c>
      <c r="D10" s="3"/>
      <c r="F10" t="s">
        <v>19</v>
      </c>
      <c r="G10" t="s">
        <v>19</v>
      </c>
      <c r="K10" t="s">
        <v>19</v>
      </c>
      <c r="M10" s="5" t="s">
        <v>103</v>
      </c>
    </row>
    <row r="11" spans="1:16" x14ac:dyDescent="0.2">
      <c r="C11" t="s">
        <v>21</v>
      </c>
      <c r="D11" s="3" t="s">
        <v>19</v>
      </c>
      <c r="E11" t="s">
        <v>19</v>
      </c>
      <c r="F11" t="s">
        <v>19</v>
      </c>
      <c r="G11" t="s">
        <v>19</v>
      </c>
      <c r="H11" t="s">
        <v>19</v>
      </c>
      <c r="K11" t="s">
        <v>19</v>
      </c>
    </row>
    <row r="12" spans="1:16" x14ac:dyDescent="0.2">
      <c r="C12" t="s">
        <v>22</v>
      </c>
      <c r="D12" s="3" t="s">
        <v>19</v>
      </c>
      <c r="E12" t="s">
        <v>19</v>
      </c>
      <c r="F12" t="s">
        <v>19</v>
      </c>
      <c r="G12" t="s">
        <v>19</v>
      </c>
      <c r="H12" t="s">
        <v>19</v>
      </c>
      <c r="K12" t="s">
        <v>19</v>
      </c>
    </row>
    <row r="13" spans="1:16" x14ac:dyDescent="0.2">
      <c r="C13" t="s">
        <v>105</v>
      </c>
      <c r="D13" s="3" t="s">
        <v>19</v>
      </c>
      <c r="K13" t="s">
        <v>19</v>
      </c>
      <c r="L13" t="s">
        <v>106</v>
      </c>
    </row>
    <row r="14" spans="1:16" x14ac:dyDescent="0.2">
      <c r="C14" t="s">
        <v>123</v>
      </c>
      <c r="D14" s="3" t="s">
        <v>19</v>
      </c>
      <c r="J14" t="s">
        <v>19</v>
      </c>
    </row>
    <row r="15" spans="1:16" x14ac:dyDescent="0.2">
      <c r="C15" t="s">
        <v>107</v>
      </c>
      <c r="D15" s="3" t="s">
        <v>19</v>
      </c>
      <c r="K15" t="s">
        <v>19</v>
      </c>
    </row>
    <row r="16" spans="1:16" x14ac:dyDescent="0.2">
      <c r="C16" t="s">
        <v>23</v>
      </c>
      <c r="D16" s="3" t="s">
        <v>19</v>
      </c>
      <c r="E16" t="s">
        <v>19</v>
      </c>
      <c r="F16" t="s">
        <v>19</v>
      </c>
      <c r="G16" t="s">
        <v>19</v>
      </c>
      <c r="H16" t="s">
        <v>19</v>
      </c>
      <c r="K16" t="s">
        <v>19</v>
      </c>
      <c r="O16" t="s">
        <v>24</v>
      </c>
    </row>
    <row r="17" spans="2:15" x14ac:dyDescent="0.2">
      <c r="C17" t="s">
        <v>68</v>
      </c>
      <c r="D17" s="3" t="s">
        <v>19</v>
      </c>
      <c r="E17" t="s">
        <v>19</v>
      </c>
      <c r="K17" t="s">
        <v>19</v>
      </c>
    </row>
    <row r="18" spans="2:15" x14ac:dyDescent="0.2">
      <c r="B18" s="1"/>
      <c r="C18" t="s">
        <v>46</v>
      </c>
      <c r="D18" s="3" t="s">
        <v>19</v>
      </c>
      <c r="E18" t="s">
        <v>19</v>
      </c>
      <c r="F18" t="s">
        <v>19</v>
      </c>
      <c r="G18" t="s">
        <v>19</v>
      </c>
      <c r="K18" t="s">
        <v>19</v>
      </c>
      <c r="L18" t="s">
        <v>47</v>
      </c>
      <c r="M18" t="s">
        <v>48</v>
      </c>
    </row>
    <row r="19" spans="2:15" x14ac:dyDescent="0.2">
      <c r="B19" s="1"/>
      <c r="C19" t="s">
        <v>49</v>
      </c>
      <c r="D19" s="3" t="s">
        <v>19</v>
      </c>
      <c r="F19" t="s">
        <v>19</v>
      </c>
      <c r="G19" t="s">
        <v>19</v>
      </c>
      <c r="H19" t="s">
        <v>19</v>
      </c>
      <c r="K19" t="s">
        <v>19</v>
      </c>
      <c r="M19" t="s">
        <v>50</v>
      </c>
      <c r="O19" t="s">
        <v>51</v>
      </c>
    </row>
    <row r="20" spans="2:15" x14ac:dyDescent="0.2">
      <c r="B20" s="1"/>
      <c r="C20" t="s">
        <v>104</v>
      </c>
      <c r="D20" s="3"/>
      <c r="F20" t="s">
        <v>19</v>
      </c>
      <c r="G20" t="s">
        <v>19</v>
      </c>
      <c r="J20" t="s">
        <v>19</v>
      </c>
    </row>
    <row r="21" spans="2:15" x14ac:dyDescent="0.2">
      <c r="C21" t="s">
        <v>59</v>
      </c>
      <c r="D21" s="3" t="s">
        <v>19</v>
      </c>
      <c r="E21" t="s">
        <v>19</v>
      </c>
      <c r="F21" t="s">
        <v>19</v>
      </c>
      <c r="K21" t="s">
        <v>19</v>
      </c>
      <c r="L21" t="s">
        <v>60</v>
      </c>
      <c r="M21" t="s">
        <v>61</v>
      </c>
    </row>
    <row r="22" spans="2:15" x14ac:dyDescent="0.2">
      <c r="C22" t="s">
        <v>69</v>
      </c>
      <c r="D22" s="3" t="s">
        <v>19</v>
      </c>
      <c r="F22" t="s">
        <v>19</v>
      </c>
      <c r="K22" t="s">
        <v>19</v>
      </c>
      <c r="L22" t="s">
        <v>70</v>
      </c>
    </row>
    <row r="23" spans="2:15" x14ac:dyDescent="0.2">
      <c r="C23" t="s">
        <v>108</v>
      </c>
      <c r="D23" s="3" t="s">
        <v>19</v>
      </c>
      <c r="K23" t="s">
        <v>19</v>
      </c>
      <c r="L23" t="s">
        <v>109</v>
      </c>
    </row>
    <row r="24" spans="2:15" x14ac:dyDescent="0.2">
      <c r="B24" s="1"/>
      <c r="C24" t="s">
        <v>56</v>
      </c>
      <c r="D24" s="3" t="s">
        <v>19</v>
      </c>
      <c r="E24" t="s">
        <v>19</v>
      </c>
      <c r="F24" t="s">
        <v>19</v>
      </c>
      <c r="K24" t="s">
        <v>19</v>
      </c>
      <c r="L24" t="s">
        <v>57</v>
      </c>
      <c r="M24" t="s">
        <v>58</v>
      </c>
    </row>
    <row r="25" spans="2:15" x14ac:dyDescent="0.2">
      <c r="C25" t="s">
        <v>29</v>
      </c>
      <c r="D25" s="3" t="s">
        <v>19</v>
      </c>
      <c r="E25" t="s">
        <v>19</v>
      </c>
      <c r="F25" t="s">
        <v>19</v>
      </c>
      <c r="G25" t="s">
        <v>19</v>
      </c>
      <c r="K25" t="s">
        <v>19</v>
      </c>
      <c r="L25" t="s">
        <v>30</v>
      </c>
      <c r="M25" t="s">
        <v>31</v>
      </c>
    </row>
    <row r="26" spans="2:15" x14ac:dyDescent="0.2">
      <c r="C26" t="s">
        <v>32</v>
      </c>
      <c r="D26" s="3" t="s">
        <v>19</v>
      </c>
      <c r="E26" t="s">
        <v>19</v>
      </c>
      <c r="F26" t="s">
        <v>19</v>
      </c>
      <c r="G26" t="s">
        <v>19</v>
      </c>
      <c r="K26" t="s">
        <v>19</v>
      </c>
      <c r="L26" t="s">
        <v>33</v>
      </c>
    </row>
    <row r="27" spans="2:15" x14ac:dyDescent="0.2">
      <c r="C27" t="s">
        <v>53</v>
      </c>
      <c r="D27" s="3" t="s">
        <v>19</v>
      </c>
      <c r="E27" t="s">
        <v>19</v>
      </c>
      <c r="F27" t="s">
        <v>19</v>
      </c>
      <c r="G27" t="s">
        <v>19</v>
      </c>
      <c r="K27" t="s">
        <v>19</v>
      </c>
      <c r="L27" t="s">
        <v>54</v>
      </c>
      <c r="M27" t="s">
        <v>55</v>
      </c>
    </row>
    <row r="28" spans="2:15" x14ac:dyDescent="0.2">
      <c r="C28" t="s">
        <v>159</v>
      </c>
      <c r="D28" s="3"/>
      <c r="E28" t="s">
        <v>19</v>
      </c>
      <c r="F28" t="s">
        <v>19</v>
      </c>
      <c r="G28" t="s">
        <v>19</v>
      </c>
      <c r="K28" t="s">
        <v>19</v>
      </c>
      <c r="M28" t="s">
        <v>160</v>
      </c>
    </row>
    <row r="29" spans="2:15" x14ac:dyDescent="0.2">
      <c r="B29" s="1"/>
      <c r="C29" t="s">
        <v>26</v>
      </c>
      <c r="D29" s="3" t="s">
        <v>19</v>
      </c>
      <c r="G29" t="s">
        <v>19</v>
      </c>
      <c r="H29" t="s">
        <v>19</v>
      </c>
      <c r="K29" t="s">
        <v>19</v>
      </c>
      <c r="L29" t="s">
        <v>27</v>
      </c>
    </row>
    <row r="30" spans="2:15" x14ac:dyDescent="0.2">
      <c r="C30" t="s">
        <v>34</v>
      </c>
      <c r="D30" s="3" t="s">
        <v>19</v>
      </c>
      <c r="F30" t="s">
        <v>19</v>
      </c>
      <c r="G30" t="s">
        <v>19</v>
      </c>
      <c r="H30" t="s">
        <v>19</v>
      </c>
      <c r="K30" t="s">
        <v>19</v>
      </c>
      <c r="L30" t="s">
        <v>35</v>
      </c>
      <c r="M30" t="s">
        <v>36</v>
      </c>
    </row>
    <row r="31" spans="2:15" x14ac:dyDescent="0.2">
      <c r="C31" t="s">
        <v>122</v>
      </c>
      <c r="D31" s="3"/>
      <c r="G31" t="s">
        <v>19</v>
      </c>
      <c r="K31" t="s">
        <v>19</v>
      </c>
    </row>
    <row r="32" spans="2:15" x14ac:dyDescent="0.2">
      <c r="C32" t="s">
        <v>66</v>
      </c>
      <c r="D32" s="3" t="s">
        <v>19</v>
      </c>
      <c r="E32" t="s">
        <v>19</v>
      </c>
      <c r="F32" t="s">
        <v>19</v>
      </c>
      <c r="K32" t="s">
        <v>19</v>
      </c>
      <c r="M32" t="s">
        <v>67</v>
      </c>
    </row>
    <row r="33" spans="2:16" x14ac:dyDescent="0.2">
      <c r="C33" t="s">
        <v>127</v>
      </c>
      <c r="D33" s="3"/>
      <c r="G33" t="s">
        <v>19</v>
      </c>
      <c r="K33" t="s">
        <v>19</v>
      </c>
    </row>
    <row r="34" spans="2:16" x14ac:dyDescent="0.2">
      <c r="B34" s="1"/>
      <c r="C34" t="s">
        <v>38</v>
      </c>
      <c r="D34" s="3" t="s">
        <v>19</v>
      </c>
      <c r="E34" t="s">
        <v>19</v>
      </c>
      <c r="F34" t="s">
        <v>19</v>
      </c>
      <c r="G34" t="s">
        <v>19</v>
      </c>
      <c r="J34" t="s">
        <v>19</v>
      </c>
      <c r="L34" t="s">
        <v>39</v>
      </c>
    </row>
    <row r="35" spans="2:16" x14ac:dyDescent="0.2">
      <c r="C35" t="s">
        <v>44</v>
      </c>
      <c r="D35" s="3" t="s">
        <v>19</v>
      </c>
      <c r="E35" t="s">
        <v>19</v>
      </c>
      <c r="G35" t="s">
        <v>19</v>
      </c>
      <c r="H35" t="s">
        <v>19</v>
      </c>
      <c r="J35" t="s">
        <v>19</v>
      </c>
      <c r="L35" t="s">
        <v>39</v>
      </c>
    </row>
    <row r="36" spans="2:16" x14ac:dyDescent="0.2">
      <c r="C36" t="s">
        <v>62</v>
      </c>
      <c r="D36" s="3" t="s">
        <v>19</v>
      </c>
      <c r="G36" t="s">
        <v>19</v>
      </c>
      <c r="H36" t="s">
        <v>19</v>
      </c>
      <c r="J36" t="s">
        <v>19</v>
      </c>
      <c r="L36" t="s">
        <v>63</v>
      </c>
      <c r="O36" t="s">
        <v>64</v>
      </c>
    </row>
    <row r="37" spans="2:16" x14ac:dyDescent="0.2">
      <c r="B37" s="2"/>
      <c r="C37" t="s">
        <v>40</v>
      </c>
      <c r="D37" s="3" t="s">
        <v>19</v>
      </c>
      <c r="E37" t="s">
        <v>19</v>
      </c>
      <c r="F37" t="s">
        <v>19</v>
      </c>
      <c r="G37" t="s">
        <v>19</v>
      </c>
      <c r="K37" t="s">
        <v>19</v>
      </c>
      <c r="L37" t="s">
        <v>41</v>
      </c>
      <c r="M37" t="s">
        <v>42</v>
      </c>
      <c r="P37" t="s">
        <v>43</v>
      </c>
    </row>
    <row r="38" spans="2:16" x14ac:dyDescent="0.2">
      <c r="C38" t="s">
        <v>147</v>
      </c>
      <c r="E38" t="s">
        <v>19</v>
      </c>
      <c r="K38" t="s">
        <v>19</v>
      </c>
    </row>
    <row r="39" spans="2:16" x14ac:dyDescent="0.2">
      <c r="C39" t="s">
        <v>148</v>
      </c>
      <c r="E39" t="s">
        <v>19</v>
      </c>
      <c r="K39" t="s">
        <v>19</v>
      </c>
    </row>
    <row r="40" spans="2:16" x14ac:dyDescent="0.2">
      <c r="C40" t="s">
        <v>149</v>
      </c>
      <c r="E40" t="s">
        <v>19</v>
      </c>
      <c r="K40" t="s">
        <v>19</v>
      </c>
    </row>
    <row r="41" spans="2:16" x14ac:dyDescent="0.2">
      <c r="C41" t="s">
        <v>150</v>
      </c>
      <c r="E41" t="s">
        <v>19</v>
      </c>
      <c r="K41" t="s">
        <v>19</v>
      </c>
    </row>
    <row r="42" spans="2:16" x14ac:dyDescent="0.2">
      <c r="C42" t="s">
        <v>151</v>
      </c>
      <c r="E42" t="s">
        <v>19</v>
      </c>
      <c r="K42" t="s">
        <v>19</v>
      </c>
    </row>
    <row r="43" spans="2:16" x14ac:dyDescent="0.2">
      <c r="C43" t="s">
        <v>93</v>
      </c>
      <c r="E43" t="s">
        <v>19</v>
      </c>
      <c r="F43" t="s">
        <v>19</v>
      </c>
      <c r="K43" t="s">
        <v>19</v>
      </c>
    </row>
    <row r="44" spans="2:16" x14ac:dyDescent="0.2">
      <c r="C44" t="s">
        <v>143</v>
      </c>
      <c r="F44" t="s">
        <v>19</v>
      </c>
      <c r="K44" t="s">
        <v>19</v>
      </c>
    </row>
    <row r="45" spans="2:16" x14ac:dyDescent="0.2">
      <c r="C45" t="s">
        <v>144</v>
      </c>
      <c r="F45" t="s">
        <v>19</v>
      </c>
      <c r="K45" t="s">
        <v>19</v>
      </c>
    </row>
    <row r="46" spans="2:16" x14ac:dyDescent="0.2">
      <c r="C46" t="s">
        <v>140</v>
      </c>
      <c r="F46" t="s">
        <v>19</v>
      </c>
      <c r="K46" t="s">
        <v>19</v>
      </c>
    </row>
    <row r="47" spans="2:16" x14ac:dyDescent="0.2">
      <c r="C47" t="s">
        <v>118</v>
      </c>
      <c r="F47" t="s">
        <v>19</v>
      </c>
      <c r="K47" t="s">
        <v>19</v>
      </c>
    </row>
    <row r="48" spans="2:16" x14ac:dyDescent="0.2">
      <c r="C48" t="s">
        <v>80</v>
      </c>
      <c r="D48" s="3" t="s">
        <v>19</v>
      </c>
      <c r="E48" t="s">
        <v>19</v>
      </c>
      <c r="K48" t="s">
        <v>19</v>
      </c>
      <c r="L48" t="s">
        <v>81</v>
      </c>
    </row>
    <row r="49" spans="3:14" x14ac:dyDescent="0.2">
      <c r="C49" t="s">
        <v>92</v>
      </c>
      <c r="F49" t="s">
        <v>19</v>
      </c>
      <c r="K49" t="s">
        <v>19</v>
      </c>
      <c r="L49" t="s">
        <v>81</v>
      </c>
    </row>
    <row r="50" spans="3:14" x14ac:dyDescent="0.2">
      <c r="C50" t="s">
        <v>152</v>
      </c>
      <c r="K50" t="s">
        <v>19</v>
      </c>
      <c r="L50" t="s">
        <v>81</v>
      </c>
    </row>
    <row r="51" spans="3:14" x14ac:dyDescent="0.2">
      <c r="C51" t="s">
        <v>153</v>
      </c>
      <c r="K51" t="s">
        <v>19</v>
      </c>
      <c r="L51" t="s">
        <v>81</v>
      </c>
    </row>
    <row r="52" spans="3:14" x14ac:dyDescent="0.2">
      <c r="C52" t="s">
        <v>142</v>
      </c>
      <c r="E52" t="s">
        <v>19</v>
      </c>
      <c r="K52" t="s">
        <v>19</v>
      </c>
      <c r="L52" t="s">
        <v>81</v>
      </c>
    </row>
    <row r="53" spans="3:14" x14ac:dyDescent="0.2">
      <c r="C53" t="s">
        <v>154</v>
      </c>
      <c r="K53" t="s">
        <v>19</v>
      </c>
      <c r="L53" t="s">
        <v>81</v>
      </c>
    </row>
    <row r="54" spans="3:14" x14ac:dyDescent="0.2">
      <c r="C54" t="s">
        <v>155</v>
      </c>
      <c r="K54" t="s">
        <v>19</v>
      </c>
      <c r="L54" t="s">
        <v>81</v>
      </c>
    </row>
    <row r="55" spans="3:14" x14ac:dyDescent="0.2">
      <c r="C55" t="s">
        <v>145</v>
      </c>
      <c r="K55" t="s">
        <v>19</v>
      </c>
      <c r="L55" t="s">
        <v>81</v>
      </c>
    </row>
    <row r="56" spans="3:14" x14ac:dyDescent="0.2">
      <c r="C56" t="s">
        <v>95</v>
      </c>
      <c r="E56" t="s">
        <v>19</v>
      </c>
      <c r="F56" t="s">
        <v>19</v>
      </c>
      <c r="K56" t="s">
        <v>19</v>
      </c>
      <c r="L56" t="s">
        <v>81</v>
      </c>
      <c r="M56" t="s">
        <v>96</v>
      </c>
    </row>
    <row r="57" spans="3:14" x14ac:dyDescent="0.2">
      <c r="C57" t="s">
        <v>146</v>
      </c>
      <c r="K57" t="s">
        <v>19</v>
      </c>
      <c r="L57" t="s">
        <v>81</v>
      </c>
    </row>
    <row r="58" spans="3:14" x14ac:dyDescent="0.2">
      <c r="C58" t="s">
        <v>141</v>
      </c>
      <c r="K58" t="s">
        <v>19</v>
      </c>
      <c r="L58" t="s">
        <v>81</v>
      </c>
    </row>
    <row r="59" spans="3:14" x14ac:dyDescent="0.2">
      <c r="C59" t="s">
        <v>128</v>
      </c>
      <c r="K59" t="s">
        <v>19</v>
      </c>
      <c r="L59" t="s">
        <v>81</v>
      </c>
    </row>
    <row r="60" spans="3:14" x14ac:dyDescent="0.2">
      <c r="C60" t="s">
        <v>91</v>
      </c>
      <c r="D60" t="s">
        <v>19</v>
      </c>
      <c r="F60" t="s">
        <v>19</v>
      </c>
      <c r="K60" t="s">
        <v>19</v>
      </c>
      <c r="L60" t="s">
        <v>81</v>
      </c>
    </row>
    <row r="61" spans="3:14" x14ac:dyDescent="0.2">
      <c r="C61" t="s">
        <v>71</v>
      </c>
      <c r="D61" t="s">
        <v>19</v>
      </c>
      <c r="F61" t="s">
        <v>19</v>
      </c>
      <c r="K61" t="s">
        <v>19</v>
      </c>
      <c r="L61" t="s">
        <v>72</v>
      </c>
      <c r="N61" t="s">
        <v>73</v>
      </c>
    </row>
    <row r="62" spans="3:14" x14ac:dyDescent="0.2">
      <c r="C62" t="s">
        <v>129</v>
      </c>
      <c r="D62" t="s">
        <v>19</v>
      </c>
      <c r="K62" t="s">
        <v>19</v>
      </c>
      <c r="L62" t="s">
        <v>125</v>
      </c>
    </row>
    <row r="63" spans="3:14" x14ac:dyDescent="0.2">
      <c r="C63" t="s">
        <v>130</v>
      </c>
      <c r="D63" t="s">
        <v>19</v>
      </c>
      <c r="K63" t="s">
        <v>19</v>
      </c>
      <c r="L63" t="s">
        <v>125</v>
      </c>
    </row>
    <row r="64" spans="3:14" x14ac:dyDescent="0.2">
      <c r="C64" t="s">
        <v>131</v>
      </c>
      <c r="D64" t="s">
        <v>19</v>
      </c>
      <c r="K64" t="s">
        <v>19</v>
      </c>
      <c r="L64" t="s">
        <v>125</v>
      </c>
    </row>
    <row r="65" spans="3:14" x14ac:dyDescent="0.2">
      <c r="C65" t="s">
        <v>132</v>
      </c>
      <c r="D65" t="s">
        <v>19</v>
      </c>
      <c r="K65" t="s">
        <v>19</v>
      </c>
      <c r="L65" t="s">
        <v>125</v>
      </c>
    </row>
    <row r="66" spans="3:14" x14ac:dyDescent="0.2">
      <c r="C66" t="s">
        <v>133</v>
      </c>
      <c r="D66" t="s">
        <v>19</v>
      </c>
      <c r="K66" t="s">
        <v>19</v>
      </c>
      <c r="L66" t="s">
        <v>125</v>
      </c>
    </row>
    <row r="67" spans="3:14" x14ac:dyDescent="0.2">
      <c r="C67" t="s">
        <v>134</v>
      </c>
      <c r="D67" t="s">
        <v>19</v>
      </c>
      <c r="K67" t="s">
        <v>19</v>
      </c>
      <c r="L67" t="s">
        <v>125</v>
      </c>
    </row>
    <row r="68" spans="3:14" x14ac:dyDescent="0.2">
      <c r="C68" t="s">
        <v>124</v>
      </c>
      <c r="D68" t="s">
        <v>19</v>
      </c>
      <c r="J68" t="s">
        <v>19</v>
      </c>
      <c r="L68" t="s">
        <v>125</v>
      </c>
    </row>
    <row r="69" spans="3:14" x14ac:dyDescent="0.2">
      <c r="C69" t="s">
        <v>126</v>
      </c>
      <c r="D69" t="s">
        <v>19</v>
      </c>
      <c r="J69" t="s">
        <v>19</v>
      </c>
      <c r="L69" t="s">
        <v>125</v>
      </c>
    </row>
    <row r="70" spans="3:14" x14ac:dyDescent="0.2">
      <c r="C70" t="s">
        <v>74</v>
      </c>
      <c r="D70" t="s">
        <v>19</v>
      </c>
      <c r="H70" t="s">
        <v>19</v>
      </c>
      <c r="K70" t="s">
        <v>19</v>
      </c>
      <c r="L70" t="s">
        <v>75</v>
      </c>
    </row>
    <row r="71" spans="3:14" x14ac:dyDescent="0.2">
      <c r="C71" t="s">
        <v>119</v>
      </c>
      <c r="H71" t="s">
        <v>19</v>
      </c>
      <c r="K71" t="s">
        <v>19</v>
      </c>
    </row>
    <row r="72" spans="3:14" x14ac:dyDescent="0.2">
      <c r="C72" t="s">
        <v>110</v>
      </c>
      <c r="D72" t="s">
        <v>19</v>
      </c>
      <c r="K72" t="s">
        <v>19</v>
      </c>
      <c r="L72" s="4" t="s">
        <v>75</v>
      </c>
    </row>
    <row r="73" spans="3:14" x14ac:dyDescent="0.2">
      <c r="C73" t="s">
        <v>111</v>
      </c>
      <c r="D73" t="s">
        <v>19</v>
      </c>
      <c r="K73" t="s">
        <v>19</v>
      </c>
      <c r="L73" t="s">
        <v>75</v>
      </c>
    </row>
    <row r="74" spans="3:14" x14ac:dyDescent="0.2">
      <c r="C74" t="s">
        <v>112</v>
      </c>
      <c r="D74" t="s">
        <v>19</v>
      </c>
      <c r="K74" t="s">
        <v>19</v>
      </c>
      <c r="L74" s="4" t="s">
        <v>75</v>
      </c>
    </row>
    <row r="75" spans="3:14" x14ac:dyDescent="0.2">
      <c r="C75" t="s">
        <v>120</v>
      </c>
      <c r="D75" t="s">
        <v>19</v>
      </c>
      <c r="K75" t="s">
        <v>19</v>
      </c>
      <c r="L75" t="s">
        <v>75</v>
      </c>
    </row>
    <row r="76" spans="3:14" x14ac:dyDescent="0.2">
      <c r="C76" t="s">
        <v>121</v>
      </c>
      <c r="D76" t="s">
        <v>19</v>
      </c>
      <c r="K76" t="s">
        <v>19</v>
      </c>
      <c r="L76" s="4" t="s">
        <v>75</v>
      </c>
    </row>
    <row r="77" spans="3:14" x14ac:dyDescent="0.2">
      <c r="C77" t="s">
        <v>161</v>
      </c>
      <c r="D77" t="s">
        <v>19</v>
      </c>
      <c r="K77" t="s">
        <v>19</v>
      </c>
      <c r="L77" t="s">
        <v>75</v>
      </c>
    </row>
    <row r="78" spans="3:14" x14ac:dyDescent="0.2">
      <c r="C78" t="s">
        <v>162</v>
      </c>
      <c r="D78" t="s">
        <v>19</v>
      </c>
      <c r="K78" t="s">
        <v>19</v>
      </c>
      <c r="L78" s="4" t="s">
        <v>75</v>
      </c>
    </row>
    <row r="79" spans="3:14" x14ac:dyDescent="0.2">
      <c r="C79" t="s">
        <v>163</v>
      </c>
      <c r="D79" t="s">
        <v>19</v>
      </c>
      <c r="K79" t="s">
        <v>19</v>
      </c>
      <c r="L79" t="s">
        <v>75</v>
      </c>
    </row>
    <row r="80" spans="3:14" x14ac:dyDescent="0.2">
      <c r="C80" t="s">
        <v>82</v>
      </c>
      <c r="E80" t="s">
        <v>19</v>
      </c>
      <c r="F80" t="s">
        <v>19</v>
      </c>
      <c r="K80" t="s">
        <v>19</v>
      </c>
      <c r="M80" t="s">
        <v>83</v>
      </c>
      <c r="N80" t="s">
        <v>84</v>
      </c>
    </row>
    <row r="81" spans="3:15" x14ac:dyDescent="0.2">
      <c r="C81" t="s">
        <v>77</v>
      </c>
      <c r="E81" t="s">
        <v>19</v>
      </c>
      <c r="F81" t="s">
        <v>19</v>
      </c>
      <c r="K81" t="s">
        <v>19</v>
      </c>
      <c r="M81" t="s">
        <v>78</v>
      </c>
      <c r="N81" t="s">
        <v>79</v>
      </c>
    </row>
    <row r="82" spans="3:15" x14ac:dyDescent="0.2">
      <c r="C82" t="s">
        <v>135</v>
      </c>
      <c r="E82" t="s">
        <v>19</v>
      </c>
      <c r="K82" t="s">
        <v>19</v>
      </c>
    </row>
    <row r="83" spans="3:15" x14ac:dyDescent="0.2">
      <c r="C83" t="s">
        <v>136</v>
      </c>
      <c r="E83" t="s">
        <v>19</v>
      </c>
      <c r="K83" t="s">
        <v>19</v>
      </c>
    </row>
    <row r="84" spans="3:15" x14ac:dyDescent="0.2">
      <c r="C84" t="s">
        <v>137</v>
      </c>
      <c r="E84" t="s">
        <v>19</v>
      </c>
      <c r="K84" t="s">
        <v>19</v>
      </c>
    </row>
    <row r="85" spans="3:15" x14ac:dyDescent="0.2">
      <c r="C85" t="s">
        <v>138</v>
      </c>
      <c r="E85" t="s">
        <v>19</v>
      </c>
      <c r="K85" t="s">
        <v>19</v>
      </c>
    </row>
    <row r="86" spans="3:15" x14ac:dyDescent="0.2">
      <c r="C86" t="s">
        <v>113</v>
      </c>
      <c r="E86" t="s">
        <v>19</v>
      </c>
      <c r="K86" t="s">
        <v>19</v>
      </c>
      <c r="N86" t="s">
        <v>114</v>
      </c>
    </row>
    <row r="87" spans="3:15" x14ac:dyDescent="0.2">
      <c r="C87" t="s">
        <v>85</v>
      </c>
      <c r="E87" t="s">
        <v>19</v>
      </c>
      <c r="G87" t="s">
        <v>19</v>
      </c>
      <c r="K87" t="s">
        <v>19</v>
      </c>
    </row>
    <row r="88" spans="3:15" x14ac:dyDescent="0.2">
      <c r="C88" t="s">
        <v>115</v>
      </c>
      <c r="E88" t="s">
        <v>19</v>
      </c>
      <c r="K88" t="s">
        <v>19</v>
      </c>
    </row>
    <row r="89" spans="3:15" x14ac:dyDescent="0.2">
      <c r="C89" t="s">
        <v>116</v>
      </c>
      <c r="E89" t="s">
        <v>19</v>
      </c>
      <c r="K89" t="s">
        <v>19</v>
      </c>
    </row>
    <row r="90" spans="3:15" x14ac:dyDescent="0.2">
      <c r="C90" t="s">
        <v>117</v>
      </c>
      <c r="E90" t="s">
        <v>19</v>
      </c>
      <c r="K90" t="s">
        <v>19</v>
      </c>
    </row>
    <row r="91" spans="3:15" x14ac:dyDescent="0.2">
      <c r="C91" t="s">
        <v>86</v>
      </c>
      <c r="E91" t="s">
        <v>19</v>
      </c>
      <c r="H91" t="s">
        <v>19</v>
      </c>
      <c r="K91" t="s">
        <v>19</v>
      </c>
    </row>
    <row r="92" spans="3:15" x14ac:dyDescent="0.2">
      <c r="C92" t="s">
        <v>139</v>
      </c>
      <c r="E92" t="s">
        <v>19</v>
      </c>
      <c r="K92" t="s">
        <v>19</v>
      </c>
    </row>
    <row r="93" spans="3:15" x14ac:dyDescent="0.2">
      <c r="C93" t="s">
        <v>76</v>
      </c>
      <c r="G93" t="s">
        <v>19</v>
      </c>
      <c r="H93" t="s">
        <v>19</v>
      </c>
      <c r="K93" t="s">
        <v>19</v>
      </c>
    </row>
    <row r="94" spans="3:15" x14ac:dyDescent="0.2">
      <c r="C94" t="s">
        <v>87</v>
      </c>
      <c r="G94" t="s">
        <v>19</v>
      </c>
      <c r="H94" t="s">
        <v>19</v>
      </c>
      <c r="K94" t="s">
        <v>19</v>
      </c>
      <c r="N94" t="s">
        <v>81</v>
      </c>
    </row>
    <row r="95" spans="3:15" x14ac:dyDescent="0.2">
      <c r="C95" t="s">
        <v>88</v>
      </c>
      <c r="G95" t="s">
        <v>19</v>
      </c>
      <c r="H95" t="s">
        <v>19</v>
      </c>
      <c r="J95" t="s">
        <v>19</v>
      </c>
      <c r="N95" t="s">
        <v>89</v>
      </c>
      <c r="O95" t="s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A524749E8A2449EC13F0669ADF838" ma:contentTypeVersion="13" ma:contentTypeDescription="Create a new document." ma:contentTypeScope="" ma:versionID="8c2abafd1860254943e8b76adc4e0f4a">
  <xsd:schema xmlns:xsd="http://www.w3.org/2001/XMLSchema" xmlns:xs="http://www.w3.org/2001/XMLSchema" xmlns:p="http://schemas.microsoft.com/office/2006/metadata/properties" xmlns:ns2="0295902f-ec06-45ca-87a0-3886a9bcf54a" xmlns:ns3="21f4de47-b645-4c33-a9d9-bab8aa4713a0" targetNamespace="http://schemas.microsoft.com/office/2006/metadata/properties" ma:root="true" ma:fieldsID="03953493c0bc1afb66713a34cab691e9" ns2:_="" ns3:_="">
    <xsd:import namespace="0295902f-ec06-45ca-87a0-3886a9bcf54a"/>
    <xsd:import namespace="21f4de47-b645-4c33-a9d9-bab8aa4713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95902f-ec06-45ca-87a0-3886a9bcf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a5ea966-17f0-4536-9fe7-594c2f89f0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4de47-b645-4c33-a9d9-bab8aa4713a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b71d75d-aedf-46e5-8a04-7843530bedf6}" ma:internalName="TaxCatchAll" ma:showField="CatchAllData" ma:web="21f4de47-b645-4c33-a9d9-bab8aa4713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95902f-ec06-45ca-87a0-3886a9bcf54a">
      <Terms xmlns="http://schemas.microsoft.com/office/infopath/2007/PartnerControls"/>
    </lcf76f155ced4ddcb4097134ff3c332f>
    <TaxCatchAll xmlns="21f4de47-b645-4c33-a9d9-bab8aa4713a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6201FB-16B1-4858-8DCD-7254009C9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95902f-ec06-45ca-87a0-3886a9bcf54a"/>
    <ds:schemaRef ds:uri="21f4de47-b645-4c33-a9d9-bab8aa471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1A43F0-ED12-4592-99DF-FF374F65A9B2}">
  <ds:schemaRefs>
    <ds:schemaRef ds:uri="http://schemas.microsoft.com/office/2006/metadata/properties"/>
    <ds:schemaRef ds:uri="http://schemas.microsoft.com/office/infopath/2007/PartnerControls"/>
    <ds:schemaRef ds:uri="0295902f-ec06-45ca-87a0-3886a9bcf54a"/>
    <ds:schemaRef ds:uri="21f4de47-b645-4c33-a9d9-bab8aa4713a0"/>
  </ds:schemaRefs>
</ds:datastoreItem>
</file>

<file path=customXml/itemProps3.xml><?xml version="1.0" encoding="utf-8"?>
<ds:datastoreItem xmlns:ds="http://schemas.openxmlformats.org/officeDocument/2006/customXml" ds:itemID="{84E25057-F2A4-4D56-B095-5B6A16B570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Sorting</vt:lpstr>
      <vt:lpstr>Planning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Mitchell, Elizabeth Ann (eam5hc)</cp:lastModifiedBy>
  <cp:revision/>
  <dcterms:created xsi:type="dcterms:W3CDTF">2024-09-20T21:01:27Z</dcterms:created>
  <dcterms:modified xsi:type="dcterms:W3CDTF">2025-02-18T18:05:33Z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0x010100FDCA524749E8A2449EC13F0669ADF838</vt:lpwstr>
  </property>
</Properties>
</file>