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40" windowWidth="15240" windowHeight="7752" tabRatio="1000" activeTab="5"/>
  </bookViews>
  <sheets>
    <sheet name="Stop WITH Search-Frisk" sheetId="1" r:id="rId1"/>
    <sheet name="Investigation &amp; Resolutions 1" sheetId="17" r:id="rId2"/>
    <sheet name="Stop WITHOUT Search-Frisk" sheetId="15" r:id="rId3"/>
    <sheet name="Investigation &amp; Resolutions 2" sheetId="16" r:id="rId4"/>
    <sheet name="Beat Data" sheetId="18" r:id="rId5"/>
    <sheet name="Beat Table" sheetId="19" r:id="rId6"/>
  </sheets>
  <calcPr calcId="145621"/>
  <pivotCaches>
    <pivotCache cacheId="4" r:id="rId7"/>
    <pivotCache cacheId="8" r:id="rId8"/>
    <pivotCache cacheId="15" r:id="rId9"/>
  </pivotCaches>
</workbook>
</file>

<file path=xl/calcChain.xml><?xml version="1.0" encoding="utf-8"?>
<calcChain xmlns="http://schemas.openxmlformats.org/spreadsheetml/2006/main">
  <c r="B69" i="15" l="1"/>
  <c r="B80" i="15"/>
  <c r="B75" i="15"/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6" i="1"/>
  <c r="B77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64" i="1"/>
  <c r="B59" i="1"/>
  <c r="B58" i="1"/>
  <c r="B57" i="1"/>
  <c r="B56" i="1"/>
  <c r="B55" i="1"/>
  <c r="B54" i="1"/>
  <c r="B60" i="1"/>
  <c r="B53" i="1"/>
  <c r="B52" i="1"/>
  <c r="B51" i="1"/>
  <c r="B50" i="1"/>
  <c r="B49" i="1"/>
  <c r="B48" i="1"/>
  <c r="B47" i="1"/>
  <c r="B44" i="1"/>
  <c r="B46" i="1"/>
  <c r="B45" i="1"/>
  <c r="B43" i="1"/>
  <c r="B42" i="1"/>
  <c r="B40" i="1"/>
  <c r="B41" i="1"/>
  <c r="B37" i="1"/>
  <c r="B39" i="1"/>
  <c r="B38" i="1"/>
  <c r="B36" i="1"/>
  <c r="B35" i="1"/>
  <c r="B34" i="1"/>
  <c r="B33" i="1"/>
  <c r="B32" i="1"/>
  <c r="B31" i="1"/>
  <c r="B30" i="1"/>
  <c r="B29" i="1"/>
  <c r="B26" i="1"/>
  <c r="B28" i="1"/>
  <c r="B27" i="1"/>
  <c r="B25" i="1"/>
  <c r="B23" i="1"/>
  <c r="B24" i="1"/>
  <c r="B22" i="1"/>
  <c r="B21" i="1"/>
  <c r="B20" i="1"/>
  <c r="B18" i="1"/>
  <c r="B19" i="1"/>
  <c r="B17" i="1"/>
  <c r="B15" i="1"/>
  <c r="B16" i="1"/>
  <c r="B14" i="1"/>
  <c r="B13" i="1"/>
  <c r="B12" i="1"/>
  <c r="B11" i="1"/>
  <c r="B10" i="1"/>
  <c r="B9" i="1"/>
  <c r="B8" i="1"/>
  <c r="B7" i="1"/>
  <c r="B6" i="1"/>
  <c r="B5" i="1"/>
  <c r="B3" i="1"/>
  <c r="B2" i="1"/>
  <c r="B4" i="1"/>
  <c r="B101" i="15"/>
  <c r="B100" i="15"/>
  <c r="B99" i="15"/>
  <c r="B98" i="15"/>
  <c r="B97" i="15"/>
  <c r="B96" i="15"/>
  <c r="B94" i="15"/>
  <c r="B95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79" i="15"/>
  <c r="B78" i="15"/>
  <c r="B77" i="15"/>
  <c r="B76" i="15"/>
  <c r="B74" i="15"/>
  <c r="B73" i="15"/>
  <c r="B72" i="15"/>
  <c r="B71" i="15"/>
  <c r="B70" i="15"/>
  <c r="B68" i="15"/>
  <c r="B67" i="15"/>
  <c r="B66" i="15"/>
  <c r="B64" i="15"/>
  <c r="B63" i="15"/>
  <c r="B61" i="15"/>
  <c r="B60" i="15"/>
  <c r="B59" i="15"/>
  <c r="B62" i="15"/>
  <c r="B65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2" i="15"/>
  <c r="B41" i="15"/>
  <c r="B43" i="15"/>
  <c r="B40" i="15"/>
  <c r="B39" i="15"/>
  <c r="B38" i="15"/>
  <c r="B37" i="15"/>
  <c r="B36" i="15"/>
  <c r="B35" i="15"/>
  <c r="B33" i="15"/>
  <c r="B32" i="15"/>
  <c r="B34" i="15"/>
  <c r="B31" i="15"/>
  <c r="B29" i="15"/>
  <c r="B28" i="15"/>
  <c r="B30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9" i="15"/>
  <c r="B8" i="15"/>
  <c r="B10" i="15"/>
  <c r="B6" i="15"/>
  <c r="B5" i="15"/>
  <c r="B7" i="15"/>
  <c r="B4" i="15"/>
  <c r="B3" i="15"/>
  <c r="B2" i="15"/>
</calcChain>
</file>

<file path=xl/sharedStrings.xml><?xml version="1.0" encoding="utf-8"?>
<sst xmlns="http://schemas.openxmlformats.org/spreadsheetml/2006/main" count="4764" uniqueCount="509">
  <si>
    <t>C01</t>
  </si>
  <si>
    <t>C16</t>
  </si>
  <si>
    <t>C02</t>
  </si>
  <si>
    <t>C12</t>
  </si>
  <si>
    <t>C13</t>
  </si>
  <si>
    <t>C15</t>
  </si>
  <si>
    <t>C10</t>
  </si>
  <si>
    <t>C09</t>
  </si>
  <si>
    <t>C03</t>
  </si>
  <si>
    <t>C04</t>
  </si>
  <si>
    <t>C05</t>
  </si>
  <si>
    <t>C11</t>
  </si>
  <si>
    <t>C06</t>
  </si>
  <si>
    <t>C23</t>
  </si>
  <si>
    <t>C22</t>
  </si>
  <si>
    <t>C33</t>
  </si>
  <si>
    <t>C20</t>
  </si>
  <si>
    <t>C26</t>
  </si>
  <si>
    <t>C14</t>
  </si>
  <si>
    <t>C07</t>
  </si>
  <si>
    <t>C08</t>
  </si>
  <si>
    <t>Narcotic Investigation</t>
  </si>
  <si>
    <t>DIP</t>
  </si>
  <si>
    <t>Larceny</t>
  </si>
  <si>
    <t>Liquor Law Violation</t>
  </si>
  <si>
    <t>Robbery</t>
  </si>
  <si>
    <t>Mo Mohr Transport</t>
  </si>
  <si>
    <t>Assault</t>
  </si>
  <si>
    <t>Trespass</t>
  </si>
  <si>
    <t>Traffic Stop</t>
  </si>
  <si>
    <t>VANDALISM</t>
  </si>
  <si>
    <t>INDECENT EXPOSURE</t>
  </si>
  <si>
    <t>PURSE SNATCHING</t>
  </si>
  <si>
    <t>Suspicious</t>
  </si>
  <si>
    <t>Weapons Law Violation</t>
  </si>
  <si>
    <t>Assist Agency</t>
  </si>
  <si>
    <t>Disorder</t>
  </si>
  <si>
    <t>Warrant Service</t>
  </si>
  <si>
    <t>Burglary</t>
  </si>
  <si>
    <t>knife</t>
  </si>
  <si>
    <t>Knife</t>
  </si>
  <si>
    <t>No</t>
  </si>
  <si>
    <t>NO</t>
  </si>
  <si>
    <t>INAS</t>
  </si>
  <si>
    <t>CBAD</t>
  </si>
  <si>
    <t>EXCB</t>
  </si>
  <si>
    <t>INAA</t>
  </si>
  <si>
    <t>ACTW</t>
  </si>
  <si>
    <t>EXCD</t>
  </si>
  <si>
    <t>INAC</t>
  </si>
  <si>
    <t>INAN</t>
  </si>
  <si>
    <t>B</t>
  </si>
  <si>
    <t>W</t>
  </si>
  <si>
    <t>AGE</t>
  </si>
  <si>
    <t>RACE</t>
  </si>
  <si>
    <t>INVSTATUS</t>
  </si>
  <si>
    <t>WEAPONS</t>
  </si>
  <si>
    <t>OFFENSE</t>
  </si>
  <si>
    <t>BEAT</t>
  </si>
  <si>
    <t>INCIDENT #</t>
  </si>
  <si>
    <t>F</t>
  </si>
  <si>
    <t>M</t>
  </si>
  <si>
    <t>SEX</t>
  </si>
  <si>
    <t>IO</t>
  </si>
  <si>
    <t>OF</t>
  </si>
  <si>
    <t>DR</t>
  </si>
  <si>
    <t>SU</t>
  </si>
  <si>
    <t>OW</t>
  </si>
  <si>
    <t>NAME CODE</t>
  </si>
  <si>
    <t xml:space="preserve">Consent </t>
  </si>
  <si>
    <t>PD Transport</t>
  </si>
  <si>
    <t>Dispatched/Self Initiated</t>
  </si>
  <si>
    <t>D</t>
  </si>
  <si>
    <t>S</t>
  </si>
  <si>
    <t>AUTHORITY</t>
  </si>
  <si>
    <t>AGE RANGE</t>
  </si>
  <si>
    <t>18 - 24</t>
  </si>
  <si>
    <t>25 - 34</t>
  </si>
  <si>
    <t>All Other</t>
  </si>
  <si>
    <t>35 - 44</t>
  </si>
  <si>
    <t>45 - 54</t>
  </si>
  <si>
    <t>Command Review</t>
  </si>
  <si>
    <t>55 - 67</t>
  </si>
  <si>
    <t>UKN</t>
  </si>
  <si>
    <t>YEAR</t>
  </si>
  <si>
    <t>July</t>
  </si>
  <si>
    <t>0030</t>
  </si>
  <si>
    <t>1310</t>
  </si>
  <si>
    <t>2240</t>
  </si>
  <si>
    <t>2056</t>
  </si>
  <si>
    <t>Aug</t>
  </si>
  <si>
    <t>1610</t>
  </si>
  <si>
    <t>0150</t>
  </si>
  <si>
    <t>2228</t>
  </si>
  <si>
    <t>1331</t>
  </si>
  <si>
    <t>2317</t>
  </si>
  <si>
    <t>0013</t>
  </si>
  <si>
    <t>0245</t>
  </si>
  <si>
    <t>2245</t>
  </si>
  <si>
    <t>0230</t>
  </si>
  <si>
    <t>2357</t>
  </si>
  <si>
    <t>1148</t>
  </si>
  <si>
    <t>1540</t>
  </si>
  <si>
    <t>UNK</t>
  </si>
  <si>
    <t>Stop &amp; Frisk</t>
  </si>
  <si>
    <t>STOP WITH SEARCH OR FRISK</t>
  </si>
  <si>
    <t>1706</t>
  </si>
  <si>
    <t>0250</t>
  </si>
  <si>
    <t>0010</t>
  </si>
  <si>
    <t>2234</t>
  </si>
  <si>
    <t>0024</t>
  </si>
  <si>
    <t>1659</t>
  </si>
  <si>
    <t>1150</t>
  </si>
  <si>
    <t>1853</t>
  </si>
  <si>
    <t>2232</t>
  </si>
  <si>
    <t>1644</t>
  </si>
  <si>
    <t>2009</t>
  </si>
  <si>
    <t>2039</t>
  </si>
  <si>
    <t>2347</t>
  </si>
  <si>
    <t>0943</t>
  </si>
  <si>
    <t>2159</t>
  </si>
  <si>
    <t>2333</t>
  </si>
  <si>
    <t>0100</t>
  </si>
  <si>
    <t>2252</t>
  </si>
  <si>
    <t>Sept</t>
  </si>
  <si>
    <t>1926</t>
  </si>
  <si>
    <t>2012</t>
  </si>
  <si>
    <t>0449</t>
  </si>
  <si>
    <t>0218</t>
  </si>
  <si>
    <t>1903</t>
  </si>
  <si>
    <t>2000</t>
  </si>
  <si>
    <t>2005</t>
  </si>
  <si>
    <t>2300</t>
  </si>
  <si>
    <t>1813</t>
  </si>
  <si>
    <t>1912</t>
  </si>
  <si>
    <t>1830</t>
  </si>
  <si>
    <t>0120</t>
  </si>
  <si>
    <t>0130</t>
  </si>
  <si>
    <t>0125</t>
  </si>
  <si>
    <t>1410</t>
  </si>
  <si>
    <t>Oct</t>
  </si>
  <si>
    <t>1936</t>
  </si>
  <si>
    <t>1910</t>
  </si>
  <si>
    <t>0430</t>
  </si>
  <si>
    <t>1643</t>
  </si>
  <si>
    <t>0310</t>
  </si>
  <si>
    <t>2055</t>
  </si>
  <si>
    <t>0845</t>
  </si>
  <si>
    <t>1835</t>
  </si>
  <si>
    <t>1711</t>
  </si>
  <si>
    <t>0216</t>
  </si>
  <si>
    <t>1556</t>
  </si>
  <si>
    <t>1550</t>
  </si>
  <si>
    <t>1609</t>
  </si>
  <si>
    <t>Nov</t>
  </si>
  <si>
    <t>2059</t>
  </si>
  <si>
    <t>2350</t>
  </si>
  <si>
    <t>0045</t>
  </si>
  <si>
    <t>0924</t>
  </si>
  <si>
    <t>1358</t>
  </si>
  <si>
    <t>1443</t>
  </si>
  <si>
    <t>2210</t>
  </si>
  <si>
    <t>1925</t>
  </si>
  <si>
    <t>1606</t>
  </si>
  <si>
    <t>1032</t>
  </si>
  <si>
    <t>1338</t>
  </si>
  <si>
    <t>1400</t>
  </si>
  <si>
    <t>1501</t>
  </si>
  <si>
    <t>Dec</t>
  </si>
  <si>
    <t>1634</t>
  </si>
  <si>
    <t>1650</t>
  </si>
  <si>
    <t>2230</t>
  </si>
  <si>
    <t>2325</t>
  </si>
  <si>
    <t>2121</t>
  </si>
  <si>
    <t>2143</t>
  </si>
  <si>
    <t>Jan</t>
  </si>
  <si>
    <t>1155</t>
  </si>
  <si>
    <t>1207</t>
  </si>
  <si>
    <t>0209</t>
  </si>
  <si>
    <t>1102</t>
  </si>
  <si>
    <t>1649</t>
  </si>
  <si>
    <t>1624</t>
  </si>
  <si>
    <t>1353</t>
  </si>
  <si>
    <t>1656</t>
  </si>
  <si>
    <t>Mar</t>
  </si>
  <si>
    <t>1750</t>
  </si>
  <si>
    <t>1239</t>
  </si>
  <si>
    <t>0009</t>
  </si>
  <si>
    <t>1200</t>
  </si>
  <si>
    <t>1615</t>
  </si>
  <si>
    <t>1532</t>
  </si>
  <si>
    <t>Apr</t>
  </si>
  <si>
    <t>2339</t>
  </si>
  <si>
    <t>1856</t>
  </si>
  <si>
    <t>May</t>
  </si>
  <si>
    <t>0118</t>
  </si>
  <si>
    <t>0115</t>
  </si>
  <si>
    <t>1349</t>
  </si>
  <si>
    <t>2348</t>
  </si>
  <si>
    <t>June</t>
  </si>
  <si>
    <t>1935</t>
  </si>
  <si>
    <t>1920</t>
  </si>
  <si>
    <t>2334</t>
  </si>
  <si>
    <t>2255</t>
  </si>
  <si>
    <t>0155</t>
  </si>
  <si>
    <t>0140</t>
  </si>
  <si>
    <t>1831</t>
  </si>
  <si>
    <t>0200</t>
  </si>
  <si>
    <t>1224</t>
  </si>
  <si>
    <t>1300</t>
  </si>
  <si>
    <t>2047</t>
  </si>
  <si>
    <t>0440</t>
  </si>
  <si>
    <t>2213</t>
  </si>
  <si>
    <t>0127</t>
  </si>
  <si>
    <t>TIME</t>
  </si>
  <si>
    <t>REPORT DATE</t>
  </si>
  <si>
    <t>Address</t>
  </si>
  <si>
    <t>215      E MAIN ST</t>
  </si>
  <si>
    <t>216      14TH ST NW</t>
  </si>
  <si>
    <t>200      MONTICELLO AVE</t>
  </si>
  <si>
    <t>123      E MAIN ST</t>
  </si>
  <si>
    <t>1100     GRADY AVE</t>
  </si>
  <si>
    <t>100      E MARKET ST</t>
  </si>
  <si>
    <t>700      W MAIN ST</t>
  </si>
  <si>
    <t>1114     4TH ST SE</t>
  </si>
  <si>
    <t>310      W MAIN ST</t>
  </si>
  <si>
    <t>118      W MAIN ST</t>
  </si>
  <si>
    <t>100      AVON ST</t>
  </si>
  <si>
    <t>1200     MONTICELLO RD</t>
  </si>
  <si>
    <t>513      E WATER ST</t>
  </si>
  <si>
    <t>207      RIDGE ST</t>
  </si>
  <si>
    <t>1200     KING ST</t>
  </si>
  <si>
    <t>832      CHERRY AVE</t>
  </si>
  <si>
    <t>503      EAST MARKET STREET</t>
  </si>
  <si>
    <t>818      CABELL AVE</t>
  </si>
  <si>
    <t>435      CHERRY AVE</t>
  </si>
  <si>
    <t>600      RIDGE ST</t>
  </si>
  <si>
    <t>1623     MERIDIAN ST</t>
  </si>
  <si>
    <t>100      CARLTON RD</t>
  </si>
  <si>
    <t>313      2ND ST SE</t>
  </si>
  <si>
    <t>600      PRESTON AVE</t>
  </si>
  <si>
    <t>1600     MASON LN</t>
  </si>
  <si>
    <t>826      HARDY DR</t>
  </si>
  <si>
    <t>500      ELLIOTT AVE</t>
  </si>
  <si>
    <t>230      W MAIN ST</t>
  </si>
  <si>
    <t>1645     CHERRY AVE</t>
  </si>
  <si>
    <t>105      EMMET ST N</t>
  </si>
  <si>
    <t>504      E MAIN ST</t>
  </si>
  <si>
    <t>300      RIDGE ST</t>
  </si>
  <si>
    <t>100      ELLIOTT AVE</t>
  </si>
  <si>
    <t>118      LONGWOOD DR</t>
  </si>
  <si>
    <t>800      PRESTON AVE</t>
  </si>
  <si>
    <t>517      RIDGE ST</t>
  </si>
  <si>
    <t>929      HENRY AVE</t>
  </si>
  <si>
    <t>926      RIVES ST</t>
  </si>
  <si>
    <t>109      CLARKE CT</t>
  </si>
  <si>
    <t>100      W MARKET ST</t>
  </si>
  <si>
    <t>501      CHERRY AVE</t>
  </si>
  <si>
    <t>500      E MAIN ST</t>
  </si>
  <si>
    <t>100      LONGWOOD DR</t>
  </si>
  <si>
    <t>201      E MARKET ST</t>
  </si>
  <si>
    <t>725      STONEHENGE AVE</t>
  </si>
  <si>
    <t>300      14TH ST NW</t>
  </si>
  <si>
    <t>100      2ND ST SE</t>
  </si>
  <si>
    <t>301      E JEFFERSON ST</t>
  </si>
  <si>
    <t>400      OAK ST</t>
  </si>
  <si>
    <t>301      15TH ST NW</t>
  </si>
  <si>
    <t>100      OAK ST</t>
  </si>
  <si>
    <t>718      WEST ST</t>
  </si>
  <si>
    <t>102      14TH ST NW</t>
  </si>
  <si>
    <t>100      1ST ST S</t>
  </si>
  <si>
    <t>300      4TH ST SE</t>
  </si>
  <si>
    <t>801      E MARKET ST</t>
  </si>
  <si>
    <t>1300     LONG ST</t>
  </si>
  <si>
    <t>1100     WERTLAND ST</t>
  </si>
  <si>
    <t>800      HENRY AVE</t>
  </si>
  <si>
    <t>200      2ND ST SW</t>
  </si>
  <si>
    <t>932      1ST ST S</t>
  </si>
  <si>
    <t>200      W WATER ST</t>
  </si>
  <si>
    <t>811      E HARDY DR</t>
  </si>
  <si>
    <t>55 - 64</t>
  </si>
  <si>
    <t>415      E MAIN ST</t>
  </si>
  <si>
    <t>308      RIDGE ST</t>
  </si>
  <si>
    <t>1407     UNIVERSITY AVE</t>
  </si>
  <si>
    <t>226      HARTSMANS MILL RD</t>
  </si>
  <si>
    <t>801      DALE AVE</t>
  </si>
  <si>
    <t>1221     E MARKET ST</t>
  </si>
  <si>
    <t>320      W MAIN ST</t>
  </si>
  <si>
    <t>816      HARDY DR</t>
  </si>
  <si>
    <t>100      MINOR CT</t>
  </si>
  <si>
    <t>542      CLEVELAND AVE</t>
  </si>
  <si>
    <t>1200     6TH ST SE</t>
  </si>
  <si>
    <t>109      2ND ST SE</t>
  </si>
  <si>
    <t>112      W MARKET ST</t>
  </si>
  <si>
    <t>1207     GRADY AVE</t>
  </si>
  <si>
    <t>1800     MONTICELLO RD</t>
  </si>
  <si>
    <t>412      GARRETT ST</t>
  </si>
  <si>
    <t>500      RUGBY RD</t>
  </si>
  <si>
    <t>1341     LONG ST</t>
  </si>
  <si>
    <t>515      RUGBY RD</t>
  </si>
  <si>
    <t>400      GARRETT SQUARE</t>
  </si>
  <si>
    <t>401      4TH ST NW</t>
  </si>
  <si>
    <t>1003     W MAIN ST</t>
  </si>
  <si>
    <t>200      E WATER ST</t>
  </si>
  <si>
    <t>100      3RD ST SE</t>
  </si>
  <si>
    <t>500      E MARKET ST</t>
  </si>
  <si>
    <t>501      E WATER ST</t>
  </si>
  <si>
    <t>500      HARRIS RD</t>
  </si>
  <si>
    <t>100      WEST ST</t>
  </si>
  <si>
    <t>834      HARDY DR</t>
  </si>
  <si>
    <t>1206     CARLTON AVE</t>
  </si>
  <si>
    <t>700      PROSPECT AVE</t>
  </si>
  <si>
    <t>235      W MAIN ST</t>
  </si>
  <si>
    <t>336      71/2 ST SW</t>
  </si>
  <si>
    <t>434      MEADE AVE</t>
  </si>
  <si>
    <t>500      W MAIN ST</t>
  </si>
  <si>
    <t>400      GARRETT ST</t>
  </si>
  <si>
    <t>1133     EMMET ST N</t>
  </si>
  <si>
    <t>601      PRESTON AVE</t>
  </si>
  <si>
    <t>1000     E MARKET ST</t>
  </si>
  <si>
    <t>852      MAIN ST</t>
  </si>
  <si>
    <t>215      5TH ST SW</t>
  </si>
  <si>
    <t>800      E MARKET ST</t>
  </si>
  <si>
    <t>109      W MAIN ST</t>
  </si>
  <si>
    <t>1200     CARLTON AVE</t>
  </si>
  <si>
    <t>100      2ND ST NE</t>
  </si>
  <si>
    <t>810      HARDY DR</t>
  </si>
  <si>
    <t>751      RIDGE ST</t>
  </si>
  <si>
    <t>800      W MAIN ST</t>
  </si>
  <si>
    <t>1521     UNIVERSITY</t>
  </si>
  <si>
    <t>622      PRESTON PL</t>
  </si>
  <si>
    <t>MONTH</t>
  </si>
  <si>
    <t>Date</t>
  </si>
  <si>
    <t>NO ACTION</t>
  </si>
  <si>
    <t>ACTION</t>
  </si>
  <si>
    <t>Corrective Action</t>
  </si>
  <si>
    <t>PC/Reasonable Suspicion</t>
  </si>
  <si>
    <t>201304712</t>
  </si>
  <si>
    <t>201305684</t>
  </si>
  <si>
    <t>201306102</t>
  </si>
  <si>
    <t>1930</t>
  </si>
  <si>
    <t>2140</t>
  </si>
  <si>
    <t>1929</t>
  </si>
  <si>
    <t>1957</t>
  </si>
  <si>
    <t>1916</t>
  </si>
  <si>
    <t>2041</t>
  </si>
  <si>
    <t>1638</t>
  </si>
  <si>
    <t>C18</t>
  </si>
  <si>
    <t>500      1ST ST S</t>
  </si>
  <si>
    <t>200      8TH ST NW</t>
  </si>
  <si>
    <t>100      FOREST ST</t>
  </si>
  <si>
    <t>200      GARRETT ST</t>
  </si>
  <si>
    <t>422      GARRETT ST</t>
  </si>
  <si>
    <t>1400     VINE ST</t>
  </si>
  <si>
    <t>2000     BARRACKS RD</t>
  </si>
  <si>
    <t>414      GARRETT ST</t>
  </si>
  <si>
    <t>18</t>
  </si>
  <si>
    <t>21</t>
  </si>
  <si>
    <t>22</t>
  </si>
  <si>
    <t>23</t>
  </si>
  <si>
    <t>24</t>
  </si>
  <si>
    <t>25</t>
  </si>
  <si>
    <t>27</t>
  </si>
  <si>
    <t>33</t>
  </si>
  <si>
    <t>34</t>
  </si>
  <si>
    <t>35</t>
  </si>
  <si>
    <t>36</t>
  </si>
  <si>
    <t>43</t>
  </si>
  <si>
    <t>50</t>
  </si>
  <si>
    <t>51</t>
  </si>
  <si>
    <t>Incident to Arrest</t>
  </si>
  <si>
    <t>Traffic/Parking</t>
  </si>
  <si>
    <t>Gun</t>
  </si>
  <si>
    <t>2137</t>
  </si>
  <si>
    <t>1251</t>
  </si>
  <si>
    <t>2152</t>
  </si>
  <si>
    <t>2330</t>
  </si>
  <si>
    <t>0043</t>
  </si>
  <si>
    <t>2017</t>
  </si>
  <si>
    <t>2103</t>
  </si>
  <si>
    <t>2030</t>
  </si>
  <si>
    <t>C21</t>
  </si>
  <si>
    <t>C27</t>
  </si>
  <si>
    <t>C28</t>
  </si>
  <si>
    <t>605      E MARKET ST</t>
  </si>
  <si>
    <t>102      HARTFORD CT</t>
  </si>
  <si>
    <t>321      2ND ST NW</t>
  </si>
  <si>
    <t>600      PROSPECT AVE</t>
  </si>
  <si>
    <t>917      PRESTON AVE</t>
  </si>
  <si>
    <t>1413     UNIVERSITY AVE</t>
  </si>
  <si>
    <t>700      PAGE ST</t>
  </si>
  <si>
    <t>100      N 1ST ST</t>
  </si>
  <si>
    <t>1360     RUGBY AVE</t>
  </si>
  <si>
    <t>19</t>
  </si>
  <si>
    <t>20</t>
  </si>
  <si>
    <t>56</t>
  </si>
  <si>
    <t>59</t>
  </si>
  <si>
    <t>Officer</t>
  </si>
  <si>
    <t>Arrest</t>
  </si>
  <si>
    <t>OFFICER</t>
  </si>
  <si>
    <t>under age possession</t>
  </si>
  <si>
    <t>indecent exposure</t>
  </si>
  <si>
    <t>TAMPERING WITH VEHICLE</t>
  </si>
  <si>
    <t xml:space="preserve">Summons Issued: open container </t>
  </si>
  <si>
    <t>Summons Issued for marijuana</t>
  </si>
  <si>
    <t>carrying a concealed weapon, possession with intent to distribute, and contributing to the delinquency of a minor</t>
  </si>
  <si>
    <t>Summons: possession of Marijuana</t>
  </si>
  <si>
    <t>Summons issed for Traffic Violation</t>
  </si>
  <si>
    <t>Summons Issued for marijuana, Traffic Violations</t>
  </si>
  <si>
    <t>no</t>
  </si>
  <si>
    <t xml:space="preserve"> written suspension notification</t>
  </si>
  <si>
    <t>Arrested: outstanding capias &amp;  transporting or carrying a stun gun while being a convicted felon</t>
  </si>
  <si>
    <t>concealed weapon</t>
  </si>
  <si>
    <t>DIP and a Convicted Felon in Possession of a Firearm</t>
  </si>
  <si>
    <t>Arrested on a outstanding warrant</t>
  </si>
  <si>
    <t>Arrests</t>
  </si>
  <si>
    <t>summons for disorderly conduct</t>
  </si>
  <si>
    <t>open container of alcohol</t>
  </si>
  <si>
    <t>Summons for Trespassing</t>
  </si>
  <si>
    <t>Arrested for Disordly Conduct</t>
  </si>
  <si>
    <t>summons underage possession of alcohol</t>
  </si>
  <si>
    <t>Warrant for Failure to Appear</t>
  </si>
  <si>
    <t>Drunk in Public</t>
  </si>
  <si>
    <t>900 S 1ST ST</t>
  </si>
  <si>
    <t>510 7 1/2 ST SW</t>
  </si>
  <si>
    <t>828 CHERRY AVE</t>
  </si>
  <si>
    <t>Summons Issued for Traffic Violations</t>
  </si>
  <si>
    <t>Summons Issued for Marijuana</t>
  </si>
  <si>
    <t>700 RIDGE ST</t>
  </si>
  <si>
    <t>101 E MARKET ST</t>
  </si>
  <si>
    <t>1000 FOREST HILLS</t>
  </si>
  <si>
    <t>Warning Issued for Traffic Violation</t>
  </si>
  <si>
    <t>700 HARRIS ST</t>
  </si>
  <si>
    <t>221 DICE ST</t>
  </si>
  <si>
    <t>601 PRESTON AVE</t>
  </si>
  <si>
    <t>0345</t>
  </si>
  <si>
    <t>0005</t>
  </si>
  <si>
    <t>100 CRISPELL DR</t>
  </si>
  <si>
    <t>0325</t>
  </si>
  <si>
    <t>117 ELLIEWOOD AVE</t>
  </si>
  <si>
    <t>1701 CHESAPEAKE ST</t>
  </si>
  <si>
    <t>Shots-Fired</t>
  </si>
  <si>
    <t>620 NORTH AVENUE</t>
  </si>
  <si>
    <t>400 2nd ST SE</t>
  </si>
  <si>
    <t>Aggravated Assault</t>
  </si>
  <si>
    <t>Felonious Assault</t>
  </si>
  <si>
    <t>137 AMHERST COMMONS</t>
  </si>
  <si>
    <t>Feb</t>
  </si>
  <si>
    <t>1501 UNIVERSITY AVE</t>
  </si>
  <si>
    <t>April</t>
  </si>
  <si>
    <t>105 LEWIS ST</t>
  </si>
  <si>
    <t>2313 FONTAINE AVE</t>
  </si>
  <si>
    <t xml:space="preserve">Summons Issued for Traffic Violation </t>
  </si>
  <si>
    <t>1551 E HIGH ST</t>
  </si>
  <si>
    <t>11 - 17</t>
  </si>
  <si>
    <t>65 - 74</t>
  </si>
  <si>
    <t>25- 34</t>
  </si>
  <si>
    <t>0038</t>
  </si>
  <si>
    <t>700 WEST ST</t>
  </si>
  <si>
    <t>3/10/201</t>
  </si>
  <si>
    <t>726 PROSPECT AVE</t>
  </si>
  <si>
    <t>1625 MERIDIAN ST</t>
  </si>
  <si>
    <t>202 HARTMANS MILL ROAD</t>
  </si>
  <si>
    <t>Warrant for Past Assault</t>
  </si>
  <si>
    <t>900 PAGE ST</t>
  </si>
  <si>
    <t>400 GARRETT ST</t>
  </si>
  <si>
    <t>501 5TH ST SW</t>
  </si>
  <si>
    <t>Consent</t>
  </si>
  <si>
    <t xml:space="preserve">Summons Issued for Marijuana </t>
  </si>
  <si>
    <t>1400 HAMPTON ST</t>
  </si>
  <si>
    <t>932 S 1ST ST</t>
  </si>
  <si>
    <t>1114 ELLIOT AVE</t>
  </si>
  <si>
    <t>Row Labels</t>
  </si>
  <si>
    <t>(blank)</t>
  </si>
  <si>
    <t>Grand Total</t>
  </si>
  <si>
    <t>NO ARREST</t>
  </si>
  <si>
    <t>Count of OFFENSE</t>
  </si>
  <si>
    <t>Count of Arrest</t>
  </si>
  <si>
    <t>n</t>
  </si>
  <si>
    <t>Beat Name</t>
  </si>
  <si>
    <t>Mall</t>
  </si>
  <si>
    <t>Downtown</t>
  </si>
  <si>
    <t>W Main/Starr Hill</t>
  </si>
  <si>
    <t>West Haven</t>
  </si>
  <si>
    <t>10th &amp; Page</t>
  </si>
  <si>
    <t>Rosehill/Birdwood</t>
  </si>
  <si>
    <t>North Downtown</t>
  </si>
  <si>
    <t>C17</t>
  </si>
  <si>
    <t>Beat #</t>
  </si>
  <si>
    <t>Martha Jefferson/Grove Ave</t>
  </si>
  <si>
    <t>Little High</t>
  </si>
  <si>
    <t>Belmont</t>
  </si>
  <si>
    <t>Garrett</t>
  </si>
  <si>
    <t>Ridge St</t>
  </si>
  <si>
    <t>Fifeville</t>
  </si>
  <si>
    <t>JPA</t>
  </si>
  <si>
    <t>The Corner</t>
  </si>
  <si>
    <t>Venable</t>
  </si>
  <si>
    <t>Kellytown/Rugby Heights</t>
  </si>
  <si>
    <t>Northeast</t>
  </si>
  <si>
    <t>Woolen Mills</t>
  </si>
  <si>
    <t>Prospect/Orangedale</t>
  </si>
  <si>
    <t>Johnson Village</t>
  </si>
  <si>
    <t>Fry's Spring</t>
  </si>
  <si>
    <t>BRSC</t>
  </si>
  <si>
    <t>Charlottesville High</t>
  </si>
  <si>
    <t>Longwood Dr</t>
  </si>
  <si>
    <t>Blue Ridge/Rugby Ave</t>
  </si>
  <si>
    <t>Count of Beat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</si>
</sst>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2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  <xf numFmtId="1" fontId="0" fillId="0" borderId="0" xfId="0" applyNumberFormat="1" applyFont="1"/>
    <xf numFmtId="0" fontId="0" fillId="0" borderId="0" xfId="0" quotePrefix="1" applyNumberFormat="1" applyFont="1" applyAlignment="1">
      <alignment horizontal="center"/>
    </xf>
    <xf numFmtId="0" fontId="0" fillId="0" borderId="0" xfId="0" quotePrefix="1" applyNumberFormat="1" applyFont="1"/>
    <xf numFmtId="0" fontId="0" fillId="0" borderId="0" xfId="0" applyFont="1"/>
    <xf numFmtId="14" fontId="3" fillId="3" borderId="0" xfId="0" quotePrefix="1" applyNumberFormat="1" applyFont="1" applyFill="1"/>
    <xf numFmtId="1" fontId="3" fillId="3" borderId="0" xfId="0" quotePrefix="1" applyNumberFormat="1" applyFont="1" applyFill="1"/>
    <xf numFmtId="0" fontId="3" fillId="3" borderId="0" xfId="0" quotePrefix="1" applyNumberFormat="1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0" fontId="2" fillId="0" borderId="0" xfId="0" quotePrefix="1" applyNumberFormat="1" applyFont="1"/>
    <xf numFmtId="0" fontId="0" fillId="3" borderId="0" xfId="0" quotePrefix="1" applyNumberFormat="1" applyFont="1" applyFill="1"/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quotePrefix="1" applyNumberFormat="1" applyFont="1" applyFill="1"/>
    <xf numFmtId="0" fontId="0" fillId="0" borderId="0" xfId="0" quotePrefix="1" applyNumberFormat="1" applyFont="1" applyFill="1"/>
    <xf numFmtId="14" fontId="0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0" fontId="0" fillId="2" borderId="0" xfId="0" quotePrefix="1" applyNumberFormat="1" applyFont="1" applyFill="1" applyAlignment="1">
      <alignment horizontal="center"/>
    </xf>
    <xf numFmtId="14" fontId="3" fillId="3" borderId="0" xfId="0" quotePrefix="1" applyNumberFormat="1" applyFont="1" applyFill="1" applyAlignment="1">
      <alignment horizontal="center"/>
    </xf>
    <xf numFmtId="1" fontId="3" fillId="3" borderId="0" xfId="0" quotePrefix="1" applyNumberFormat="1" applyFont="1" applyFill="1" applyAlignment="1">
      <alignment horizontal="center"/>
    </xf>
    <xf numFmtId="0" fontId="3" fillId="3" borderId="0" xfId="0" quotePrefix="1" applyNumberFormat="1" applyFont="1" applyFill="1" applyAlignment="1">
      <alignment horizontal="center"/>
    </xf>
    <xf numFmtId="1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4" fontId="2" fillId="0" borderId="0" xfId="0" applyNumberFormat="1" applyFont="1"/>
    <xf numFmtId="49" fontId="2" fillId="0" borderId="0" xfId="0" applyNumberFormat="1" applyFont="1" applyAlignment="1">
      <alignment horizontal="center"/>
    </xf>
    <xf numFmtId="1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7"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0</xdr:row>
      <xdr:rowOff>106680</xdr:rowOff>
    </xdr:from>
    <xdr:to>
      <xdr:col>0</xdr:col>
      <xdr:colOff>6271260</xdr:colOff>
      <xdr:row>2</xdr:row>
      <xdr:rowOff>91440</xdr:rowOff>
    </xdr:to>
    <xdr:sp macro="" textlink="">
      <xdr:nvSpPr>
        <xdr:cNvPr id="2" name="TextBox 1"/>
        <xdr:cNvSpPr txBox="1"/>
      </xdr:nvSpPr>
      <xdr:spPr>
        <a:xfrm>
          <a:off x="967740" y="106680"/>
          <a:ext cx="530352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1"/>
            <a:t>Offense</a:t>
          </a:r>
          <a:r>
            <a:rPr lang="en-US" sz="1200" b="1" i="1" baseline="0"/>
            <a:t>/Investigation Type &amp; Resolutions in Stops WITH Frisk/Search</a:t>
          </a:r>
          <a:endParaRPr lang="en-US" sz="12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106680</xdr:rowOff>
    </xdr:from>
    <xdr:to>
      <xdr:col>3</xdr:col>
      <xdr:colOff>190500</xdr:colOff>
      <xdr:row>2</xdr:row>
      <xdr:rowOff>91440</xdr:rowOff>
    </xdr:to>
    <xdr:sp macro="" textlink="">
      <xdr:nvSpPr>
        <xdr:cNvPr id="2" name="TextBox 1"/>
        <xdr:cNvSpPr txBox="1"/>
      </xdr:nvSpPr>
      <xdr:spPr>
        <a:xfrm>
          <a:off x="0" y="106680"/>
          <a:ext cx="445770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Offense</a:t>
          </a:r>
          <a:r>
            <a:rPr lang="en-US" sz="1100" b="1" i="1" baseline="0"/>
            <a:t>/Investigation Type &amp; Resolutions in Stops Without Search/Frisk</a:t>
          </a:r>
          <a:endParaRPr lang="en-US" sz="11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121920</xdr:rowOff>
    </xdr:from>
    <xdr:to>
      <xdr:col>1</xdr:col>
      <xdr:colOff>1043940</xdr:colOff>
      <xdr:row>2</xdr:row>
      <xdr:rowOff>144780</xdr:rowOff>
    </xdr:to>
    <xdr:sp macro="" textlink="">
      <xdr:nvSpPr>
        <xdr:cNvPr id="2" name="TextBox 1"/>
        <xdr:cNvSpPr txBox="1"/>
      </xdr:nvSpPr>
      <xdr:spPr>
        <a:xfrm>
          <a:off x="68580" y="121920"/>
          <a:ext cx="2651760" cy="388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1"/>
            <a:t>Stop</a:t>
          </a:r>
          <a:r>
            <a:rPr lang="en-US" sz="1200" b="1" i="1" baseline="0"/>
            <a:t> Incidents by City Beat</a:t>
          </a:r>
          <a:endParaRPr lang="en-US" sz="1200" b="1" i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wman, Cody" refreshedDate="41807.445044675929" createdVersion="4" refreshedVersion="4" minRefreshableVersion="3" recordCount="136">
  <cacheSource type="worksheet">
    <worksheetSource ref="A1:T1048576" sheet="Stop WITHOUT Search-Frisk"/>
  </cacheSource>
  <cacheFields count="20">
    <cacheField name="Date" numFmtId="14">
      <sharedItems containsNonDate="0" containsDate="1" containsString="0" containsBlank="1" minDate="2012-07-26T00:00:00" maxDate="2014-06-03T00:00:00"/>
    </cacheField>
    <cacheField name="YEAR" numFmtId="1">
      <sharedItems containsString="0" containsBlank="1" containsNumber="1" containsInteger="1" minValue="2012" maxValue="2014"/>
    </cacheField>
    <cacheField name="MONTH" numFmtId="1">
      <sharedItems containsBlank="1"/>
    </cacheField>
    <cacheField name="TIME" numFmtId="0">
      <sharedItems containsBlank="1" containsMixedTypes="1" containsNumber="1" containsInteger="1" minValue="1415" maxValue="2352"/>
    </cacheField>
    <cacheField name="INCIDENT #" numFmtId="0">
      <sharedItems containsBlank="1" containsMixedTypes="1" containsNumber="1" containsInteger="1" minValue="201204518" maxValue="201403008"/>
    </cacheField>
    <cacheField name="OFFICER" numFmtId="0">
      <sharedItems containsString="0" containsBlank="1" containsNumber="1" containsInteger="1" minValue="13" maxValue="319"/>
    </cacheField>
    <cacheField name="Address" numFmtId="0">
      <sharedItems containsBlank="1"/>
    </cacheField>
    <cacheField name="BEAT" numFmtId="0">
      <sharedItems containsBlank="1" containsMixedTypes="1" containsNumber="1" containsInteger="1" minValue="17" maxValue="17"/>
    </cacheField>
    <cacheField name="OFFENSE" numFmtId="0">
      <sharedItems containsBlank="1" count="16">
        <s v="Larceny"/>
        <s v="Liquor Law Violation"/>
        <s v="Assault"/>
        <s v="Trespass"/>
        <s v="Mo Mohr Transport"/>
        <s v="VANDALISM"/>
        <s v="Disorder"/>
        <s v="PURSE SNATCHING"/>
        <s v="DIP"/>
        <s v="Suspicious"/>
        <s v="Assist Agency"/>
        <s v="Warrant Service"/>
        <s v="Traffic Stop"/>
        <s v="Burglary"/>
        <s v="Aggravated Assault"/>
        <m/>
      </sharedItems>
    </cacheField>
    <cacheField name="WEAPONS" numFmtId="0">
      <sharedItems containsBlank="1"/>
    </cacheField>
    <cacheField name="Arrests" numFmtId="0">
      <sharedItems containsBlank="1" count="12">
        <s v="no"/>
        <s v="open container of alcohol"/>
        <s v="summons for disorderly conduct"/>
        <s v="Summons for Trespassing"/>
        <s v="Arrested for Disordly Conduct"/>
        <s v="summons underage possession of alcohol"/>
        <s v="Warrant for Failure to Appear"/>
        <s v="Drunk in Public"/>
        <s v="Assault"/>
        <s v="Felonious Assault"/>
        <s v="Warrant for Past Assault"/>
        <m/>
      </sharedItems>
    </cacheField>
    <cacheField name="INVSTATUS" numFmtId="0">
      <sharedItems containsBlank="1"/>
    </cacheField>
    <cacheField name="AGE" numFmtId="0">
      <sharedItems containsBlank="1" containsMixedTypes="1" containsNumber="1" containsInteger="1" minValue="16" maxValue="65"/>
    </cacheField>
    <cacheField name="AGE RANGE" numFmtId="0">
      <sharedItems containsBlank="1"/>
    </cacheField>
    <cacheField name="RACE" numFmtId="0">
      <sharedItems containsBlank="1"/>
    </cacheField>
    <cacheField name="SEX" numFmtId="0">
      <sharedItems containsBlank="1"/>
    </cacheField>
    <cacheField name="NAME CODE" numFmtId="0">
      <sharedItems containsBlank="1"/>
    </cacheField>
    <cacheField name="AUTHORITY" numFmtId="0">
      <sharedItems containsBlank="1" count="4">
        <s v="All Other"/>
        <s v="PD Transport"/>
        <s v="Consent "/>
        <m/>
      </sharedItems>
    </cacheField>
    <cacheField name="Dispatched/Self Initiated" numFmtId="0">
      <sharedItems containsBlank="1"/>
    </cacheField>
    <cacheField name="Command Revi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wman, Cody" refreshedDate="41807.449287847223" createdVersion="4" refreshedVersion="4" minRefreshableVersion="3" recordCount="201">
  <cacheSource type="worksheet">
    <worksheetSource ref="A1:T1048576" sheet="Stop WITH Search-Frisk"/>
  </cacheSource>
  <cacheFields count="20">
    <cacheField name="REPORT DATE" numFmtId="14">
      <sharedItems containsDate="1" containsBlank="1" containsMixedTypes="1" minDate="2012-07-23T00:00:00" maxDate="2014-06-15T00:00:00"/>
    </cacheField>
    <cacheField name="YEAR" numFmtId="0">
      <sharedItems containsString="0" containsBlank="1" containsNumber="1" containsInteger="1" minValue="2012" maxValue="2014"/>
    </cacheField>
    <cacheField name="TIME" numFmtId="0">
      <sharedItems containsBlank="1" containsMixedTypes="1" containsNumber="1" containsInteger="1" minValue="1100" maxValue="2343"/>
    </cacheField>
    <cacheField name="INCIDENT #" numFmtId="0">
      <sharedItems containsBlank="1" containsMixedTypes="1" containsNumber="1" containsInteger="1" minValue="201204441" maxValue="201403251"/>
    </cacheField>
    <cacheField name="Officer" numFmtId="0">
      <sharedItems containsString="0" containsBlank="1" containsNumber="1" containsInteger="1" minValue="13" maxValue="319"/>
    </cacheField>
    <cacheField name="Command Review" numFmtId="0">
      <sharedItems containsBlank="1"/>
    </cacheField>
    <cacheField name="Stop &amp; Frisk" numFmtId="0">
      <sharedItems containsBlank="1"/>
    </cacheField>
    <cacheField name="BEAT" numFmtId="0">
      <sharedItems containsBlank="1"/>
    </cacheField>
    <cacheField name="Address" numFmtId="0">
      <sharedItems containsBlank="1"/>
    </cacheField>
    <cacheField name="OFFENSE" numFmtId="0">
      <sharedItems containsBlank="1" count="19">
        <s v="Narcotic Investigation"/>
        <s v="DIP"/>
        <s v="Robbery"/>
        <s v="Mo Mohr Transport"/>
        <s v="Traffic Stop"/>
        <s v="INDECENT EXPOSURE"/>
        <s v="Trespass"/>
        <s v="Larceny"/>
        <s v="Weapons Law Violation"/>
        <s v="Suspicious"/>
        <s v="Disorder"/>
        <s v="VANDALISM"/>
        <s v="Warrant Service"/>
        <s v="Liquor Law Violation"/>
        <s v="Assault"/>
        <s v="Assist Agency"/>
        <s v="Traffic/Parking"/>
        <s v="Shots-Fired"/>
        <m/>
      </sharedItems>
    </cacheField>
    <cacheField name="Arrest" numFmtId="0">
      <sharedItems containsBlank="1" count="20">
        <s v="no"/>
        <s v="under age possession"/>
        <s v="Summons Issued for marijuana"/>
        <s v="indecent exposure"/>
        <s v="carrying a concealed weapon, possession with intent to distribute, and contributing to the delinquency of a minor"/>
        <s v="Summons Issued for marijuana, Traffic Violations"/>
        <s v="TAMPERING WITH VEHICLE"/>
        <s v=" written suspension notification"/>
        <s v="Summons: possession of Marijuana"/>
        <s v="DIP and a Convicted Felon in Possession of a Firearm"/>
        <s v="Arrested: outstanding capias &amp;  transporting or carrying a stun gun while being a convicted felon"/>
        <s v="Summons Issued: open container "/>
        <s v="Summons issed for Traffic Violation"/>
        <s v="concealed weapon"/>
        <s v="Arrested on a outstanding warrant"/>
        <s v="Summons Issued for Traffic Violations"/>
        <s v="Warning Issued for Traffic Violation"/>
        <s v="Summons Issued for Traffic Violation "/>
        <s v="Summons Issued for Marijuana "/>
        <m/>
      </sharedItems>
    </cacheField>
    <cacheField name="WEAPONS" numFmtId="0">
      <sharedItems containsBlank="1"/>
    </cacheField>
    <cacheField name="INVSTATUS" numFmtId="0">
      <sharedItems containsBlank="1"/>
    </cacheField>
    <cacheField name="AGE" numFmtId="0">
      <sharedItems containsBlank="1" containsMixedTypes="1" containsNumber="1" containsInteger="1" minValue="18" maxValue="60"/>
    </cacheField>
    <cacheField name="AGE RANGE" numFmtId="0">
      <sharedItems containsBlank="1"/>
    </cacheField>
    <cacheField name="RACE" numFmtId="0">
      <sharedItems containsBlank="1"/>
    </cacheField>
    <cacheField name="SEX" numFmtId="0">
      <sharedItems containsBlank="1"/>
    </cacheField>
    <cacheField name="NAME CODE" numFmtId="0">
      <sharedItems containsBlank="1"/>
    </cacheField>
    <cacheField name="AUTHORITY" numFmtId="0">
      <sharedItems containsBlank="1"/>
    </cacheField>
    <cacheField name="Dispatched/Self Initiat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owman, Cody" refreshedDate="41807.463997453706" createdVersion="4" refreshedVersion="4" minRefreshableVersion="3" recordCount="274">
  <cacheSource type="worksheet">
    <worksheetSource ref="A1:B1048576" sheet="Beat Data"/>
  </cacheSource>
  <cacheFields count="2">
    <cacheField name="Beat #" numFmtId="0">
      <sharedItems containsBlank="1"/>
    </cacheField>
    <cacheField name="Beat Name" numFmtId="0">
      <sharedItems containsBlank="1" count="27">
        <s v="Mall"/>
        <s v="Venable"/>
        <s v="Fifeville"/>
        <s v="West Haven"/>
        <s v="Belmont"/>
        <s v="Downtown"/>
        <s v="Ridge St"/>
        <s v="Rosehill/Birdwood"/>
        <s v="Fry's Spring"/>
        <s v="Johnson Village"/>
        <s v="Longwood Dr"/>
        <s v="JPA"/>
        <s v="North Downtown"/>
        <s v="Martha Jefferson/Grove Ave"/>
        <s v="W Main/Starr Hill"/>
        <s v="Garrett"/>
        <s v="Prospect/Orangedale"/>
        <s v="Northeast"/>
        <s v="10th &amp; Page"/>
        <s v="Blue Ridge/Rugby Ave"/>
        <s v="Woolen Mills"/>
        <s v="The Corner"/>
        <s v="Little High"/>
        <s v="BRSC"/>
        <s v="Charlottesville High"/>
        <s v="Kellytown/Rugby Heigh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d v="2012-07-26T00:00:00"/>
    <n v="2012"/>
    <s v="July"/>
    <s v="1310"/>
    <n v="201204518"/>
    <n v="76"/>
    <s v="415      E MAIN ST"/>
    <s v="C02"/>
    <x v="0"/>
    <s v="No"/>
    <x v="0"/>
    <s v="EXCB"/>
    <n v="26"/>
    <s v="25 - 34"/>
    <s v="W"/>
    <s v="M"/>
    <s v="OF"/>
    <x v="0"/>
    <s v="D"/>
    <s v="NO ACTION"/>
  </r>
  <r>
    <d v="2012-07-28T00:00:00"/>
    <n v="2012"/>
    <s v="July"/>
    <s v="2240"/>
    <n v="201204589"/>
    <n v="49"/>
    <s v="308      RIDGE ST"/>
    <s v="C12"/>
    <x v="1"/>
    <s v="No"/>
    <x v="1"/>
    <s v="CBAD"/>
    <n v="34"/>
    <s v="18 - 24"/>
    <s v="B"/>
    <s v="M"/>
    <s v="OF"/>
    <x v="0"/>
    <s v="D"/>
    <s v="NO ACTION"/>
  </r>
  <r>
    <d v="2012-08-03T00:00:00"/>
    <n v="2012"/>
    <s v="Aug"/>
    <s v="0150"/>
    <n v="201204729"/>
    <n v="45"/>
    <s v="123      E MAIN ST"/>
    <s v="C01"/>
    <x v="2"/>
    <s v="No"/>
    <x v="0"/>
    <s v="INAS"/>
    <n v="25"/>
    <s v="25 - 34"/>
    <s v="W"/>
    <s v="M"/>
    <s v="OF"/>
    <x v="0"/>
    <s v="D"/>
    <s v="NO ACTION"/>
  </r>
  <r>
    <d v="2012-08-04T00:00:00"/>
    <n v="2012"/>
    <s v="Aug"/>
    <s v="1331"/>
    <n v="201204758"/>
    <n v="62"/>
    <s v="226      HARTSMANS MILL RD"/>
    <s v="C10"/>
    <x v="3"/>
    <s v="No"/>
    <x v="0"/>
    <s v="INAA"/>
    <n v="31"/>
    <s v="25 - 34"/>
    <s v="B"/>
    <s v="F"/>
    <s v="OF"/>
    <x v="0"/>
    <s v="D"/>
    <s v="NO ACTION"/>
  </r>
  <r>
    <d v="2012-08-04T00:00:00"/>
    <n v="2012"/>
    <s v="Aug"/>
    <s v="1331"/>
    <n v="201204758"/>
    <n v="62"/>
    <s v="226      HARTSMANS MILL RD"/>
    <s v="C10"/>
    <x v="3"/>
    <s v="No"/>
    <x v="0"/>
    <s v="INAA"/>
    <n v="37"/>
    <s v="35 - 44"/>
    <s v="B"/>
    <s v="M"/>
    <s v="OF"/>
    <x v="0"/>
    <s v="D"/>
    <s v="NO ACTION"/>
  </r>
  <r>
    <d v="2012-08-04T00:00:00"/>
    <n v="2012"/>
    <s v="Aug"/>
    <s v="2228"/>
    <n v="201204747"/>
    <n v="69"/>
    <s v="1407     UNIVERSITY AVE"/>
    <s v="C15"/>
    <x v="4"/>
    <s v="No"/>
    <x v="0"/>
    <s v="INAS"/>
    <n v="57"/>
    <s v="55 - 67"/>
    <s v="B"/>
    <s v="M"/>
    <s v="OF"/>
    <x v="1"/>
    <s v="S"/>
    <s v="NO ACTION"/>
  </r>
  <r>
    <d v="2012-08-08T00:00:00"/>
    <n v="2012"/>
    <s v="Aug"/>
    <s v="2245"/>
    <n v="201204843"/>
    <n v="45"/>
    <s v="1221     E MARKET ST"/>
    <s v="C09"/>
    <x v="5"/>
    <s v="No"/>
    <x v="0"/>
    <s v="INAA"/>
    <n v="36"/>
    <s v="35 - 44"/>
    <s v="W"/>
    <s v="M"/>
    <s v="OF"/>
    <x v="0"/>
    <s v="D"/>
    <s v="NO ACTION"/>
  </r>
  <r>
    <d v="2012-08-08T00:00:00"/>
    <n v="2012"/>
    <s v="Aug"/>
    <s v="2245"/>
    <n v="201204843"/>
    <n v="45"/>
    <s v="1221     E MARKET ST"/>
    <s v="C09"/>
    <x v="5"/>
    <s v="No"/>
    <x v="0"/>
    <s v="INAA"/>
    <n v="47"/>
    <s v="45 - 54"/>
    <s v="W"/>
    <s v="M"/>
    <s v="IO"/>
    <x v="0"/>
    <s v="D"/>
    <s v="NO ACTION"/>
  </r>
  <r>
    <d v="2012-08-08T04:00:00"/>
    <n v="2012"/>
    <s v="Aug"/>
    <s v="0245"/>
    <n v="201204825"/>
    <n v="91"/>
    <s v="801      DALE AVE"/>
    <s v="C16"/>
    <x v="6"/>
    <s v="No"/>
    <x v="2"/>
    <s v="CBAD"/>
    <n v="43"/>
    <s v="35 - 44"/>
    <s v="B"/>
    <s v="F"/>
    <s v="OF"/>
    <x v="0"/>
    <s v="D"/>
    <s v="NO ACTION"/>
  </r>
  <r>
    <d v="2012-08-14T00:00:00"/>
    <n v="2012"/>
    <s v="Aug"/>
    <s v="1148"/>
    <n v="201204929"/>
    <n v="56"/>
    <s v="320      W MAIN ST"/>
    <s v="C03"/>
    <x v="7"/>
    <s v="No"/>
    <x v="0"/>
    <s v="EXCB"/>
    <n v="25"/>
    <s v="25 - 34"/>
    <s v="W"/>
    <s v="M"/>
    <s v="OF"/>
    <x v="0"/>
    <s v="D"/>
    <s v="NO ACTION"/>
  </r>
  <r>
    <d v="2012-08-17T00:00:00"/>
    <n v="2012"/>
    <s v="Aug"/>
    <s v="0010"/>
    <n v="201204998"/>
    <n v="69"/>
    <s v="816      HARDY DR"/>
    <s v="C04"/>
    <x v="3"/>
    <s v="No"/>
    <x v="0"/>
    <s v="INAS"/>
    <n v="19"/>
    <s v="18 - 24"/>
    <s v="B"/>
    <s v="M"/>
    <s v="OF"/>
    <x v="0"/>
    <s v="S"/>
    <s v="NO ACTION"/>
  </r>
  <r>
    <d v="2012-08-18T00:00:00"/>
    <n v="2012"/>
    <s v="Aug"/>
    <s v="0024"/>
    <n v="201205011"/>
    <n v="69"/>
    <s v="100      MINOR CT"/>
    <s v="C05"/>
    <x v="8"/>
    <s v="No"/>
    <x v="0"/>
    <s v="INAS"/>
    <n v="22"/>
    <s v="18 - 24"/>
    <s v="W"/>
    <s v="M"/>
    <s v="OF"/>
    <x v="0"/>
    <s v="S"/>
    <s v="NO ACTION"/>
  </r>
  <r>
    <d v="2012-08-22T00:00:00"/>
    <n v="2012"/>
    <s v="Aug"/>
    <s v="1150"/>
    <n v="201205114"/>
    <n v="56"/>
    <s v="542      CLEVELAND AVE"/>
    <s v="C22"/>
    <x v="3"/>
    <s v="No"/>
    <x v="0"/>
    <s v="INAA"/>
    <n v="21"/>
    <s v="18 - 24"/>
    <s v="B"/>
    <s v="M"/>
    <s v="OF"/>
    <x v="0"/>
    <s v="D"/>
    <s v="NO ACTION"/>
  </r>
  <r>
    <d v="2012-08-22T00:00:00"/>
    <n v="2012"/>
    <s v="Aug"/>
    <s v="1150"/>
    <n v="201205114"/>
    <n v="56"/>
    <s v="542      CLEVELAND AVE"/>
    <s v="C22"/>
    <x v="3"/>
    <s v="No"/>
    <x v="0"/>
    <s v="INAA"/>
    <n v="22"/>
    <s v="18 - 24"/>
    <s v="B"/>
    <s v="M"/>
    <s v="OF"/>
    <x v="0"/>
    <s v="D"/>
    <s v="NO ACTION"/>
  </r>
  <r>
    <d v="2012-08-22T00:00:00"/>
    <n v="2012"/>
    <s v="Aug"/>
    <s v="1150"/>
    <n v="201205114"/>
    <n v="56"/>
    <s v="542      CLEVELAND AVE"/>
    <s v="C22"/>
    <x v="3"/>
    <s v="No"/>
    <x v="0"/>
    <s v="INAA"/>
    <n v="23"/>
    <s v="18 - 24"/>
    <s v="B"/>
    <s v="F"/>
    <s v="OF"/>
    <x v="0"/>
    <s v="D"/>
    <s v="NO ACTION"/>
  </r>
  <r>
    <d v="2012-08-22T00:00:00"/>
    <n v="2012"/>
    <s v="Aug"/>
    <s v="1853"/>
    <n v="201205120"/>
    <n v="92"/>
    <s v="1200     6TH ST SE"/>
    <s v="C10"/>
    <x v="9"/>
    <s v="No"/>
    <x v="0"/>
    <s v="INAS"/>
    <n v="18"/>
    <s v="18 - 24"/>
    <s v="B"/>
    <s v="M"/>
    <s v="IO"/>
    <x v="0"/>
    <s v="S"/>
    <s v="NO ACTION"/>
  </r>
  <r>
    <d v="2012-08-25T00:00:00"/>
    <n v="2012"/>
    <s v="Aug"/>
    <s v="2347"/>
    <n v="201205194"/>
    <n v="69"/>
    <s v="109      2ND ST SE"/>
    <s v="C01"/>
    <x v="6"/>
    <s v="No"/>
    <x v="0"/>
    <s v="INAS"/>
    <n v="20"/>
    <s v="18 - 24"/>
    <s v="B"/>
    <s v="M"/>
    <s v="IO"/>
    <x v="0"/>
    <s v="S"/>
    <s v="NO ACTION"/>
  </r>
  <r>
    <d v="2012-08-27T00:00:00"/>
    <n v="2012"/>
    <s v="Aug"/>
    <s v="0943"/>
    <n v="201205218"/>
    <n v="76"/>
    <s v="112      W MARKET ST"/>
    <s v="C02"/>
    <x v="9"/>
    <s v="No"/>
    <x v="0"/>
    <s v="INAS"/>
    <n v="23"/>
    <s v="18 - 24"/>
    <s v="B"/>
    <s v="M"/>
    <s v="IO"/>
    <x v="0"/>
    <s v="D"/>
    <s v="NO ACTION"/>
  </r>
  <r>
    <d v="2012-08-29T00:00:00"/>
    <n v="2012"/>
    <s v="Aug"/>
    <s v="2159"/>
    <n v="201205293"/>
    <n v="69"/>
    <s v="1207     GRADY AVE"/>
    <s v="C16"/>
    <x v="0"/>
    <s v="No"/>
    <x v="0"/>
    <s v="INAS"/>
    <n v="29"/>
    <s v="25 - 34"/>
    <s v="B"/>
    <s v="M"/>
    <s v="IO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22"/>
    <s v="18 - 24"/>
    <s v="W"/>
    <s v="M"/>
    <s v="OF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37"/>
    <s v="35 - 44"/>
    <s v="W"/>
    <s v="M"/>
    <s v="OF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42"/>
    <s v="35 - 44"/>
    <s v="W"/>
    <s v="M"/>
    <s v="OF"/>
    <x v="0"/>
    <s v="D"/>
    <s v="NO ACTION"/>
  </r>
  <r>
    <d v="2012-08-30T00:00:00"/>
    <n v="2012"/>
    <s v="Aug"/>
    <s v="2333"/>
    <n v="201205294"/>
    <n v="319"/>
    <s v="1800     MONTICELLO RD"/>
    <s v="C10"/>
    <x v="1"/>
    <s v="No"/>
    <x v="0"/>
    <s v="INAS"/>
    <n v="50"/>
    <s v="45 - 54"/>
    <s v="W"/>
    <s v="M"/>
    <s v="OF"/>
    <x v="0"/>
    <s v="D"/>
    <s v="NO ACTION"/>
  </r>
  <r>
    <d v="2012-08-31T00:00:00"/>
    <n v="2012"/>
    <s v="Aug"/>
    <s v="0010"/>
    <n v="201205321"/>
    <n v="69"/>
    <s v="412      GARRETT ST"/>
    <s v="C15"/>
    <x v="1"/>
    <s v="No"/>
    <x v="0"/>
    <s v="CBAD"/>
    <n v="23"/>
    <s v="18 - 24"/>
    <s v="B"/>
    <s v="M"/>
    <s v="OF"/>
    <x v="0"/>
    <s v="D"/>
    <s v="NO ACTION"/>
  </r>
  <r>
    <d v="2012-08-31T00:00:00"/>
    <n v="2012"/>
    <s v="Aug"/>
    <s v="0010"/>
    <n v="201205321"/>
    <n v="69"/>
    <s v="412      GARRETT ST"/>
    <s v="C15"/>
    <x v="1"/>
    <s v="No"/>
    <x v="0"/>
    <s v="CBAD"/>
    <n v="24"/>
    <s v="18 - 24"/>
    <s v="B"/>
    <s v="M"/>
    <s v="OF"/>
    <x v="0"/>
    <s v="D"/>
    <s v="NO ACTION"/>
  </r>
  <r>
    <d v="2012-08-31T00:00:00"/>
    <n v="2012"/>
    <s v="Aug"/>
    <s v="0010"/>
    <n v="201205321"/>
    <n v="69"/>
    <s v="412      GARRETT ST"/>
    <s v="C15"/>
    <x v="1"/>
    <s v="No"/>
    <x v="3"/>
    <s v="CBAD"/>
    <n v="25"/>
    <s v="25 - 34"/>
    <s v="B"/>
    <s v="M"/>
    <s v="OF"/>
    <x v="0"/>
    <s v="D"/>
    <s v="NO ACTION"/>
  </r>
  <r>
    <d v="2012-08-31T00:00:00"/>
    <n v="2012"/>
    <s v="Aug"/>
    <s v="2252"/>
    <n v="201205351"/>
    <n v="319"/>
    <s v="1341     LONG ST"/>
    <s v="C08"/>
    <x v="3"/>
    <s v="No"/>
    <x v="0"/>
    <s v="INAS"/>
    <n v="21"/>
    <s v="18 - 24"/>
    <s v="W"/>
    <s v="M"/>
    <s v="OF"/>
    <x v="0"/>
    <s v="D"/>
    <s v="NO ACTION"/>
  </r>
  <r>
    <d v="2012-08-31T00:00:00"/>
    <n v="2012"/>
    <s v="Aug"/>
    <s v="2252"/>
    <n v="201205351"/>
    <n v="319"/>
    <s v="1341     LONG ST"/>
    <s v="C08"/>
    <x v="3"/>
    <s v="No"/>
    <x v="0"/>
    <s v="INAS"/>
    <n v="21"/>
    <s v="18 - 24"/>
    <s v="W"/>
    <s v="F"/>
    <s v="OF"/>
    <x v="0"/>
    <s v="D"/>
    <s v="NO ACTION"/>
  </r>
  <r>
    <d v="2012-08-31T00:00:00"/>
    <n v="2012"/>
    <s v="Aug"/>
    <s v="0100"/>
    <n v="201205323"/>
    <n v="80"/>
    <s v="500      RUGBY RD"/>
    <s v="C16"/>
    <x v="6"/>
    <s v="No"/>
    <x v="4"/>
    <s v="CBAD"/>
    <n v="58"/>
    <s v="55 - 64"/>
    <s v="W"/>
    <s v="M"/>
    <s v="OF"/>
    <x v="0"/>
    <s v="D"/>
    <s v="NO ACTION"/>
  </r>
  <r>
    <d v="2012-09-07T00:00:00"/>
    <n v="2012"/>
    <s v="Sept"/>
    <s v="0449"/>
    <n v="201205514"/>
    <n v="85"/>
    <s v="515      RUGBY RD"/>
    <s v="C16"/>
    <x v="3"/>
    <s v="No"/>
    <x v="0"/>
    <s v="INAS"/>
    <n v="31"/>
    <s v="25 - 34"/>
    <s v="B"/>
    <s v="M"/>
    <s v="OF"/>
    <x v="0"/>
    <s v="D"/>
    <s v="NO ACTION"/>
  </r>
  <r>
    <d v="2012-09-14T00:00:00"/>
    <n v="2012"/>
    <s v="Sept"/>
    <s v="2300"/>
    <n v="201205688"/>
    <n v="86"/>
    <s v="400      GARRETT SQUARE"/>
    <s v="C11"/>
    <x v="3"/>
    <s v="No"/>
    <x v="0"/>
    <s v="INAS"/>
    <n v="21"/>
    <s v="18 - 24"/>
    <s v="B"/>
    <s v="M"/>
    <s v="OF"/>
    <x v="2"/>
    <s v="S"/>
    <s v="NO ACTION"/>
  </r>
  <r>
    <d v="2012-09-14T00:00:00"/>
    <n v="2012"/>
    <s v="Sept"/>
    <s v="2300"/>
    <n v="201205688"/>
    <n v="86"/>
    <s v="400      GARRETT SQUARE"/>
    <s v="C11"/>
    <x v="3"/>
    <s v="No"/>
    <x v="0"/>
    <s v="INAS"/>
    <n v="22"/>
    <s v="18 - 24"/>
    <s v="B"/>
    <s v="M"/>
    <s v="OF"/>
    <x v="2"/>
    <s v="S"/>
    <s v="NO ACTION"/>
  </r>
  <r>
    <d v="2012-09-14T00:00:00"/>
    <n v="2012"/>
    <s v="Sept"/>
    <s v="2300"/>
    <n v="201205688"/>
    <n v="86"/>
    <s v="400      GARRETT SQUARE"/>
    <s v="C11"/>
    <x v="3"/>
    <s v="No"/>
    <x v="0"/>
    <s v="INAS"/>
    <n v="20"/>
    <s v="18 - 24"/>
    <s v="W"/>
    <s v="F"/>
    <s v="OF"/>
    <x v="2"/>
    <s v="S"/>
    <s v="NO ACTION"/>
  </r>
  <r>
    <d v="2012-09-16T00:00:00"/>
    <n v="2012"/>
    <s v="Sept"/>
    <s v="1912"/>
    <n v="201205761"/>
    <n v="86"/>
    <s v="401      4TH ST NW"/>
    <s v="C03"/>
    <x v="9"/>
    <s v="No"/>
    <x v="0"/>
    <s v="INAS"/>
    <n v="48"/>
    <s v="45 - 54"/>
    <s v="W"/>
    <s v="M"/>
    <s v="OF"/>
    <x v="2"/>
    <s v="S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18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18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20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20"/>
    <s v="18 - 24"/>
    <s v="B"/>
    <s v="M"/>
    <s v="IO"/>
    <x v="2"/>
    <s v="D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n v="21"/>
    <s v="18 - 24"/>
    <s v="B"/>
    <s v="M"/>
    <s v="IO"/>
    <x v="2"/>
    <s v="D"/>
    <s v="NO ACTION"/>
  </r>
  <r>
    <d v="2012-09-23T00:00:00"/>
    <n v="2012"/>
    <s v="Sept"/>
    <s v="0125"/>
    <n v="201205931"/>
    <n v="303"/>
    <s v="313      2ND ST SE"/>
    <s v="C02"/>
    <x v="2"/>
    <s v="No"/>
    <x v="0"/>
    <s v="EXCD"/>
    <n v="25"/>
    <s v="25 - 34"/>
    <s v="B"/>
    <s v="M"/>
    <s v="OF"/>
    <x v="2"/>
    <s v="S"/>
    <s v="NO ACTION"/>
  </r>
  <r>
    <d v="2012-09-23T00:00:00"/>
    <n v="2012"/>
    <s v="Sept"/>
    <s v="0125"/>
    <n v="201205931"/>
    <n v="303"/>
    <s v="313      2ND ST SE"/>
    <s v="C02"/>
    <x v="2"/>
    <s v="No"/>
    <x v="0"/>
    <s v="EXCD"/>
    <n v="25"/>
    <s v="25 - 34"/>
    <s v="B"/>
    <s v="M"/>
    <s v="OF"/>
    <x v="2"/>
    <s v="S"/>
    <s v="NO ACTION"/>
  </r>
  <r>
    <d v="2012-09-23T00:00:00"/>
    <n v="2012"/>
    <s v="Sept"/>
    <s v="0120"/>
    <n v="201205930"/>
    <n v="79"/>
    <s v="1003     W MAIN ST"/>
    <s v="C03"/>
    <x v="2"/>
    <s v="No"/>
    <x v="0"/>
    <s v="ACTW"/>
    <s v="UKN"/>
    <s v="UKN"/>
    <s v="B"/>
    <s v="M"/>
    <s v="OF"/>
    <x v="2"/>
    <s v="D"/>
    <s v="NO ACTION"/>
  </r>
  <r>
    <d v="2012-09-24T00:00:00"/>
    <n v="2012"/>
    <s v="Sept"/>
    <s v="1410"/>
    <n v="201205961"/>
    <n v="60"/>
    <s v="200      E WATER ST"/>
    <s v="C01"/>
    <x v="9"/>
    <s v="No"/>
    <x v="0"/>
    <s v="INAS"/>
    <n v="22"/>
    <s v="18 - 24"/>
    <s v="B"/>
    <s v="M"/>
    <s v="OF"/>
    <x v="2"/>
    <s v="D"/>
    <s v="NO ACTION"/>
  </r>
  <r>
    <d v="2012-09-24T00:00:00"/>
    <n v="2012"/>
    <s v="Sept"/>
    <s v="1410"/>
    <n v="201205961"/>
    <n v="60"/>
    <s v="200      E WATER ST"/>
    <s v="C01"/>
    <x v="9"/>
    <s v="No"/>
    <x v="0"/>
    <s v="INAS"/>
    <n v="23"/>
    <s v="18 - 24"/>
    <s v="B"/>
    <s v="F"/>
    <s v="OF"/>
    <x v="2"/>
    <s v="D"/>
    <s v="NO ACTION"/>
  </r>
  <r>
    <d v="2012-10-14T00:00:00"/>
    <n v="2012"/>
    <s v="Oct"/>
    <s v="1910"/>
    <n v="201206437"/>
    <n v="75"/>
    <s v="100      3RD ST SE"/>
    <s v="C01"/>
    <x v="9"/>
    <s v="No"/>
    <x v="0"/>
    <s v="INAS"/>
    <n v="23"/>
    <s v="18 - 24"/>
    <s v="B"/>
    <s v="M"/>
    <s v="OF"/>
    <x v="2"/>
    <s v="S"/>
    <s v="NO ACTION"/>
  </r>
  <r>
    <d v="2012-10-18T00:00:00"/>
    <n v="2012"/>
    <s v="Oct"/>
    <s v="1643"/>
    <n v="201206526"/>
    <n v="92"/>
    <s v="500      E MARKET ST"/>
    <s v="C02"/>
    <x v="10"/>
    <s v="No"/>
    <x v="0"/>
    <s v="INAC"/>
    <n v="39"/>
    <s v="35 - 44"/>
    <s v="W"/>
    <s v="M"/>
    <s v="IO"/>
    <x v="2"/>
    <s v="D"/>
    <s v="NO ACTION"/>
  </r>
  <r>
    <d v="2012-10-22T00:00:00"/>
    <n v="2012"/>
    <s v="Oct"/>
    <s v="1711"/>
    <n v="201206647"/>
    <n v="76"/>
    <s v="501      E WATER ST"/>
    <s v="C01"/>
    <x v="6"/>
    <s v="No"/>
    <x v="0"/>
    <s v="INAS"/>
    <n v="42"/>
    <s v="35 - 44"/>
    <s v="W"/>
    <s v="M"/>
    <s v="IO"/>
    <x v="2"/>
    <s v="D"/>
    <s v="NO ACTION"/>
  </r>
  <r>
    <d v="2012-10-31T00:00:00"/>
    <n v="2012"/>
    <s v="Oct"/>
    <s v="1550"/>
    <n v="201206855"/>
    <n v="86"/>
    <s v="500      HARRIS RD"/>
    <s v="C33"/>
    <x v="6"/>
    <s v="No"/>
    <x v="0"/>
    <s v="ACTW"/>
    <n v="34"/>
    <s v="25 - 34"/>
    <s v="B"/>
    <s v="F"/>
    <s v="IO"/>
    <x v="2"/>
    <s v="S"/>
    <s v="NO ACTION"/>
  </r>
  <r>
    <d v="2012-11-02T00:00:00"/>
    <n v="2012"/>
    <s v="Nov"/>
    <s v="2059"/>
    <n v="201206911"/>
    <n v="319"/>
    <s v="100      WEST ST"/>
    <s v="C04"/>
    <x v="6"/>
    <s v="No"/>
    <x v="0"/>
    <s v="INAN"/>
    <n v="41"/>
    <s v="35 - 44"/>
    <s v="B"/>
    <s v="M"/>
    <s v="OF"/>
    <x v="0"/>
    <s v="S"/>
    <s v="NO ACTION"/>
  </r>
  <r>
    <d v="2012-11-03T00:00:00"/>
    <n v="2012"/>
    <s v="Nov"/>
    <s v="2350"/>
    <n v="201206915"/>
    <n v="79"/>
    <s v="834      HARDY DR"/>
    <s v="C04"/>
    <x v="2"/>
    <s v="No"/>
    <x v="0"/>
    <s v="INAA"/>
    <n v="19"/>
    <s v="18 - 24"/>
    <s v="B"/>
    <s v="M"/>
    <s v="OF"/>
    <x v="0"/>
    <s v="D"/>
    <s v="NO ACTION"/>
  </r>
  <r>
    <d v="2012-11-04T00:00:00"/>
    <n v="2012"/>
    <s v="Nov"/>
    <s v="0924"/>
    <n v="201206945"/>
    <n v="132"/>
    <s v="801      E MARKET ST"/>
    <s v="C02"/>
    <x v="4"/>
    <s v="No"/>
    <x v="0"/>
    <s v="INAC"/>
    <n v="52"/>
    <s v="45 - 54"/>
    <s v="W"/>
    <s v="M"/>
    <s v="IO"/>
    <x v="1"/>
    <s v="S"/>
    <s v="NO ACTION"/>
  </r>
  <r>
    <d v="2012-11-04T00:00:00"/>
    <n v="2012"/>
    <s v="Nov"/>
    <s v="1358"/>
    <n v="201206950"/>
    <n v="76"/>
    <s v="1206     CARLTON AVE"/>
    <s v="C10"/>
    <x v="4"/>
    <s v="No"/>
    <x v="0"/>
    <s v="INAA"/>
    <n v="55"/>
    <s v="55 - 64"/>
    <s v="W"/>
    <s v="M"/>
    <s v="OF"/>
    <x v="1"/>
    <s v="D"/>
    <s v="NO ACTION"/>
  </r>
  <r>
    <d v="2012-11-12T00:00:00"/>
    <n v="2012"/>
    <s v="Nov"/>
    <s v="1443"/>
    <n v="201207139"/>
    <n v="76"/>
    <s v="700      PROSPECT AVE"/>
    <s v="C23"/>
    <x v="3"/>
    <s v="No"/>
    <x v="0"/>
    <s v="INAS"/>
    <n v="25"/>
    <s v="25 - 34"/>
    <s v="B"/>
    <s v="M"/>
    <s v="IO"/>
    <x v="0"/>
    <s v="D"/>
    <s v="NO ACTION"/>
  </r>
  <r>
    <d v="2012-11-13T00:00:00"/>
    <n v="2012"/>
    <s v="Nov"/>
    <s v="2210"/>
    <n v="201207172"/>
    <n v="75"/>
    <s v="235      W MAIN ST"/>
    <s v="C01"/>
    <x v="1"/>
    <s v="No"/>
    <x v="5"/>
    <s v="CBAD"/>
    <n v="20"/>
    <s v="18 - 24"/>
    <s v="W"/>
    <s v="M"/>
    <s v="IO"/>
    <x v="2"/>
    <s v="D"/>
    <s v="NO ACTION"/>
  </r>
  <r>
    <d v="2012-11-13T00:00:00"/>
    <n v="2012"/>
    <s v="Nov"/>
    <s v="2210"/>
    <n v="201207172"/>
    <n v="75"/>
    <s v="235      W MAIN ST"/>
    <s v="C01"/>
    <x v="1"/>
    <s v="No"/>
    <x v="0"/>
    <s v="CBAD"/>
    <n v="20"/>
    <s v="18 - 24"/>
    <s v="W"/>
    <s v="M"/>
    <s v="IO"/>
    <x v="2"/>
    <s v="D"/>
    <s v="NO ACTION"/>
  </r>
  <r>
    <d v="2012-11-13T00:00:00"/>
    <n v="2012"/>
    <s v="Nov"/>
    <s v="2210"/>
    <n v="201207172"/>
    <n v="75"/>
    <s v="235      W MAIN ST"/>
    <s v="C01"/>
    <x v="1"/>
    <s v="No"/>
    <x v="0"/>
    <s v="CBAD"/>
    <n v="21"/>
    <s v="18 - 24"/>
    <s v="W"/>
    <s v="F"/>
    <s v="IO"/>
    <x v="2"/>
    <s v="D"/>
    <s v="NO ACTION"/>
  </r>
  <r>
    <d v="2012-11-19T00:00:00"/>
    <n v="2012"/>
    <s v="Nov"/>
    <s v="1925"/>
    <n v="201207304"/>
    <n v="77"/>
    <s v="336      71/2 ST SW"/>
    <s v="C13"/>
    <x v="3"/>
    <s v="No"/>
    <x v="0"/>
    <s v="INAS"/>
    <n v="51"/>
    <s v="45 - 54"/>
    <s v="W"/>
    <s v="M"/>
    <s v="OF"/>
    <x v="0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19"/>
    <s v="18 - 24"/>
    <s v="B"/>
    <s v="M"/>
    <s v="OF"/>
    <x v="2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21"/>
    <s v="18 - 24"/>
    <s v="B"/>
    <s v="M"/>
    <s v="OF"/>
    <x v="2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24"/>
    <s v="18 - 24"/>
    <s v="B"/>
    <s v="M"/>
    <s v="OF"/>
    <x v="2"/>
    <s v="D"/>
    <s v="NO ACTION"/>
  </r>
  <r>
    <d v="2012-11-27T00:00:00"/>
    <n v="2012"/>
    <s v="Nov"/>
    <s v="1400"/>
    <n v="201207447"/>
    <n v="76"/>
    <s v="500      W MAIN ST"/>
    <s v="C03"/>
    <x v="9"/>
    <s v="No"/>
    <x v="0"/>
    <s v="INAS"/>
    <n v="31"/>
    <s v="25 - 34"/>
    <s v="B"/>
    <s v="M"/>
    <s v="OF"/>
    <x v="0"/>
    <s v="S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33"/>
    <s v="25 - 34"/>
    <s v="B"/>
    <s v="M"/>
    <s v="OF"/>
    <x v="2"/>
    <s v="D"/>
    <s v="NO ACTION"/>
  </r>
  <r>
    <d v="2012-11-27T00:00:00"/>
    <n v="2012"/>
    <s v="Nov"/>
    <s v="1501"/>
    <n v="201207449"/>
    <n v="76"/>
    <s v="400      GARRETT ST"/>
    <s v="C11"/>
    <x v="9"/>
    <s v="No"/>
    <x v="0"/>
    <s v="INAS"/>
    <n v="43"/>
    <s v="35 - 44"/>
    <s v="B"/>
    <s v="M"/>
    <s v="OF"/>
    <x v="2"/>
    <s v="D"/>
    <s v="NO ACTION"/>
  </r>
  <r>
    <d v="2012-11-27T00:00:00"/>
    <n v="2012"/>
    <s v="Nov"/>
    <s v="1338"/>
    <n v="201207446"/>
    <n v="62"/>
    <s v="434      MEADE AVE"/>
    <s v="C20"/>
    <x v="6"/>
    <s v="No"/>
    <x v="0"/>
    <s v="INAS"/>
    <n v="38"/>
    <s v="35 - 44"/>
    <s v="W"/>
    <s v="M"/>
    <s v="OF"/>
    <x v="0"/>
    <s v="D"/>
    <s v="NO ACTION"/>
  </r>
  <r>
    <d v="2012-12-17T00:00:00"/>
    <n v="2012"/>
    <s v="Dec"/>
    <s v="1634"/>
    <n v="201207844"/>
    <n v="32"/>
    <s v="1133     EMMET ST N"/>
    <s v="C26"/>
    <x v="9"/>
    <s v="No"/>
    <x v="0"/>
    <s v="INAS"/>
    <n v="26"/>
    <s v="25 - 34"/>
    <s v="W"/>
    <s v="M"/>
    <s v="OF"/>
    <x v="2"/>
    <s v="S"/>
    <s v="NO ACTION"/>
  </r>
  <r>
    <d v="2012-12-29T00:00:00"/>
    <n v="2012"/>
    <s v="Dec"/>
    <s v="2143"/>
    <n v="201208030"/>
    <n v="97"/>
    <s v="601      PRESTON AVE"/>
    <s v="C06"/>
    <x v="0"/>
    <s v="No"/>
    <x v="0"/>
    <s v="INAS"/>
    <n v="28"/>
    <s v="25 - 34"/>
    <s v="B"/>
    <s v="M"/>
    <s v="IO"/>
    <x v="0"/>
    <s v="D"/>
    <s v="NO ACTION"/>
  </r>
  <r>
    <d v="2013-01-08T00:00:00"/>
    <n v="2013"/>
    <s v="Jan"/>
    <s v="1207"/>
    <n v="201300137"/>
    <n v="90"/>
    <s v="1000     E MARKET ST"/>
    <s v="C09"/>
    <x v="11"/>
    <s v="No"/>
    <x v="0"/>
    <s v="INAS"/>
    <n v="19"/>
    <s v="18 - 24"/>
    <s v="B"/>
    <s v="M"/>
    <s v="IO"/>
    <x v="0"/>
    <s v="S"/>
    <s v="NO ACTION"/>
  </r>
  <r>
    <d v="2013-01-13T00:00:00"/>
    <n v="2013"/>
    <s v="Jan"/>
    <s v="0209"/>
    <n v="201300238"/>
    <n v="26"/>
    <s v="852      MAIN ST"/>
    <s v="C04"/>
    <x v="9"/>
    <s v="No"/>
    <x v="0"/>
    <s v="INAS"/>
    <s v="UKN"/>
    <s v="UNK"/>
    <s v="B"/>
    <s v="M"/>
    <s v="OF"/>
    <x v="0"/>
    <s v="S"/>
    <s v="NO ACTION"/>
  </r>
  <r>
    <d v="2013-01-13T00:00:00"/>
    <n v="2013"/>
    <s v="Jan"/>
    <s v="0209"/>
    <n v="201300238"/>
    <n v="26"/>
    <s v="852      MAIN ST"/>
    <s v="C04"/>
    <x v="9"/>
    <s v="No"/>
    <x v="0"/>
    <s v="INAS"/>
    <n v="26"/>
    <s v="25 - 34"/>
    <s v="W"/>
    <s v="M"/>
    <s v="OF"/>
    <x v="2"/>
    <s v="S"/>
    <s v="NO ACTION"/>
  </r>
  <r>
    <d v="2013-01-16T00:00:00"/>
    <n v="2013"/>
    <s v="Jan"/>
    <s v="1102"/>
    <n v="201300325"/>
    <n v="313"/>
    <s v="215      5TH ST SW"/>
    <s v="C03"/>
    <x v="9"/>
    <s v="No"/>
    <x v="6"/>
    <s v="CBAD"/>
    <n v="45"/>
    <s v="45 - 54"/>
    <s v="B"/>
    <s v="M"/>
    <s v="OF"/>
    <x v="0"/>
    <s v="D"/>
    <s v="NO ACTION"/>
  </r>
  <r>
    <d v="2013-01-29T00:00:00"/>
    <n v="2013"/>
    <s v="Jan"/>
    <s v="1624"/>
    <n v="201300601"/>
    <n v="76"/>
    <s v="800      E MARKET ST"/>
    <s v="C02"/>
    <x v="12"/>
    <s v="No"/>
    <x v="0"/>
    <s v="INAS"/>
    <n v="47"/>
    <s v="45 - 54"/>
    <s v="W"/>
    <s v="F"/>
    <s v="IO"/>
    <x v="0"/>
    <s v="S"/>
    <s v="NO ACTION"/>
  </r>
  <r>
    <d v="2013-01-29T00:00:00"/>
    <n v="2013"/>
    <s v="Jan"/>
    <s v="1624"/>
    <n v="201300601"/>
    <n v="76"/>
    <s v="800      E MARKET ST"/>
    <s v="C02"/>
    <x v="12"/>
    <s v="No"/>
    <x v="0"/>
    <s v="INAS"/>
    <n v="50"/>
    <s v="45 - 54"/>
    <s v="W"/>
    <s v="M"/>
    <s v="IO"/>
    <x v="0"/>
    <s v="S"/>
    <s v="NO ACTION"/>
  </r>
  <r>
    <d v="2013-03-09T00:00:00"/>
    <n v="2013"/>
    <s v="Mar"/>
    <s v="0009"/>
    <n v="201301353"/>
    <n v="69"/>
    <s v="109      W MAIN ST"/>
    <s v="C01"/>
    <x v="6"/>
    <s v="No"/>
    <x v="0"/>
    <s v="INAS"/>
    <n v="37"/>
    <s v="35 - 44"/>
    <s v="B"/>
    <s v="M"/>
    <s v="IO"/>
    <x v="0"/>
    <s v="S"/>
    <s v="NO ACTION"/>
  </r>
  <r>
    <d v="2013-03-09T00:00:00"/>
    <n v="2013"/>
    <s v="Mar"/>
    <s v="0009"/>
    <n v="201301353"/>
    <n v="69"/>
    <s v="109      W MAIN ST"/>
    <s v="C01"/>
    <x v="6"/>
    <s v="No"/>
    <x v="0"/>
    <s v="INAS"/>
    <s v="UKN"/>
    <s v="UKN"/>
    <s v="B"/>
    <s v="M"/>
    <s v="IO"/>
    <x v="0"/>
    <s v="S"/>
    <s v="NO ACTION"/>
  </r>
  <r>
    <d v="2013-03-11T00:00:00"/>
    <n v="2013"/>
    <s v="Mar"/>
    <s v="1200"/>
    <n v="201301401"/>
    <n v="62"/>
    <s v="1200     CARLTON AVE"/>
    <s v="C10"/>
    <x v="9"/>
    <s v="No"/>
    <x v="0"/>
    <s v="INAS"/>
    <n v="18"/>
    <s v="18 - 24"/>
    <s v="W"/>
    <s v="M"/>
    <s v="OF"/>
    <x v="0"/>
    <s v="S"/>
    <s v="ACTION"/>
  </r>
  <r>
    <d v="2013-03-11T00:00:00"/>
    <n v="2013"/>
    <s v="Mar"/>
    <s v="1200"/>
    <n v="201301401"/>
    <n v="62"/>
    <s v="1200     CARLTON AVE"/>
    <s v="C10"/>
    <x v="9"/>
    <s v="No"/>
    <x v="0"/>
    <s v="INAS"/>
    <n v="20"/>
    <s v="18 - 24"/>
    <s v="W"/>
    <s v="M"/>
    <s v="OF"/>
    <x v="0"/>
    <s v="S"/>
    <s v="ACTION"/>
  </r>
  <r>
    <d v="2013-03-25T00:00:00"/>
    <n v="2013"/>
    <s v="Mar"/>
    <s v="1532"/>
    <n v="201301678"/>
    <n v="62"/>
    <s v="400      GARRETT ST"/>
    <s v="C10"/>
    <x v="9"/>
    <s v="No"/>
    <x v="0"/>
    <s v="INAS"/>
    <n v="18"/>
    <s v="18 - 24"/>
    <s v="W"/>
    <s v="M"/>
    <s v="OF"/>
    <x v="2"/>
    <s v="S"/>
    <s v="NO ACTION"/>
  </r>
  <r>
    <d v="2013-03-25T00:00:00"/>
    <n v="2013"/>
    <s v="Mar"/>
    <s v="1532"/>
    <n v="201301678"/>
    <n v="62"/>
    <s v="400      GARRETT ST"/>
    <s v="C10"/>
    <x v="9"/>
    <s v="No"/>
    <x v="0"/>
    <s v="INAS"/>
    <n v="22"/>
    <s v="18 - 24"/>
    <s v="W"/>
    <s v="M"/>
    <s v="OF"/>
    <x v="2"/>
    <s v="S"/>
    <s v="NO ACTION"/>
  </r>
  <r>
    <d v="2013-04-05T00:00:00"/>
    <n v="2013"/>
    <s v="Apr"/>
    <s v="2339"/>
    <n v="201301900"/>
    <n v="69"/>
    <s v="100      2ND ST NE"/>
    <s v="C01"/>
    <x v="6"/>
    <s v="No"/>
    <x v="0"/>
    <s v="INAS"/>
    <s v="UKN"/>
    <s v="UKN"/>
    <s v="W"/>
    <s v="M"/>
    <s v="OF"/>
    <x v="0"/>
    <s v="S"/>
    <s v="NO ACTION"/>
  </r>
  <r>
    <d v="2013-04-05T00:00:00"/>
    <n v="2013"/>
    <s v="Apr"/>
    <s v="2339"/>
    <n v="201301900"/>
    <n v="69"/>
    <s v="100      2ND ST NE"/>
    <s v="C01"/>
    <x v="6"/>
    <s v="No"/>
    <x v="0"/>
    <s v="INAS"/>
    <n v="24"/>
    <s v="18 - 24"/>
    <s v="W"/>
    <s v="M"/>
    <s v="IO"/>
    <x v="0"/>
    <s v="S"/>
    <s v="NO ACTION"/>
  </r>
  <r>
    <d v="2013-04-05T00:00:00"/>
    <n v="2013"/>
    <s v="Apr"/>
    <s v="2339"/>
    <n v="201301900"/>
    <n v="69"/>
    <s v="100      2ND ST NE"/>
    <s v="C01"/>
    <x v="6"/>
    <s v="No"/>
    <x v="0"/>
    <s v="INAS"/>
    <n v="28"/>
    <s v="25 - 34"/>
    <s v="W"/>
    <s v="M"/>
    <s v="IO"/>
    <x v="0"/>
    <s v="S"/>
    <s v="NO ACTION"/>
  </r>
  <r>
    <d v="2013-04-07T00:00:00"/>
    <n v="2013"/>
    <s v="Apr"/>
    <s v="1856"/>
    <n v="201301942"/>
    <n v="69"/>
    <s v="810      HARDY DR"/>
    <s v="C04"/>
    <x v="3"/>
    <s v="No"/>
    <x v="0"/>
    <s v="INAS"/>
    <n v="18"/>
    <s v="18 - 24"/>
    <s v="B"/>
    <s v="M"/>
    <s v="OF"/>
    <x v="0"/>
    <s v="S"/>
    <s v="NO ACTION"/>
  </r>
  <r>
    <d v="2013-04-07T00:00:00"/>
    <n v="2013"/>
    <s v="Apr"/>
    <s v="1856"/>
    <n v="201301942"/>
    <n v="69"/>
    <s v="810      HARDY DR"/>
    <s v="C04"/>
    <x v="3"/>
    <s v="No"/>
    <x v="0"/>
    <s v="INAS"/>
    <n v="21"/>
    <s v="18 - 24"/>
    <s v="B"/>
    <s v="M"/>
    <s v="OF"/>
    <x v="0"/>
    <s v="S"/>
    <s v="NO ACTION"/>
  </r>
  <r>
    <d v="2013-05-26T00:00:00"/>
    <n v="2013"/>
    <s v="May"/>
    <s v="0030"/>
    <n v="201302963"/>
    <n v="87"/>
    <s v="751      RIDGE ST"/>
    <s v="C12"/>
    <x v="9"/>
    <s v="No"/>
    <x v="0"/>
    <s v="INAS"/>
    <n v="42"/>
    <s v="35 - 44"/>
    <s v="B"/>
    <s v="M"/>
    <s v="IO"/>
    <x v="0"/>
    <s v="D"/>
    <s v="NO ACTION"/>
  </r>
  <r>
    <d v="2013-06-14T00:00:00"/>
    <n v="2013"/>
    <s v="June"/>
    <s v="2012"/>
    <n v="201303353"/>
    <n v="69"/>
    <s v="801      E MARKET ST"/>
    <s v="C02"/>
    <x v="6"/>
    <s v="No"/>
    <x v="0"/>
    <s v="INAA"/>
    <n v="19"/>
    <s v="18 - 24"/>
    <s v="B"/>
    <s v="M"/>
    <s v="OF"/>
    <x v="2"/>
    <s v="D"/>
    <s v="NO ACTION"/>
  </r>
  <r>
    <d v="2013-06-28T00:00:00"/>
    <n v="2013"/>
    <s v="June"/>
    <s v="2255"/>
    <n v="201303643"/>
    <n v="69"/>
    <s v="800      W MAIN ST"/>
    <s v="C03"/>
    <x v="0"/>
    <s v="No"/>
    <x v="0"/>
    <s v="EXCB"/>
    <n v="34"/>
    <s v="25 - 34"/>
    <s v="B"/>
    <s v="M"/>
    <s v="IO"/>
    <x v="2"/>
    <s v="D"/>
    <s v="NO ACTION"/>
  </r>
  <r>
    <d v="2013-06-28T00:00:00"/>
    <n v="2013"/>
    <s v="June"/>
    <s v="2255"/>
    <n v="201303643"/>
    <n v="69"/>
    <s v="800      W MAIN ST"/>
    <s v="C03"/>
    <x v="0"/>
    <s v="No"/>
    <x v="0"/>
    <s v="EXCB"/>
    <n v="46"/>
    <s v="45 - 54"/>
    <s v="B"/>
    <s v="M"/>
    <s v="OF"/>
    <x v="2"/>
    <s v="D"/>
    <s v="NO ACTION"/>
  </r>
  <r>
    <d v="2013-07-05T00:00:00"/>
    <n v="2013"/>
    <s v="July"/>
    <s v="0155"/>
    <n v="201303768"/>
    <n v="46"/>
    <s v="1521     UNIVERSITY"/>
    <s v="C16"/>
    <x v="6"/>
    <s v="No"/>
    <x v="7"/>
    <s v="CBAD"/>
    <n v="24"/>
    <s v="18 - 24"/>
    <s v="B"/>
    <s v="M"/>
    <s v="OF"/>
    <x v="0"/>
    <s v="S"/>
    <s v="NO ACTION"/>
  </r>
  <r>
    <d v="2013-07-05T00:00:00"/>
    <n v="2013"/>
    <s v="July"/>
    <s v="0155"/>
    <n v="201303768"/>
    <n v="46"/>
    <s v="1521     UNIVERSITY"/>
    <s v="C16"/>
    <x v="6"/>
    <s v="No"/>
    <x v="0"/>
    <s v="CBAD"/>
    <n v="26"/>
    <s v="25 - 34"/>
    <s v="B"/>
    <s v="M"/>
    <s v="OF"/>
    <x v="0"/>
    <s v="S"/>
    <s v="NO ACTION"/>
  </r>
  <r>
    <d v="2013-07-06T00:00:00"/>
    <n v="2013"/>
    <s v="July"/>
    <s v="0230"/>
    <n v="201303794"/>
    <n v="58"/>
    <s v="801      E MARKET ST"/>
    <s v="C02"/>
    <x v="2"/>
    <s v="No"/>
    <x v="8"/>
    <s v="CBAD"/>
    <n v="21"/>
    <s v="18 - 24"/>
    <s v="B"/>
    <s v="M"/>
    <s v="OF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n v="25"/>
    <s v="25 - 34"/>
    <s v="B"/>
    <s v="M"/>
    <s v="IO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n v="26"/>
    <s v="25 - 34"/>
    <s v="B"/>
    <s v="M"/>
    <s v="IO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s v="UKN"/>
    <s v="UKN"/>
    <s v="B"/>
    <s v="M"/>
    <s v="OF"/>
    <x v="0"/>
    <s v="D"/>
    <s v="NO ACTION"/>
  </r>
  <r>
    <d v="2013-07-06T00:00:00"/>
    <n v="2013"/>
    <s v="July"/>
    <s v="0230"/>
    <n v="201303794"/>
    <n v="58"/>
    <s v="801      E MARKET ST"/>
    <s v="C02"/>
    <x v="2"/>
    <s v="No"/>
    <x v="0"/>
    <s v="CBAD"/>
    <s v="UKN"/>
    <s v="UKN"/>
    <s v="W"/>
    <s v="F"/>
    <s v="IO"/>
    <x v="0"/>
    <s v="D"/>
    <s v="NO ACTION"/>
  </r>
  <r>
    <d v="2013-07-20T00:00:00"/>
    <n v="2013"/>
    <s v="July"/>
    <s v="0200"/>
    <n v="201304082"/>
    <n v="58"/>
    <s v="301      15TH ST NW"/>
    <s v="C16"/>
    <x v="13"/>
    <s v="No"/>
    <x v="0"/>
    <s v="CBAD"/>
    <n v="19"/>
    <s v="18 - 24"/>
    <s v="W"/>
    <s v="M"/>
    <s v="OF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44"/>
    <s v="35 - 44"/>
    <s v="B"/>
    <s v="F"/>
    <s v="OF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48"/>
    <s v="45 - 54"/>
    <s v="B"/>
    <s v="M"/>
    <s v="IO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48"/>
    <s v="45 - 54"/>
    <s v="B"/>
    <s v="M"/>
    <s v="OF"/>
    <x v="0"/>
    <s v="D"/>
    <s v="NO ACTION"/>
  </r>
  <r>
    <d v="2013-07-21T00:00:00"/>
    <n v="2013"/>
    <s v="July"/>
    <s v="1650"/>
    <n v="201304117"/>
    <n v="51"/>
    <s v="401      4TH ST NW"/>
    <s v="C03"/>
    <x v="6"/>
    <s v="No"/>
    <x v="0"/>
    <s v="INAS"/>
    <n v="52"/>
    <s v="45 - 54"/>
    <s v="B"/>
    <s v="M"/>
    <s v="IO"/>
    <x v="0"/>
    <s v="D"/>
    <s v="NO ACTION"/>
  </r>
  <r>
    <d v="2013-07-30T00:00:00"/>
    <n v="2013"/>
    <s v="July"/>
    <s v="0440"/>
    <n v="201304303"/>
    <n v="58"/>
    <s v="622      PRESTON PL"/>
    <s v="C16"/>
    <x v="0"/>
    <s v="No"/>
    <x v="0"/>
    <s v="INAS"/>
    <n v="26"/>
    <s v="25 - 34"/>
    <s v="B"/>
    <s v="M"/>
    <s v="OF"/>
    <x v="0"/>
    <s v="D"/>
    <s v="NO ACTION"/>
  </r>
  <r>
    <d v="2013-08-30T00:00:00"/>
    <n v="2013"/>
    <s v="Aug"/>
    <s v="2245"/>
    <n v="201304997"/>
    <n v="69"/>
    <s v="100      N 1ST ST"/>
    <s v="C01"/>
    <x v="6"/>
    <s v="No"/>
    <x v="0"/>
    <s v="INAS"/>
    <s v="35"/>
    <s v="35 - 44"/>
    <s v="W"/>
    <s v="M"/>
    <s v="OF"/>
    <x v="0"/>
    <s v="S"/>
    <m/>
  </r>
  <r>
    <d v="2013-09-05T00:00:00"/>
    <n v="2013"/>
    <s v="Sept"/>
    <s v="1251"/>
    <n v="201305132"/>
    <n v="13"/>
    <s v="321      2ND ST NW"/>
    <s v="C02"/>
    <x v="9"/>
    <s v="No"/>
    <x v="0"/>
    <s v="INAS"/>
    <s v="19"/>
    <s v="18 - 24"/>
    <s v="B"/>
    <s v="F"/>
    <s v="IO"/>
    <x v="0"/>
    <s v="S"/>
    <m/>
  </r>
  <r>
    <d v="2013-09-05T00:00:00"/>
    <n v="2013"/>
    <s v="Sept"/>
    <s v="1251"/>
    <n v="201305132"/>
    <n v="13"/>
    <s v="321      2ND ST NW"/>
    <s v="C02"/>
    <x v="9"/>
    <s v="No"/>
    <x v="0"/>
    <s v="INAS"/>
    <s v="20"/>
    <s v="18 - 24"/>
    <s v="B"/>
    <s v="M"/>
    <s v="IO"/>
    <x v="0"/>
    <s v="S"/>
    <m/>
  </r>
  <r>
    <d v="2013-09-25T00:00:00"/>
    <n v="2013"/>
    <s v="Sept"/>
    <s v="2030"/>
    <n v="201305641"/>
    <n v="133"/>
    <s v="1360     RUGBY AVE"/>
    <s v="C28"/>
    <x v="6"/>
    <s v="No"/>
    <x v="0"/>
    <s v="INAS"/>
    <s v="UKN"/>
    <s v="UKN"/>
    <s v="W"/>
    <s v="M"/>
    <s v="OF"/>
    <x v="0"/>
    <s v="S"/>
    <m/>
  </r>
  <r>
    <d v="2013-10-08T00:00:00"/>
    <n v="2013"/>
    <s v="Oct"/>
    <s v="2137"/>
    <n v="201305935"/>
    <n v="13"/>
    <s v="605      E MARKET ST"/>
    <s v="C02"/>
    <x v="9"/>
    <s v="No"/>
    <x v="0"/>
    <s v="INAS"/>
    <s v="18"/>
    <s v="18 - 24"/>
    <s v="W"/>
    <s v="M"/>
    <s v="IO"/>
    <x v="0"/>
    <s v="S"/>
    <m/>
  </r>
  <r>
    <d v="2013-10-15T00:00:00"/>
    <n v="2013"/>
    <s v="Oct"/>
    <s v="2330"/>
    <s v="201306102"/>
    <n v="64"/>
    <s v="917      PRESTON AVE"/>
    <s v="C06"/>
    <x v="9"/>
    <s v="No"/>
    <x v="0"/>
    <s v="INAS"/>
    <s v="36"/>
    <s v="35 - 44"/>
    <s v="B"/>
    <s v="F"/>
    <s v="IO"/>
    <x v="0"/>
    <s v="D"/>
    <m/>
  </r>
  <r>
    <d v="2013-10-15T00:00:00"/>
    <n v="2013"/>
    <s v="Oct"/>
    <s v="2330"/>
    <n v="201306102"/>
    <n v="64"/>
    <s v="917      PRESTON AVE"/>
    <s v="C06"/>
    <x v="9"/>
    <s v="No"/>
    <x v="0"/>
    <s v="INAS"/>
    <s v="59"/>
    <s v="55 - 64"/>
    <s v="B"/>
    <s v="M"/>
    <s v="IO"/>
    <x v="0"/>
    <s v="D"/>
    <m/>
  </r>
  <r>
    <d v="2013-10-15T00:00:00"/>
    <n v="2013"/>
    <s v="Oct"/>
    <s v="2330"/>
    <n v="201306102"/>
    <n v="69"/>
    <s v="917      PRESTON AVE"/>
    <s v="C06"/>
    <x v="9"/>
    <s v="No"/>
    <x v="0"/>
    <s v="INAS"/>
    <s v="24"/>
    <s v="18 - 24"/>
    <s v="W"/>
    <s v="M"/>
    <s v="IO"/>
    <x v="0"/>
    <s v="S"/>
    <m/>
  </r>
  <r>
    <d v="2013-11-29T00:00:00"/>
    <n v="2013"/>
    <s v="Nov"/>
    <s v="0013"/>
    <n v="201307010"/>
    <n v="118"/>
    <s v="102      HARTFORD CT"/>
    <s v="C10"/>
    <x v="6"/>
    <s v="No"/>
    <x v="0"/>
    <s v="INAS"/>
    <s v="19"/>
    <s v="18 - 24"/>
    <s v="B"/>
    <s v="M"/>
    <s v="OF"/>
    <x v="0"/>
    <s v="D"/>
    <m/>
  </r>
  <r>
    <d v="2013-12-06T00:00:00"/>
    <n v="2013"/>
    <s v="Dec"/>
    <s v="2103"/>
    <n v="201307182"/>
    <n v="69"/>
    <s v="700      PAGE ST"/>
    <s v="C04"/>
    <x v="12"/>
    <s v="No"/>
    <x v="0"/>
    <s v="INAS"/>
    <s v="22"/>
    <s v="18 - 24"/>
    <s v="B"/>
    <s v="M"/>
    <s v="IO"/>
    <x v="0"/>
    <s v="S"/>
    <m/>
  </r>
  <r>
    <d v="2013-12-12T00:00:00"/>
    <n v="2013"/>
    <s v="Dec"/>
    <s v="0043"/>
    <n v="201307279"/>
    <n v="46"/>
    <s v="1413     UNIVERSITY AVE"/>
    <s v="C16"/>
    <x v="9"/>
    <s v="No"/>
    <x v="0"/>
    <s v="INAS"/>
    <s v="56"/>
    <s v="55 - 64"/>
    <s v="B"/>
    <s v="M"/>
    <s v="OF"/>
    <x v="0"/>
    <s v="S"/>
    <m/>
  </r>
  <r>
    <d v="2013-12-29T00:00:00"/>
    <n v="2013"/>
    <s v="Dec"/>
    <s v="2017"/>
    <n v="201307566"/>
    <n v="35"/>
    <s v="2000     BARRACKS RD"/>
    <s v="C27"/>
    <x v="6"/>
    <s v="No"/>
    <x v="0"/>
    <s v="INAS"/>
    <s v="25"/>
    <s v="25 - 34"/>
    <s v="B"/>
    <s v="M"/>
    <s v="OF"/>
    <x v="0"/>
    <s v="D"/>
    <m/>
  </r>
  <r>
    <d v="2014-01-01T00:00:00"/>
    <n v="2014"/>
    <s v="Jan"/>
    <n v="2141"/>
    <n v="201400025"/>
    <n v="92"/>
    <s v="400 2nd ST SE"/>
    <s v="C05"/>
    <x v="14"/>
    <s v="No"/>
    <x v="9"/>
    <s v="CBAD"/>
    <n v="33"/>
    <s v="25 - 34"/>
    <s v="B"/>
    <s v="M"/>
    <s v="OF"/>
    <x v="0"/>
    <s v="D"/>
    <m/>
  </r>
  <r>
    <d v="2014-01-06T00:00:00"/>
    <n v="2014"/>
    <s v="Jan"/>
    <n v="2352"/>
    <n v="201400076"/>
    <n v="135"/>
    <s v="137 AMHERST COMMONS"/>
    <n v="17"/>
    <x v="9"/>
    <s v="No"/>
    <x v="0"/>
    <s v="INAS"/>
    <n v="65"/>
    <s v="65 - 74"/>
    <s v="B"/>
    <s v="M"/>
    <s v="IO"/>
    <x v="0"/>
    <s v="S"/>
    <m/>
  </r>
  <r>
    <d v="2014-01-30T00:00:00"/>
    <n v="2014"/>
    <s v="Jan"/>
    <n v="2110"/>
    <n v="201400565"/>
    <n v="77"/>
    <s v="620 NORTH AVENUE"/>
    <s v="C18"/>
    <x v="6"/>
    <s v="No"/>
    <x v="0"/>
    <s v="INAS"/>
    <n v="19"/>
    <s v="18 - 24"/>
    <s v="B"/>
    <s v="M"/>
    <s v="OF"/>
    <x v="0"/>
    <s v="D"/>
    <m/>
  </r>
  <r>
    <d v="2014-01-30T00:00:00"/>
    <n v="2014"/>
    <s v="Jan"/>
    <n v="2110"/>
    <n v="201400565"/>
    <n v="77"/>
    <s v="620 NORTH AVENUE"/>
    <s v="C18"/>
    <x v="6"/>
    <s v="No"/>
    <x v="0"/>
    <s v="INAS"/>
    <n v="21"/>
    <s v="18 - 24"/>
    <s v="B"/>
    <s v="M"/>
    <s v="OF"/>
    <x v="0"/>
    <s v="D"/>
    <m/>
  </r>
  <r>
    <d v="2014-02-08T00:00:00"/>
    <n v="2014"/>
    <s v="Feb"/>
    <n v="2350"/>
    <n v="201400713"/>
    <n v="59"/>
    <s v="1501 UNIVERSITY AVE"/>
    <s v="C15"/>
    <x v="6"/>
    <s v="No"/>
    <x v="0"/>
    <s v="INAC"/>
    <n v="20"/>
    <s v="18 - 24"/>
    <s v="B"/>
    <s v="M"/>
    <s v="OF"/>
    <x v="0"/>
    <s v="D"/>
    <m/>
  </r>
  <r>
    <d v="2014-04-08T00:00:00"/>
    <n v="2014"/>
    <s v="April"/>
    <n v="1747"/>
    <n v="201401826"/>
    <n v="75"/>
    <s v="105 LEWIS ST"/>
    <s v="C14"/>
    <x v="9"/>
    <s v="No"/>
    <x v="0"/>
    <s v="INAS"/>
    <n v="16"/>
    <s v="11 - 17"/>
    <s v="B"/>
    <s v="M"/>
    <s v="IO"/>
    <x v="0"/>
    <s v="D"/>
    <m/>
  </r>
  <r>
    <d v="2014-04-08T00:00:00"/>
    <n v="2014"/>
    <s v="April"/>
    <n v="1747"/>
    <n v="201401826"/>
    <n v="75"/>
    <s v="105 LEWIS ST"/>
    <s v="C14"/>
    <x v="9"/>
    <s v="No"/>
    <x v="0"/>
    <s v="INAS"/>
    <n v="21"/>
    <s v="18 - 24"/>
    <s v="B"/>
    <s v="M"/>
    <s v="OF"/>
    <x v="0"/>
    <s v="D"/>
    <m/>
  </r>
  <r>
    <d v="2014-04-27T00:00:00"/>
    <n v="2014"/>
    <s v="April"/>
    <n v="1415"/>
    <n v="201402265"/>
    <n v="90"/>
    <s v="1551 E HIGH ST"/>
    <s v="C20"/>
    <x v="9"/>
    <s v="No"/>
    <x v="0"/>
    <s v="INAS"/>
    <n v="31"/>
    <s v="25- 34"/>
    <s v="B"/>
    <s v="M"/>
    <s v="OF"/>
    <x v="0"/>
    <s v="D"/>
    <m/>
  </r>
  <r>
    <d v="2014-05-25T00:00:00"/>
    <n v="2014"/>
    <s v="May"/>
    <n v="2205"/>
    <n v="201402832"/>
    <n v="82"/>
    <s v="202 HARTMANS MILL ROAD"/>
    <s v="C12"/>
    <x v="9"/>
    <s v="No"/>
    <x v="10"/>
    <s v="CBAD"/>
    <n v="34"/>
    <s v="25 - 34"/>
    <s v="B"/>
    <s v="M"/>
    <s v="OF"/>
    <x v="0"/>
    <s v="S"/>
    <m/>
  </r>
  <r>
    <d v="2014-06-02T00:00:00"/>
    <n v="2014"/>
    <s v="June"/>
    <n v="1815"/>
    <n v="201403008"/>
    <n v="87"/>
    <s v="400 GARRETT ST"/>
    <s v="C11"/>
    <x v="1"/>
    <s v="No"/>
    <x v="0"/>
    <s v="INAS"/>
    <n v="25"/>
    <s v="25 - 34"/>
    <s v="B"/>
    <s v="M"/>
    <s v="OF"/>
    <x v="0"/>
    <s v="D"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  <r>
    <m/>
    <m/>
    <m/>
    <m/>
    <m/>
    <m/>
    <m/>
    <m/>
    <x v="15"/>
    <m/>
    <x v="11"/>
    <m/>
    <m/>
    <m/>
    <m/>
    <m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d v="2012-07-23T00:00:00"/>
    <n v="2012"/>
    <s v="1706"/>
    <n v="201204441"/>
    <n v="75"/>
    <s v="NO ACTION"/>
    <s v="STOP WITH SEARCH OR FRISK"/>
    <s v="C01"/>
    <s v="215      E MAIN ST"/>
    <x v="0"/>
    <x v="0"/>
    <s v="No"/>
    <s v="INAS"/>
    <n v="22"/>
    <s v="18 - 24"/>
    <s v="B"/>
    <s v="M"/>
    <s v="IO"/>
    <s v="Consent "/>
    <s v="D"/>
  </r>
  <r>
    <d v="2012-07-23T00:00:00"/>
    <n v="2012"/>
    <s v="1706"/>
    <n v="201204441"/>
    <n v="75"/>
    <s v="NO ACTION"/>
    <s v="STOP WITH SEARCH OR FRISK"/>
    <s v="C01"/>
    <s v="215      E MAIN ST"/>
    <x v="0"/>
    <x v="0"/>
    <s v="No"/>
    <s v="INAS"/>
    <n v="23"/>
    <s v="18 - 24"/>
    <s v="B"/>
    <s v="M"/>
    <s v="IO"/>
    <s v="Consent "/>
    <s v="D"/>
  </r>
  <r>
    <d v="2012-07-23T00:00:00"/>
    <n v="2012"/>
    <s v="1706"/>
    <n v="201204441"/>
    <n v="75"/>
    <s v="NO ACTION"/>
    <s v="STOP WITH SEARCH OR FRISK"/>
    <s v="C01"/>
    <s v="215      E MAIN ST"/>
    <x v="0"/>
    <x v="0"/>
    <s v="No"/>
    <s v="INAS"/>
    <n v="21"/>
    <s v="18 - 24"/>
    <s v="B"/>
    <s v="F"/>
    <s v="IO"/>
    <s v="Consent "/>
    <s v="D"/>
  </r>
  <r>
    <d v="2012-07-26T00:00:00"/>
    <n v="2012"/>
    <s v="0030"/>
    <n v="201204502"/>
    <n v="80"/>
    <s v="NO ACTION"/>
    <s v="STOP WITH SEARCH OR FRISK"/>
    <s v="C16"/>
    <s v="216      14TH ST NW"/>
    <x v="1"/>
    <x v="1"/>
    <s v="No"/>
    <s v="CBAD"/>
    <n v="20"/>
    <s v="18 - 24"/>
    <s v="W"/>
    <s v="M"/>
    <s v="OF"/>
    <s v="PC/Reasonable Suspicion"/>
    <s v="D"/>
  </r>
  <r>
    <d v="2012-07-30T00:00:00"/>
    <n v="2012"/>
    <s v="2056"/>
    <n v="201204643"/>
    <n v="77"/>
    <s v="NO ACTION"/>
    <s v="STOP WITH SEARCH OR FRISK"/>
    <s v="C13"/>
    <s v="200      MONTICELLO AVE"/>
    <x v="2"/>
    <x v="0"/>
    <s v="No"/>
    <s v="INAS"/>
    <n v="22"/>
    <s v="18 - 24"/>
    <s v="B"/>
    <s v="M"/>
    <s v="OF"/>
    <s v="PC/Reasonable Suspicion"/>
    <s v="D"/>
  </r>
  <r>
    <d v="2012-08-01T00:00:00"/>
    <n v="2012"/>
    <s v="1610"/>
    <n v="201204687"/>
    <n v="75"/>
    <s v="NO ACTION"/>
    <s v="STOP WITH SEARCH OR FRISK"/>
    <s v="C01"/>
    <s v="123      E MAIN ST"/>
    <x v="3"/>
    <x v="0"/>
    <s v="No"/>
    <s v="INAS"/>
    <n v="26"/>
    <s v="25 - 34"/>
    <s v="W"/>
    <s v="M"/>
    <s v="OF"/>
    <s v="PD Transport"/>
    <s v="D"/>
  </r>
  <r>
    <d v="2012-08-04T00:00:00"/>
    <n v="2012"/>
    <s v="2317"/>
    <n v="201204765"/>
    <n v="87"/>
    <s v="NO ACTION"/>
    <s v="STOP WITH SEARCH OR FRISK"/>
    <s v="C16"/>
    <s v="1100     GRADY AVE"/>
    <x v="4"/>
    <x v="0"/>
    <s v="No"/>
    <s v="INAS"/>
    <n v="20"/>
    <s v="18 - 24"/>
    <s v="W"/>
    <s v="M"/>
    <s v="OF"/>
    <s v="Consent "/>
    <s v="S"/>
  </r>
  <r>
    <d v="2012-08-08T00:00:00"/>
    <n v="2012"/>
    <s v="0013"/>
    <n v="201204823"/>
    <n v="75"/>
    <s v="NO ACTION"/>
    <s v="STOP WITH SEARCH OR FRISK"/>
    <s v="C01"/>
    <s v="100      E MARKET ST"/>
    <x v="0"/>
    <x v="2"/>
    <s v="No"/>
    <s v="CBAD"/>
    <n v="27"/>
    <s v="25 - 34"/>
    <s v="B"/>
    <s v="M"/>
    <s v="OF"/>
    <s v="PC/Reasonable Suspicion"/>
    <s v="S"/>
  </r>
  <r>
    <d v="2012-08-08T00:00:00"/>
    <n v="2012"/>
    <s v="0013"/>
    <n v="201204823"/>
    <n v="75"/>
    <s v="NO ACTION"/>
    <s v="STOP WITH SEARCH OR FRISK"/>
    <s v="C01"/>
    <s v="100      E MARKET ST"/>
    <x v="0"/>
    <x v="2"/>
    <s v="No"/>
    <s v="CBAD"/>
    <n v="51"/>
    <s v="45 - 54"/>
    <s v="W"/>
    <s v="M"/>
    <s v="OF"/>
    <s v="PC/Reasonable Suspicion"/>
    <s v="S"/>
  </r>
  <r>
    <d v="2012-08-10T00:00:00"/>
    <n v="2012"/>
    <s v="0230"/>
    <n v="201204855"/>
    <n v="46"/>
    <s v="NO ACTION"/>
    <s v="STOP WITH SEARCH OR FRISK"/>
    <s v="C01"/>
    <s v="700      W MAIN ST"/>
    <x v="3"/>
    <x v="0"/>
    <s v="No"/>
    <s v="INAS"/>
    <n v="47"/>
    <s v="45 - 54"/>
    <s v="B"/>
    <s v="M"/>
    <s v="IO"/>
    <s v="PD Transport"/>
    <s v="S"/>
  </r>
  <r>
    <d v="2012-08-13T00:00:00"/>
    <n v="2012"/>
    <s v="2357"/>
    <n v="201204899"/>
    <n v="69"/>
    <s v="NO ACTION"/>
    <s v="STOP WITH SEARCH OR FRISK"/>
    <s v="C01"/>
    <s v="1114     4TH ST SE"/>
    <x v="5"/>
    <x v="3"/>
    <s v="No"/>
    <s v="CBAD"/>
    <n v="23"/>
    <s v="18 - 24"/>
    <s v="B"/>
    <s v="M"/>
    <s v="OF"/>
    <s v="Consent "/>
    <s v="S"/>
  </r>
  <r>
    <d v="2012-08-16T00:00:00"/>
    <n v="2012"/>
    <s v="1540"/>
    <n v="201204975"/>
    <n v="319"/>
    <s v="ACTION"/>
    <s v="STOP WITH SEARCH OR FRISK"/>
    <s v="C04"/>
    <s v="310      W MAIN ST"/>
    <x v="3"/>
    <x v="0"/>
    <s v="No"/>
    <s v="INAS"/>
    <n v="38"/>
    <s v="35 - 44"/>
    <s v="W"/>
    <s v="M"/>
    <s v="OF"/>
    <s v="PD Transport"/>
    <s v="D"/>
  </r>
  <r>
    <d v="2012-08-17T00:00:00"/>
    <n v="2012"/>
    <s v="2234"/>
    <n v="201205007"/>
    <n v="87"/>
    <s v="NO ACTION"/>
    <s v="STOP WITH SEARCH OR FRISK"/>
    <s v="C01"/>
    <s v="118      W MAIN ST"/>
    <x v="3"/>
    <x v="0"/>
    <s v="knife"/>
    <s v="INAS"/>
    <n v="50"/>
    <s v="45 - 54"/>
    <s v="W"/>
    <s v="M"/>
    <s v="OF"/>
    <s v="PD Transport"/>
    <s v="S"/>
  </r>
  <r>
    <d v="2012-08-19T00:00:00"/>
    <n v="2012"/>
    <s v="1659"/>
    <n v="201205047"/>
    <n v="87"/>
    <s v="NO ACTION"/>
    <s v="STOP WITH SEARCH OR FRISK"/>
    <s v="C01"/>
    <s v="100      AVON ST"/>
    <x v="0"/>
    <x v="0"/>
    <s v="No"/>
    <s v="CBAD"/>
    <n v="26"/>
    <s v="25 - 34"/>
    <s v="B"/>
    <s v="M"/>
    <s v="IO"/>
    <s v="PC/Reasonable Suspicion"/>
    <s v="S"/>
  </r>
  <r>
    <d v="2012-08-19T00:00:00"/>
    <n v="2012"/>
    <s v="1659"/>
    <n v="201205047"/>
    <n v="87"/>
    <s v="NO ACTION"/>
    <s v="STOP WITH SEARCH OR FRISK"/>
    <s v="C01"/>
    <s v="100      AVON ST"/>
    <x v="0"/>
    <x v="4"/>
    <s v="knife"/>
    <s v="CBAD"/>
    <n v="18"/>
    <s v="18 - 24"/>
    <s v="W"/>
    <s v="M"/>
    <s v="OF"/>
    <s v="PC/Reasonable Suspicion"/>
    <s v="S"/>
  </r>
  <r>
    <d v="2012-08-22T00:00:00"/>
    <n v="2012"/>
    <s v="2232"/>
    <n v="201205124"/>
    <n v="130"/>
    <s v="NO ACTION"/>
    <s v="STOP WITH SEARCH OR FRISK"/>
    <s v="C10"/>
    <s v="1200     MONTICELLO RD"/>
    <x v="4"/>
    <x v="0"/>
    <s v="No"/>
    <s v="INAS"/>
    <n v="20"/>
    <s v="18 - 24"/>
    <s v="B"/>
    <s v="M"/>
    <s v="OF"/>
    <s v="Consent "/>
    <s v="S"/>
  </r>
  <r>
    <d v="2012-08-23T00:00:00"/>
    <n v="2012"/>
    <s v="2009"/>
    <n v="201205137"/>
    <n v="319"/>
    <s v="ACTION"/>
    <s v="STOP WITH SEARCH OR FRISK"/>
    <s v="C10"/>
    <s v="207      RIDGE ST"/>
    <x v="6"/>
    <x v="0"/>
    <s v="No"/>
    <s v="INAS"/>
    <n v="27"/>
    <s v="25 - 34"/>
    <s v="B"/>
    <s v="M"/>
    <s v="OF"/>
    <s v="Consent "/>
    <s v="D"/>
  </r>
  <r>
    <d v="2012-08-23T00:00:00"/>
    <n v="2012"/>
    <s v="1644"/>
    <n v="201205134"/>
    <n v="92"/>
    <s v="NO ACTION"/>
    <s v="STOP WITH SEARCH OR FRISK"/>
    <s v="C01"/>
    <s v="513      E WATER ST"/>
    <x v="3"/>
    <x v="0"/>
    <s v="No"/>
    <s v="INAS"/>
    <n v="47"/>
    <s v="45 - 54"/>
    <s v="B"/>
    <s v="M"/>
    <s v="IO"/>
    <s v="PD Transport"/>
    <s v="D"/>
  </r>
  <r>
    <d v="2012-08-24T00:00:00"/>
    <n v="2012"/>
    <s v="2039"/>
    <n v="201205164"/>
    <n v="97"/>
    <s v="NO ACTION"/>
    <s v="STOP WITH SEARCH OR FRISK"/>
    <s v="C13"/>
    <s v="1200     KING ST"/>
    <x v="4"/>
    <x v="5"/>
    <s v="No"/>
    <s v="CBAD"/>
    <n v="33"/>
    <s v="25 - 34"/>
    <s v="B"/>
    <s v="M"/>
    <s v="OF"/>
    <s v="PC/Reasonable Suspicion"/>
    <s v="S"/>
  </r>
  <r>
    <d v="2012-08-24T00:00:00"/>
    <n v="2012"/>
    <s v="2039"/>
    <n v="201205164"/>
    <n v="97"/>
    <s v="NO ACTION"/>
    <s v="STOP WITH SEARCH OR FRISK"/>
    <s v="C13"/>
    <s v="1200     KING ST"/>
    <x v="4"/>
    <x v="0"/>
    <s v="No"/>
    <s v="CBAD"/>
    <n v="39"/>
    <s v="35 - 44"/>
    <s v="W"/>
    <s v="M"/>
    <s v="IO"/>
    <s v="PC/Reasonable Suspicion"/>
    <s v="S"/>
  </r>
  <r>
    <d v="2012-09-01T00:00:00"/>
    <n v="2012"/>
    <s v="1926"/>
    <n v="201205391"/>
    <n v="77"/>
    <s v="NO ACTION"/>
    <s v="STOP WITH SEARCH OR FRISK"/>
    <s v="C13"/>
    <s v="832      CHERRY AVE"/>
    <x v="4"/>
    <x v="0"/>
    <s v="No"/>
    <s v="CBAD"/>
    <n v="33"/>
    <s v="25 - 34"/>
    <s v="B"/>
    <s v="M"/>
    <s v="OF"/>
    <s v="Consent "/>
    <s v="S"/>
  </r>
  <r>
    <d v="2012-09-01T00:00:00"/>
    <n v="2012"/>
    <s v="2012"/>
    <n v="201205392"/>
    <n v="86"/>
    <s v="NO ACTION"/>
    <s v="STOP WITH SEARCH OR FRISK"/>
    <s v="C02"/>
    <s v="503      EAST MARKET STREET"/>
    <x v="7"/>
    <x v="6"/>
    <s v="No"/>
    <s v="CBAD"/>
    <n v="39"/>
    <s v="35 - 44"/>
    <s v="W"/>
    <s v="M"/>
    <s v="OF"/>
    <s v="PC/Reasonable Suspicion"/>
    <s v="D"/>
  </r>
  <r>
    <d v="2012-09-01T00:00:00"/>
    <n v="2012"/>
    <s v="1926"/>
    <n v="201205391"/>
    <n v="77"/>
    <s v="NO ACTION"/>
    <s v="STOP WITH SEARCH OR FRISK"/>
    <s v="C13"/>
    <s v="832      CHERRY AVE"/>
    <x v="4"/>
    <x v="7"/>
    <s v="No"/>
    <s v="CBAD"/>
    <n v="45"/>
    <s v="45 - 54"/>
    <s v="W"/>
    <s v="F"/>
    <s v="OF"/>
    <s v="Consent "/>
    <s v="S"/>
  </r>
  <r>
    <d v="2012-09-08T00:00:00"/>
    <n v="2012"/>
    <s v="0218"/>
    <n v="201205544"/>
    <n v="85"/>
    <s v="NO ACTION"/>
    <s v="STOP WITH SEARCH OR FRISK"/>
    <s v="C16"/>
    <s v="818      CABELL AVE"/>
    <x v="0"/>
    <x v="8"/>
    <s v="No"/>
    <s v="CBAD"/>
    <n v="21"/>
    <s v="18 - 24"/>
    <s v="B"/>
    <s v="M"/>
    <s v="OF"/>
    <s v="PC/Reasonable Suspicion"/>
    <s v="D"/>
  </r>
  <r>
    <d v="2012-09-09T00:00:00"/>
    <n v="2012"/>
    <s v="1903"/>
    <n v="201205582"/>
    <n v="87"/>
    <s v="Corrective Action"/>
    <s v="STOP WITH SEARCH OR FRISK"/>
    <s v="C13"/>
    <s v="435      CHERRY AVE"/>
    <x v="4"/>
    <x v="0"/>
    <s v="No"/>
    <s v="CBAD"/>
    <n v="19"/>
    <s v="18 - 24"/>
    <s v="B"/>
    <s v="M"/>
    <s v="OF"/>
    <s v="PC/Reasonable Suspicion"/>
    <s v="S"/>
  </r>
  <r>
    <d v="2012-09-09T00:00:00"/>
    <n v="2012"/>
    <s v="1903"/>
    <n v="201205582"/>
    <n v="87"/>
    <s v="Corrective Action"/>
    <s v="STOP WITH SEARCH OR FRISK"/>
    <s v="C13"/>
    <s v="435      CHERRY AVE"/>
    <x v="4"/>
    <x v="2"/>
    <s v="No"/>
    <s v="CBAD"/>
    <n v="18"/>
    <s v="18 - 24"/>
    <s v="W"/>
    <s v="F"/>
    <s v="OF"/>
    <s v="PC/Reasonable Suspicion"/>
    <s v="S"/>
  </r>
  <r>
    <d v="2012-09-09T00:00:00"/>
    <n v="2012"/>
    <s v="1903"/>
    <n v="201205582"/>
    <n v="87"/>
    <s v="Corrective Action"/>
    <s v="STOP WITH SEARCH OR FRISK"/>
    <s v="C13"/>
    <s v="435      CHERRY AVE"/>
    <x v="4"/>
    <x v="0"/>
    <s v="No"/>
    <s v="CBAD"/>
    <n v="18"/>
    <s v="18 - 24"/>
    <s v="W"/>
    <s v="M"/>
    <s v="OF"/>
    <s v="PC/Reasonable Suspicion"/>
    <s v="S"/>
  </r>
  <r>
    <d v="2012-09-12T00:00:00"/>
    <n v="2012"/>
    <s v="2005"/>
    <n v="201205661"/>
    <n v="21"/>
    <s v="NO ACTION"/>
    <s v="STOP WITH SEARCH OR FRISK"/>
    <s v="C12"/>
    <s v="600      RIDGE ST"/>
    <x v="0"/>
    <x v="2"/>
    <s v="No"/>
    <s v="CBAD"/>
    <n v="38"/>
    <s v="35 - 44"/>
    <s v="B"/>
    <s v="F"/>
    <s v="OF"/>
    <s v="Consent "/>
    <s v="S"/>
  </r>
  <r>
    <d v="2012-09-15T00:00:00"/>
    <n v="2012"/>
    <s v="1813"/>
    <n v="201205732"/>
    <n v="301"/>
    <s v="NO ACTION"/>
    <s v="STOP WITH SEARCH OR FRISK"/>
    <s v="C10"/>
    <s v="1623     MERIDIAN ST"/>
    <x v="8"/>
    <x v="9"/>
    <s v="No"/>
    <s v="CBAD"/>
    <n v="46"/>
    <s v="45 - 54"/>
    <s v="B"/>
    <s v="M"/>
    <s v="OF"/>
    <s v="Consent "/>
    <s v="D"/>
  </r>
  <r>
    <d v="2012-09-17T00:00:00"/>
    <n v="2012"/>
    <s v="1830"/>
    <n v="201205787"/>
    <n v="87"/>
    <s v="ACTION"/>
    <s v="STOP WITH SEARCH OR FRISK"/>
    <s v="C10"/>
    <s v="100      CARLTON RD"/>
    <x v="0"/>
    <x v="0"/>
    <s v="No"/>
    <s v="INAS"/>
    <n v="60"/>
    <s v="55 - 64"/>
    <s v="W"/>
    <s v="F"/>
    <s v="OF"/>
    <s v="Consent "/>
    <s v="S"/>
  </r>
  <r>
    <d v="2012-10-03T00:00:00"/>
    <n v="2012"/>
    <s v="1936"/>
    <n v="201206170"/>
    <n v="75"/>
    <s v="NO ACTION"/>
    <s v="STOP WITH SEARCH OR FRISK"/>
    <s v="C02"/>
    <s v="313      2ND ST SE"/>
    <x v="0"/>
    <x v="2"/>
    <s v="No"/>
    <s v="CBAD"/>
    <n v="18"/>
    <s v="18 - 24"/>
    <s v="W"/>
    <s v="M"/>
    <s v="OF"/>
    <s v="Consent "/>
    <s v="S"/>
  </r>
  <r>
    <d v="2012-10-03T00:00:00"/>
    <n v="2012"/>
    <s v="1936"/>
    <n v="201206170"/>
    <n v="75"/>
    <s v="NO ACTION"/>
    <s v="STOP WITH SEARCH OR FRISK"/>
    <s v="C02"/>
    <s v="313      2ND ST SE"/>
    <x v="0"/>
    <x v="2"/>
    <s v="No"/>
    <s v="CBAD"/>
    <n v="20"/>
    <s v="18 - 24"/>
    <s v="W"/>
    <s v="M"/>
    <s v="OF"/>
    <s v="Consent "/>
    <s v="S"/>
  </r>
  <r>
    <d v="2012-10-13T00:00:00"/>
    <n v="2012"/>
    <s v="2000"/>
    <n v="201206410"/>
    <n v="302"/>
    <s v="NO ACTION"/>
    <s v="STOP WITH SEARCH OR FRISK"/>
    <s v="C06"/>
    <s v="600      PRESTON AVE"/>
    <x v="6"/>
    <x v="0"/>
    <s v="No"/>
    <s v="INAS"/>
    <n v="28"/>
    <s v="25 - 34"/>
    <s v="B"/>
    <s v="F"/>
    <s v="OF"/>
    <s v="Consent "/>
    <s v="D"/>
  </r>
  <r>
    <d v="2012-10-13T00:00:00"/>
    <n v="2012"/>
    <s v="2000"/>
    <n v="201206410"/>
    <n v="302"/>
    <s v="NO ACTION"/>
    <s v="STOP WITH SEARCH OR FRISK"/>
    <s v="C06"/>
    <s v="600      PRESTON AVE"/>
    <x v="6"/>
    <x v="0"/>
    <s v="No"/>
    <s v="INAS"/>
    <n v="29"/>
    <s v="25 - 34"/>
    <s v="B"/>
    <s v="M"/>
    <s v="OF"/>
    <s v="Consent "/>
    <s v="D"/>
  </r>
  <r>
    <d v="2012-10-17T00:00:00"/>
    <n v="2012"/>
    <s v="0430"/>
    <n v="201206489"/>
    <n v="80"/>
    <s v="ACTION"/>
    <s v="STOP WITH SEARCH OR FRISK"/>
    <s v="C23"/>
    <s v="1600     MASON LN"/>
    <x v="9"/>
    <x v="0"/>
    <s v="No"/>
    <s v="INAS"/>
    <n v="22"/>
    <s v="18 - 24"/>
    <s v="W"/>
    <s v="M"/>
    <s v="OF"/>
    <s v="Consent "/>
    <s v="S"/>
  </r>
  <r>
    <d v="2012-10-19T00:00:00"/>
    <n v="2012"/>
    <s v="2055"/>
    <n v="201206554"/>
    <n v="319"/>
    <s v="NO ACTION"/>
    <s v="STOP WITH SEARCH OR FRISK"/>
    <s v="C10"/>
    <s v="500      ELLIOTT AVE"/>
    <x v="9"/>
    <x v="0"/>
    <s v="No"/>
    <s v="INAS"/>
    <n v="27"/>
    <s v="25 - 34"/>
    <s v="B"/>
    <s v="M"/>
    <s v="IO"/>
    <s v="Consent "/>
    <s v="D"/>
  </r>
  <r>
    <d v="2012-10-19T00:00:00"/>
    <n v="2012"/>
    <s v="0310"/>
    <n v="201206536"/>
    <n v="135"/>
    <s v="NO ACTION"/>
    <s v="STOP WITH SEARCH OR FRISK"/>
    <s v="C04"/>
    <s v="826      HARDY DR"/>
    <x v="8"/>
    <x v="0"/>
    <s v="No"/>
    <s v="CBAD"/>
    <n v="34"/>
    <s v="25 - 34"/>
    <s v="B"/>
    <s v="M"/>
    <s v="OF"/>
    <s v="Consent "/>
    <s v="D"/>
  </r>
  <r>
    <d v="2012-10-19T00:00:00"/>
    <n v="2012"/>
    <s v="2055"/>
    <n v="201206554"/>
    <n v="319"/>
    <s v="NO ACTION"/>
    <s v="STOP WITH SEARCH OR FRISK"/>
    <s v="C10"/>
    <s v="500      ELLIOTT AVE"/>
    <x v="9"/>
    <x v="0"/>
    <s v="No"/>
    <s v="INAS"/>
    <n v="22"/>
    <s v="18 - 24"/>
    <s v="W"/>
    <s v="F"/>
    <s v="IO"/>
    <s v="Consent "/>
    <s v="D"/>
  </r>
  <r>
    <d v="2012-10-20T00:00:00"/>
    <n v="2012"/>
    <s v="1835"/>
    <n v="201206592"/>
    <n v="41"/>
    <s v="ACTION"/>
    <s v="STOP WITH SEARCH OR FRISK"/>
    <s v="C22"/>
    <s v="1645     CHERRY AVE"/>
    <x v="6"/>
    <x v="0"/>
    <s v="No"/>
    <s v="INAS"/>
    <n v="18"/>
    <s v="18 - 24"/>
    <s v="B"/>
    <s v="M"/>
    <s v="IO"/>
    <s v="Consent "/>
    <s v="S"/>
  </r>
  <r>
    <d v="2012-10-20T00:00:00"/>
    <n v="2012"/>
    <s v="0845"/>
    <n v="201206584"/>
    <n v="132"/>
    <s v="NO ACTION"/>
    <s v="STOP WITH SEARCH OR FRISK"/>
    <s v="C01"/>
    <s v="230      W MAIN ST"/>
    <x v="10"/>
    <x v="0"/>
    <s v="No"/>
    <s v="INAA"/>
    <n v="54"/>
    <s v="45 - 54"/>
    <s v="B"/>
    <s v="M"/>
    <s v="OF"/>
    <s v="PC/Reasonable Suspicion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23"/>
    <s v="18 - 24"/>
    <s v="B"/>
    <s v="M"/>
    <s v="IO"/>
    <s v="Consent 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23"/>
    <s v="18 - 24"/>
    <s v="W"/>
    <s v="F"/>
    <s v="IO"/>
    <s v="Consent "/>
    <s v="D"/>
  </r>
  <r>
    <d v="2012-10-25T00:00:00"/>
    <n v="2012"/>
    <s v="1556"/>
    <n v="201206709"/>
    <n v="69"/>
    <s v="NO ACTION"/>
    <s v="STOP WITH SEARCH OR FRISK"/>
    <s v="C01"/>
    <s v="504      E MAIN ST"/>
    <x v="3"/>
    <x v="0"/>
    <s v="No"/>
    <s v="INAS"/>
    <n v="27"/>
    <s v="25 - 34"/>
    <s v="W"/>
    <s v="M"/>
    <s v="OF"/>
    <s v="PD Transport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25"/>
    <s v="25 - 34"/>
    <s v="W"/>
    <s v="M"/>
    <s v="IO"/>
    <s v="Consent "/>
    <s v="D"/>
  </r>
  <r>
    <d v="2012-10-25T00:00:00"/>
    <n v="2012"/>
    <s v="0216"/>
    <n v="201206696"/>
    <n v="85"/>
    <s v="NO ACTION"/>
    <s v="STOP WITH SEARCH OR FRISK"/>
    <s v="C16"/>
    <s v="105      EMMET ST N"/>
    <x v="11"/>
    <x v="0"/>
    <s v="No"/>
    <s v="INAS"/>
    <n v="38"/>
    <s v="35 - 44"/>
    <s v="W"/>
    <s v="M"/>
    <s v="OF"/>
    <s v="Consent "/>
    <s v="D"/>
  </r>
  <r>
    <d v="2012-11-03T00:00:00"/>
    <n v="2012"/>
    <s v="0045"/>
    <n v="201206917"/>
    <n v="319"/>
    <s v="NO ACTION"/>
    <s v="STOP WITH SEARCH OR FRISK"/>
    <s v="C10"/>
    <s v="300      RIDGE ST"/>
    <x v="4"/>
    <x v="0"/>
    <s v="No"/>
    <s v="INAS"/>
    <n v="31"/>
    <s v="25 - 34"/>
    <s v="B"/>
    <s v="M"/>
    <s v="DR"/>
    <s v="Consent "/>
    <s v="D"/>
  </r>
  <r>
    <d v="2012-11-25T00:00:00"/>
    <n v="2012"/>
    <s v="1606"/>
    <n v="201207412"/>
    <n v="77"/>
    <s v="NO ACTION"/>
    <s v="STOP WITH SEARCH OR FRISK"/>
    <s v="C12"/>
    <s v="100      ELLIOTT AVE"/>
    <x v="4"/>
    <x v="0"/>
    <s v="No"/>
    <s v="INAS"/>
    <n v="20"/>
    <s v="18 - 24"/>
    <s v="B"/>
    <s v="F"/>
    <s v="OF"/>
    <s v="PC/Reasonable Suspicion"/>
    <s v="S"/>
  </r>
  <r>
    <d v="2012-11-26T00:00:00"/>
    <n v="2012"/>
    <s v="1032"/>
    <n v="201207420"/>
    <n v="76"/>
    <s v="NO ACTION"/>
    <s v="STOP WITH SEARCH OR FRISK"/>
    <s v="C33"/>
    <s v="118      LONGWOOD DR"/>
    <x v="12"/>
    <x v="0"/>
    <s v="No"/>
    <s v="INAS"/>
    <n v="42"/>
    <s v="35 - 44"/>
    <s v="B"/>
    <s v="M"/>
    <s v="OF"/>
    <s v="PC/Reasonable Suspicion"/>
    <s v="D"/>
  </r>
  <r>
    <d v="2012-11-26T00:00:00"/>
    <n v="2012"/>
    <s v="1032"/>
    <n v="201207420"/>
    <n v="76"/>
    <s v="NO ACTION"/>
    <s v="STOP WITH SEARCH OR FRISK"/>
    <s v="C33"/>
    <s v="118      LONGWOOD DR"/>
    <x v="12"/>
    <x v="0"/>
    <s v="No"/>
    <s v="INAS"/>
    <n v="47"/>
    <s v="45 - 54"/>
    <s v="B"/>
    <s v="F"/>
    <s v="IO"/>
    <s v="PC/Reasonable Suspicion"/>
    <s v="D"/>
  </r>
  <r>
    <d v="2012-12-04T00:00:00"/>
    <n v="2012"/>
    <s v="2245"/>
    <n v="201207586"/>
    <n v="71"/>
    <s v="NO ACTION"/>
    <s v="STOP WITH SEARCH OR FRISK"/>
    <s v="C06"/>
    <s v="800      PRESTON AVE"/>
    <x v="4"/>
    <x v="0"/>
    <s v="No"/>
    <s v="INAS"/>
    <n v="18"/>
    <s v="18 - 24"/>
    <s v="B"/>
    <s v="M"/>
    <s v="SU"/>
    <s v="PC/Reasonable Suspicion"/>
    <s v="S"/>
  </r>
  <r>
    <d v="2012-12-04T00:00:00"/>
    <n v="2012"/>
    <s v="2245"/>
    <n v="201207586"/>
    <n v="71"/>
    <s v="NO ACTION"/>
    <s v="STOP WITH SEARCH OR FRISK"/>
    <s v="C06"/>
    <s v="800      PRESTON AVE"/>
    <x v="4"/>
    <x v="0"/>
    <s v="No"/>
    <s v="INAS"/>
    <n v="20"/>
    <s v="18 - 24"/>
    <s v="B"/>
    <s v="M"/>
    <s v="SU"/>
    <s v="PC/Reasonable Suspicion"/>
    <s v="S"/>
  </r>
  <r>
    <d v="2012-12-22T00:00:00"/>
    <n v="2012"/>
    <s v="2230"/>
    <n v="201207958"/>
    <n v="301"/>
    <s v="NO ACTION"/>
    <s v="STOP WITH SEARCH OR FRISK"/>
    <s v="C04"/>
    <s v="517      RIDGE ST"/>
    <x v="0"/>
    <x v="0"/>
    <s v="No"/>
    <s v="INAS"/>
    <n v="29"/>
    <s v="25 - 34"/>
    <s v="W"/>
    <s v="M"/>
    <s v="OF"/>
    <s v="Consent "/>
    <s v="S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B"/>
    <s v="M"/>
    <s v="IO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B"/>
    <s v="M"/>
    <s v="IO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B"/>
    <s v="M"/>
    <s v="OF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9"/>
    <s v="18 - 24"/>
    <s v="B"/>
    <s v="M"/>
    <s v="OF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9"/>
    <s v="18 - 24"/>
    <s v="B"/>
    <s v="M"/>
    <s v="OF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24"/>
    <s v="18 - 24"/>
    <s v="B"/>
    <s v="M"/>
    <s v="IO"/>
    <s v="Consent "/>
    <s v="D"/>
  </r>
  <r>
    <d v="2012-12-23T00:00:00"/>
    <n v="2012"/>
    <s v="2325"/>
    <n v="201207959"/>
    <n v="41"/>
    <s v="NO ACTION"/>
    <s v="STOP WITH SEARCH OR FRISK"/>
    <s v="C06"/>
    <s v="929      HENRY AVE"/>
    <x v="9"/>
    <x v="0"/>
    <s v="No"/>
    <s v="INAS"/>
    <n v="18"/>
    <s v="18 - 24"/>
    <s v="W"/>
    <s v="M"/>
    <s v="IO"/>
    <s v="Consent "/>
    <s v="D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20"/>
    <s v="18 - 24"/>
    <s v="B"/>
    <s v="M"/>
    <s v="IO"/>
    <s v="PC/Reasonable Suspicion"/>
    <s v="S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21"/>
    <s v="18 - 24"/>
    <s v="B"/>
    <s v="M"/>
    <s v="IO"/>
    <s v="PC/Reasonable Suspicion"/>
    <s v="S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23"/>
    <s v="18 - 24"/>
    <s v="B"/>
    <s v="M"/>
    <s v="IO"/>
    <s v="PC/Reasonable Suspicion"/>
    <s v="S"/>
  </r>
  <r>
    <d v="2012-12-27T00:00:00"/>
    <n v="2012"/>
    <s v="2121"/>
    <n v="201208005"/>
    <n v="319"/>
    <s v="NO ACTION"/>
    <s v="STOP WITH SEARCH OR FRISK"/>
    <s v="C10"/>
    <s v="926      RIVES ST"/>
    <x v="6"/>
    <x v="0"/>
    <s v="No"/>
    <s v="INAS"/>
    <n v="18"/>
    <s v="18 - 24"/>
    <s v="B"/>
    <s v="M"/>
    <s v="IO"/>
    <s v="Consent "/>
    <s v="S"/>
  </r>
  <r>
    <d v="2012-12-30T00:00:00"/>
    <n v="2012"/>
    <s v="1609"/>
    <n v="201208041"/>
    <n v="97"/>
    <s v="NO ACTION"/>
    <s v="STOP WITH SEARCH OR FRISK"/>
    <s v="C06"/>
    <s v="600      PRESTON AVE"/>
    <x v="3"/>
    <x v="0"/>
    <s v="No"/>
    <s v="INAS"/>
    <n v="48"/>
    <s v="45 - 54"/>
    <s v="B"/>
    <s v="M"/>
    <s v="IO"/>
    <s v="PC/Reasonable Suspicion"/>
    <s v="S"/>
  </r>
  <r>
    <d v="2012-12-30T00:00:00"/>
    <n v="2012"/>
    <s v="1609"/>
    <n v="201208041"/>
    <n v="97"/>
    <s v="NO ACTION"/>
    <s v="STOP WITH SEARCH OR FRISK"/>
    <s v="C06"/>
    <s v="600      PRESTON AVE"/>
    <x v="3"/>
    <x v="0"/>
    <s v="No"/>
    <s v="INAS"/>
    <n v="58"/>
    <s v="55 - 64"/>
    <s v="B"/>
    <s v="M"/>
    <s v="IO"/>
    <s v="PC/Reasonable Suspicion"/>
    <s v="S"/>
  </r>
  <r>
    <d v="2013-01-01T00:00:00"/>
    <n v="2013"/>
    <s v="1155"/>
    <n v="201300009"/>
    <n v="62"/>
    <s v="NO ACTION"/>
    <s v="STOP WITH SEARCH OR FRISK"/>
    <s v="C14"/>
    <s v="109      CLARKE CT"/>
    <x v="6"/>
    <x v="0"/>
    <s v="No"/>
    <s v="INAS"/>
    <n v="21"/>
    <s v="18 - 24"/>
    <s v="B"/>
    <s v="M"/>
    <s v="OF"/>
    <s v="Consent "/>
    <s v="D"/>
  </r>
  <r>
    <d v="2013-01-16T00:00:00"/>
    <n v="2013"/>
    <s v="1649"/>
    <n v="201300335"/>
    <n v="75"/>
    <s v="NO ACTION"/>
    <s v="STOP WITH SEARCH OR FRISK"/>
    <s v="C02"/>
    <s v="100      W MARKET ST"/>
    <x v="6"/>
    <x v="10"/>
    <s v="No"/>
    <s v="CBAD"/>
    <n v="28"/>
    <s v="25 - 34"/>
    <s v="W"/>
    <s v="M"/>
    <s v="OF"/>
    <s v="PC/Reasonable Suspicion"/>
    <s v="D"/>
  </r>
  <r>
    <d v="2013-02-08T00:00:00"/>
    <n v="2013"/>
    <s v="1353"/>
    <n v="201300803"/>
    <n v="13"/>
    <s v="NO ACTION"/>
    <s v="STOP WITH SEARCH OR FRISK"/>
    <s v="C12"/>
    <s v="501      CHERRY AVE"/>
    <x v="13"/>
    <x v="11"/>
    <s v="No"/>
    <s v="CBAD"/>
    <n v="45"/>
    <s v="45 - 54"/>
    <s v="B"/>
    <s v="M"/>
    <s v="OF"/>
    <s v="PC/Reasonable Suspicion"/>
    <s v="S"/>
  </r>
  <r>
    <d v="2013-02-27T00:00:00"/>
    <n v="2013"/>
    <s v="1656"/>
    <n v="201301174"/>
    <n v="93"/>
    <s v="NO ACTION"/>
    <s v="STOP WITH SEARCH OR FRISK"/>
    <s v="C01"/>
    <s v="500      E MAIN ST"/>
    <x v="12"/>
    <x v="0"/>
    <s v="No"/>
    <s v="INAS"/>
    <n v="20"/>
    <s v="18 - 24"/>
    <s v="W"/>
    <s v="M"/>
    <s v="IO"/>
    <s v="PC/Reasonable Suspicion"/>
    <s v="S"/>
  </r>
  <r>
    <d v="2013-03-02T00:00:00"/>
    <n v="2013"/>
    <s v="1750"/>
    <n v="201301237"/>
    <n v="21"/>
    <s v="NO ACTION"/>
    <s v="STOP WITH SEARCH OR FRISK"/>
    <s v="C33"/>
    <s v="100      LONGWOOD DR"/>
    <x v="4"/>
    <x v="0"/>
    <s v="No"/>
    <s v="INAS"/>
    <n v="19"/>
    <s v="18 - 24"/>
    <s v="B"/>
    <s v="M"/>
    <s v="IO"/>
    <s v="PC/Reasonable Suspicion"/>
    <s v="S"/>
  </r>
  <r>
    <d v="2013-03-02T00:00:00"/>
    <n v="2013"/>
    <s v="1750"/>
    <n v="201301237"/>
    <n v="21"/>
    <s v="NO ACTION"/>
    <s v="STOP WITH SEARCH OR FRISK"/>
    <s v="C33"/>
    <s v="100      LONGWOOD DR"/>
    <x v="4"/>
    <x v="0"/>
    <s v="No"/>
    <s v="INAS"/>
    <n v="20"/>
    <s v="18 - 24"/>
    <s v="B"/>
    <s v="M"/>
    <s v="IO"/>
    <s v="PC/Reasonable Suspicion"/>
    <s v="S"/>
  </r>
  <r>
    <d v="2013-03-05T00:00:00"/>
    <n v="2013"/>
    <s v="1239"/>
    <n v="201301295"/>
    <n v="90"/>
    <s v="NO ACTION"/>
    <s v="STOP WITH SEARCH OR FRISK"/>
    <s v="C02"/>
    <s v="201      E MARKET ST"/>
    <x v="10"/>
    <x v="0"/>
    <s v="knife"/>
    <s v="INAS"/>
    <n v="29"/>
    <s v="25 - 34"/>
    <s v="B"/>
    <s v="M"/>
    <s v="IO"/>
    <s v="Consent "/>
    <s v="D"/>
  </r>
  <r>
    <d v="2013-03-16T00:00:00"/>
    <n v="2013"/>
    <s v="1615"/>
    <n v="201301525"/>
    <n v="87"/>
    <s v="NO ACTION"/>
    <s v="STOP WITH SEARCH OR FRISK"/>
    <s v="C10"/>
    <s v="725      STONEHENGE AVE"/>
    <x v="0"/>
    <x v="0"/>
    <s v="No"/>
    <s v="INAS"/>
    <n v="28"/>
    <s v="25 - 34"/>
    <s v="B"/>
    <s v="M"/>
    <s v="OF"/>
    <s v="Consent "/>
    <s v="D"/>
  </r>
  <r>
    <d v="2013-05-04T00:00:00"/>
    <n v="2013"/>
    <s v="0118"/>
    <n v="201302527"/>
    <n v="77"/>
    <s v="NO ACTION"/>
    <s v="STOP WITH SEARCH OR FRISK"/>
    <s v="C16"/>
    <s v="300      14TH ST NW"/>
    <x v="0"/>
    <x v="12"/>
    <s v="No"/>
    <s v="CBAD"/>
    <n v="24"/>
    <s v="18 - 24"/>
    <s v="B"/>
    <s v="M"/>
    <s v="OF"/>
    <s v="Consent "/>
    <s v="S"/>
  </r>
  <r>
    <d v="2013-05-25T00:00:00"/>
    <n v="2013"/>
    <s v="0115"/>
    <n v="201302962"/>
    <n v="58"/>
    <s v="NO ACTION"/>
    <s v="STOP WITH SEARCH OR FRISK"/>
    <s v="C01"/>
    <s v="100      2ND ST SE"/>
    <x v="10"/>
    <x v="0"/>
    <s v="No"/>
    <s v="INAS"/>
    <n v="45"/>
    <s v="45 - 54"/>
    <s v="B"/>
    <s v="M"/>
    <s v="OF"/>
    <s v="PC/Reasonable Suspicion"/>
    <s v="S"/>
  </r>
  <r>
    <d v="2013-05-25T00:00:00"/>
    <n v="2013"/>
    <s v="0115"/>
    <n v="201302962"/>
    <n v="58"/>
    <s v="NO ACTION"/>
    <s v="STOP WITH SEARCH OR FRISK"/>
    <s v="C01"/>
    <s v="100      2ND ST SE"/>
    <x v="10"/>
    <x v="0"/>
    <s v="No"/>
    <s v="INAS"/>
    <n v="33"/>
    <s v="25 - 34"/>
    <s v="W"/>
    <s v="M"/>
    <s v="OF"/>
    <s v="PC/Reasonable Suspicion"/>
    <s v="S"/>
  </r>
  <r>
    <d v="2013-05-28T00:00:00"/>
    <n v="2013"/>
    <s v="1349"/>
    <n v="201303005"/>
    <n v="41"/>
    <s v="NO ACTION"/>
    <s v="STOP WITH SEARCH OR FRISK"/>
    <s v="C07"/>
    <s v="301      E JEFFERSON ST"/>
    <x v="6"/>
    <x v="0"/>
    <s v="No"/>
    <s v="INAS"/>
    <n v="43"/>
    <s v="35 - 44"/>
    <s v="W"/>
    <s v="M"/>
    <s v="OF"/>
    <s v="Consent "/>
    <s v="D"/>
  </r>
  <r>
    <d v="2013-06-01T00:00:00"/>
    <n v="2013"/>
    <s v="2348"/>
    <n v="201303078"/>
    <n v="21"/>
    <s v="NO ACTION"/>
    <s v="STOP WITH SEARCH OR FRISK"/>
    <s v="C13"/>
    <s v="400      OAK ST"/>
    <x v="4"/>
    <x v="0"/>
    <s v="No"/>
    <s v="INAS"/>
    <n v="27"/>
    <s v="25 - 34"/>
    <s v="B"/>
    <s v="F"/>
    <s v="OF"/>
    <s v="Consent "/>
    <s v="S"/>
  </r>
  <r>
    <d v="2013-06-01T00:00:00"/>
    <n v="2013"/>
    <s v="2348"/>
    <n v="201303078"/>
    <n v="21"/>
    <s v="NO ACTION"/>
    <s v="STOP WITH SEARCH OR FRISK"/>
    <s v="C13"/>
    <s v="400      OAK ST"/>
    <x v="4"/>
    <x v="0"/>
    <s v="No"/>
    <s v="INAS"/>
    <n v="30"/>
    <s v="25 - 34"/>
    <s v="B"/>
    <s v="M"/>
    <s v="IO"/>
    <s v="Consent "/>
    <s v="S"/>
  </r>
  <r>
    <d v="2013-06-07T00:00:00"/>
    <n v="2013"/>
    <s v="1935"/>
    <n v="201303229"/>
    <n v="87"/>
    <s v="NO ACTION"/>
    <s v="STOP WITH SEARCH OR FRISK"/>
    <s v="C10"/>
    <s v="100      AVON ST"/>
    <x v="0"/>
    <x v="0"/>
    <s v="No"/>
    <s v="CBAD"/>
    <n v="19"/>
    <s v="18 - 24"/>
    <s v="W"/>
    <s v="M"/>
    <s v="IO"/>
    <s v="Consent "/>
    <s v="S"/>
  </r>
  <r>
    <d v="2013-06-07T00:00:00"/>
    <n v="2013"/>
    <s v="1935"/>
    <n v="201303229"/>
    <n v="87"/>
    <s v="NO ACTION"/>
    <s v="STOP WITH SEARCH OR FRISK"/>
    <s v="C10"/>
    <s v="100      AVON ST"/>
    <x v="0"/>
    <x v="0"/>
    <s v="No"/>
    <s v="CBAD"/>
    <n v="37"/>
    <s v="35 - 44"/>
    <s v="W"/>
    <s v="M"/>
    <s v="IO"/>
    <s v="Consent "/>
    <s v="S"/>
  </r>
  <r>
    <d v="2013-06-07T00:00:00"/>
    <n v="2013"/>
    <s v="1935"/>
    <n v="201303229"/>
    <n v="87"/>
    <s v="NO ACTION"/>
    <s v="STOP WITH SEARCH OR FRISK"/>
    <s v="C10"/>
    <s v="100      AVON ST"/>
    <x v="0"/>
    <x v="0"/>
    <s v="No"/>
    <s v="CBAD"/>
    <n v="49"/>
    <s v="45 - 54"/>
    <s v="W"/>
    <s v="F"/>
    <s v="IO"/>
    <s v="Consent "/>
    <s v="S"/>
  </r>
  <r>
    <d v="2013-06-20T00:00:00"/>
    <n v="2013"/>
    <s v="1920"/>
    <n v="201303479"/>
    <n v="76"/>
    <s v="NO ACTION"/>
    <s v="STOP WITH SEARCH OR FRISK"/>
    <s v="C16"/>
    <s v="301      15TH ST NW"/>
    <x v="9"/>
    <x v="0"/>
    <s v="No"/>
    <s v="INAS"/>
    <n v="30"/>
    <s v="25 - 34"/>
    <s v="W"/>
    <s v="M"/>
    <s v="OF"/>
    <s v="Consent "/>
    <s v="S"/>
  </r>
  <r>
    <d v="2013-06-20T00:00:00"/>
    <n v="2013"/>
    <s v="1920"/>
    <n v="201303479"/>
    <n v="76"/>
    <s v="NO ACTION"/>
    <s v="STOP WITH SEARCH OR FRISK"/>
    <s v="C16"/>
    <s v="301      15TH ST NW"/>
    <x v="9"/>
    <x v="0"/>
    <s v="No"/>
    <s v="INAS"/>
    <n v="36"/>
    <s v="35 - 44"/>
    <s v="W"/>
    <s v="M"/>
    <s v="OF"/>
    <s v="Consent "/>
    <s v="S"/>
  </r>
  <r>
    <d v="2013-06-22T00:00:00"/>
    <n v="2013"/>
    <s v="2334"/>
    <n v="201303505"/>
    <n v="87"/>
    <s v="NO ACTION"/>
    <s v="STOP WITH SEARCH OR FRISK"/>
    <s v="C12"/>
    <s v="100      OAK ST"/>
    <x v="0"/>
    <x v="0"/>
    <s v="No"/>
    <s v="INAS"/>
    <n v="18"/>
    <s v="18 - 24"/>
    <s v="B"/>
    <s v="F"/>
    <s v="OF"/>
    <s v="Consent "/>
    <s v="S"/>
  </r>
  <r>
    <d v="2013-06-22T00:00:00"/>
    <n v="2013"/>
    <s v="2334"/>
    <n v="201303505"/>
    <n v="87"/>
    <s v="NO ACTION"/>
    <s v="STOP WITH SEARCH OR FRISK"/>
    <s v="C12"/>
    <s v="100      OAK ST"/>
    <x v="0"/>
    <x v="0"/>
    <s v="No"/>
    <s v="INAS"/>
    <n v="49"/>
    <s v="45 - 54"/>
    <s v="B"/>
    <s v="M"/>
    <s v="OF"/>
    <s v="Consent "/>
    <s v="S"/>
  </r>
  <r>
    <d v="2013-06-30T00:00:00"/>
    <n v="2013"/>
    <s v="1532"/>
    <n v="201303673"/>
    <n v="90"/>
    <s v="NO ACTION"/>
    <s v="STOP WITH SEARCH OR FRISK"/>
    <s v="C04"/>
    <s v="718      WEST ST"/>
    <x v="6"/>
    <x v="0"/>
    <s v="No"/>
    <s v="INAS"/>
    <n v="57"/>
    <s v="55 - 64"/>
    <s v="B"/>
    <s v="M"/>
    <s v="IO"/>
    <s v="Consent "/>
    <s v="D"/>
  </r>
  <r>
    <d v="2013-07-06T00:00:00"/>
    <n v="2013"/>
    <s v="2300"/>
    <n v="201303793"/>
    <n v="37"/>
    <s v="NO ACTION"/>
    <s v="STOP WITH SEARCH OR FRISK"/>
    <s v="C16"/>
    <s v="102      14TH ST NW"/>
    <x v="14"/>
    <x v="0"/>
    <s v="No"/>
    <s v="INAA"/>
    <n v="26"/>
    <s v="25 - 34"/>
    <s v="W"/>
    <s v="M"/>
    <s v="IO"/>
    <s v="PC/Reasonable Suspicion"/>
    <s v="S"/>
  </r>
  <r>
    <d v="2013-07-06T00:00:00"/>
    <n v="2013"/>
    <s v="2300"/>
    <n v="201303793"/>
    <n v="37"/>
    <s v="NO ACTION"/>
    <s v="STOP WITH SEARCH OR FRISK"/>
    <s v="C16"/>
    <s v="102      14TH ST NW"/>
    <x v="14"/>
    <x v="0"/>
    <s v="No"/>
    <s v="INAA"/>
    <n v="26"/>
    <s v="25 - 34"/>
    <s v="W"/>
    <s v="M"/>
    <s v="OF"/>
    <s v="PC/Reasonable Suspicion"/>
    <s v="S"/>
  </r>
  <r>
    <d v="2013-07-13T00:00:00"/>
    <n v="2013"/>
    <s v="0140"/>
    <n v="201303947"/>
    <n v="58"/>
    <s v="NO ACTION"/>
    <s v="STOP WITH SEARCH OR FRISK"/>
    <s v="C01"/>
    <s v="100      1ST ST S"/>
    <x v="9"/>
    <x v="0"/>
    <s v="No"/>
    <s v="ACTW"/>
    <n v="29"/>
    <s v="25 - 34"/>
    <s v="B"/>
    <s v="M"/>
    <s v="OF"/>
    <s v="Consent "/>
    <s v="S"/>
  </r>
  <r>
    <d v="2013-07-17T00:00:00"/>
    <n v="2013"/>
    <s v="1831"/>
    <n v="201304030"/>
    <n v="57"/>
    <s v="NO ACTION"/>
    <s v="STOP WITH SEARCH OR FRISK"/>
    <s v="C02"/>
    <s v="300      4TH ST SE"/>
    <x v="0"/>
    <x v="2"/>
    <s v="No"/>
    <s v="CBAD"/>
    <n v="19"/>
    <s v="18 - 24"/>
    <s v="W"/>
    <s v="M"/>
    <s v="OF"/>
    <s v="PC/Reasonable Suspicion"/>
    <s v="S"/>
  </r>
  <r>
    <d v="2013-07-19T00:00:00"/>
    <n v="2013"/>
    <s v="0250"/>
    <n v="201304061"/>
    <n v="139"/>
    <s v="NO ACTION"/>
    <s v="STOP WITH SEARCH OR FRISK"/>
    <s v="C02"/>
    <s v="801      E MARKET ST"/>
    <x v="15"/>
    <x v="0"/>
    <s v="No"/>
    <s v="INAN"/>
    <n v="47"/>
    <s v="45 - 54"/>
    <s v="W"/>
    <s v="M"/>
    <s v="IO"/>
    <s v="Consent "/>
    <s v="D"/>
  </r>
  <r>
    <d v="2013-07-21T00:00:00"/>
    <n v="2013"/>
    <s v="1224"/>
    <n v="201304112"/>
    <n v="90"/>
    <s v="NO ACTION"/>
    <s v="STOP WITH SEARCH OR FRISK"/>
    <s v="C08"/>
    <s v="1300     LONG ST"/>
    <x v="0"/>
    <x v="2"/>
    <s v="No"/>
    <s v="CBAD"/>
    <n v="20"/>
    <s v="18 - 24"/>
    <s v="W"/>
    <s v="M"/>
    <s v="OF"/>
    <s v="Consent "/>
    <s v="S"/>
  </r>
  <r>
    <d v="2013-07-26T00:00:00"/>
    <n v="2013"/>
    <s v="1300"/>
    <n v="201304220"/>
    <n v="97"/>
    <s v="NO ACTION"/>
    <s v="STOP WITH SEARCH OR FRISK"/>
    <s v="C03"/>
    <s v="1100     WERTLAND ST"/>
    <x v="9"/>
    <x v="0"/>
    <s v="No"/>
    <s v="INAS"/>
    <n v="21"/>
    <s v="18 - 24"/>
    <s v="B"/>
    <s v="M"/>
    <s v="IO"/>
    <s v="Consent "/>
    <s v="D"/>
  </r>
  <r>
    <d v="2013-07-26T00:00:00"/>
    <n v="2013"/>
    <s v="2047"/>
    <n v="201304235"/>
    <n v="77"/>
    <s v="NO ACTION"/>
    <s v="STOP WITH SEARCH OR FRISK"/>
    <s v="C06"/>
    <s v="800      HENRY AVE"/>
    <x v="4"/>
    <x v="2"/>
    <s v="No"/>
    <s v="CBAD"/>
    <n v="19"/>
    <s v="18 - 24"/>
    <s v="B"/>
    <s v="M"/>
    <s v="OF"/>
    <s v="Consent "/>
    <s v="D"/>
  </r>
  <r>
    <d v="2013-08-02T00:00:00"/>
    <n v="2013"/>
    <s v="2213"/>
    <n v="201304368"/>
    <n v="81"/>
    <s v="NO ACTION"/>
    <s v="STOP WITH SEARCH OR FRISK"/>
    <s v="C02"/>
    <s v="200      2ND ST SW"/>
    <x v="4"/>
    <x v="0"/>
    <s v="No"/>
    <s v="INAS"/>
    <n v="18"/>
    <s v="18 - 24"/>
    <s v="W"/>
    <s v="M"/>
    <s v="IO"/>
    <s v="Consent "/>
    <s v="S"/>
  </r>
  <r>
    <d v="2013-08-02T00:00:00"/>
    <n v="2013"/>
    <s v="2213"/>
    <n v="201304368"/>
    <n v="81"/>
    <s v="NO ACTION"/>
    <s v="STOP WITH SEARCH OR FRISK"/>
    <s v="C02"/>
    <s v="200      2ND ST SW"/>
    <x v="4"/>
    <x v="0"/>
    <s v="No"/>
    <s v="INAS"/>
    <n v="57"/>
    <s v="55 - 64"/>
    <s v="W"/>
    <s v="F"/>
    <s v="OW"/>
    <s v="Consent "/>
    <s v="S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8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8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9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n v="19"/>
    <s v="18 - 24"/>
    <s v="B"/>
    <s v="M"/>
    <s v="OF"/>
    <s v="PC/Reasonable Suspicion"/>
    <s v="D"/>
  </r>
  <r>
    <d v="2013-08-04T00:00:00"/>
    <n v="2013"/>
    <s v="0130"/>
    <n v="201304399"/>
    <n v="316"/>
    <s v="NO ACTION"/>
    <s v="STOP WITH SEARCH OR FRISK"/>
    <s v="C12"/>
    <s v="932      1ST ST S"/>
    <x v="8"/>
    <x v="0"/>
    <s v="No"/>
    <s v="ACTW"/>
    <s v="UKN"/>
    <s v="UKN"/>
    <s v="UKN"/>
    <s v="M"/>
    <s v="OF"/>
    <s v="PC/Reasonable Suspicion"/>
    <s v="D"/>
  </r>
  <r>
    <d v="2013-08-10T02:07:00"/>
    <n v="2013"/>
    <s v="0127"/>
    <n v="201304546"/>
    <n v="25"/>
    <s v="NO ACTION"/>
    <s v="STOP WITH SEARCH OR FRISK"/>
    <s v="C02"/>
    <s v="200      W WATER ST"/>
    <x v="8"/>
    <x v="13"/>
    <s v="knife"/>
    <s v="CBAD"/>
    <n v="19"/>
    <s v="18 - 24"/>
    <s v="B"/>
    <s v="M"/>
    <s v="OF"/>
    <s v="PC/Reasonable Suspicion"/>
    <s v="D"/>
  </r>
  <r>
    <d v="2013-08-10T02:07:00"/>
    <n v="2013"/>
    <s v="0127"/>
    <n v="201304546"/>
    <n v="25"/>
    <s v="NO ACTION"/>
    <s v="STOP WITH SEARCH OR FRISK"/>
    <s v="C02"/>
    <s v="200      W WATER ST"/>
    <x v="8"/>
    <x v="0"/>
    <s v="No"/>
    <s v="CBAD"/>
    <n v="24"/>
    <s v="18 - 24"/>
    <s v="B"/>
    <s v="F"/>
    <s v="IO"/>
    <s v="PC/Reasonable Suspicion"/>
    <s v="D"/>
  </r>
  <r>
    <d v="2013-08-10T02:07:00"/>
    <n v="2013"/>
    <s v="0127"/>
    <n v="201304546"/>
    <n v="25"/>
    <s v="NO ACTION"/>
    <s v="STOP WITH SEARCH OR FRISK"/>
    <s v="C02"/>
    <s v="200      W WATER ST"/>
    <x v="8"/>
    <x v="0"/>
    <s v="No"/>
    <s v="CBAD"/>
    <n v="26"/>
    <s v="25 - 34"/>
    <s v="B"/>
    <s v="F"/>
    <s v="IO"/>
    <s v="PC/Reasonable Suspicion"/>
    <s v="D"/>
  </r>
  <r>
    <d v="2013-08-12T00:00:00"/>
    <n v="2013"/>
    <s v="2234"/>
    <n v="201304574"/>
    <n v="77"/>
    <s v="NO ACTION"/>
    <s v="STOP WITH SEARCH OR FRISK"/>
    <s v="C04"/>
    <s v="811      E HARDY DR"/>
    <x v="8"/>
    <x v="0"/>
    <s v="No"/>
    <s v="INAS"/>
    <n v="33"/>
    <s v="25 - 34"/>
    <s v="B"/>
    <s v="F"/>
    <s v="OF"/>
    <s v="PC/Reasonable Suspicion"/>
    <s v="D"/>
  </r>
  <r>
    <d v="2013-08-18T00:00:00"/>
    <n v="2013"/>
    <s v="0024"/>
    <n v="201304712"/>
    <n v="130"/>
    <m/>
    <s v="STOP WITH SEARCH OR FRISK"/>
    <s v="C11"/>
    <s v="200      GARRETT ST"/>
    <x v="10"/>
    <x v="0"/>
    <s v="No"/>
    <s v="INAS"/>
    <s v="23"/>
    <s v="18 - 24"/>
    <s v="B"/>
    <s v="M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27"/>
    <s v="25 - 34"/>
    <s v="B"/>
    <s v="M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33"/>
    <s v="25 - 34"/>
    <s v="B"/>
    <s v="M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27"/>
    <s v="25 - 34"/>
    <s v="B"/>
    <s v="M"/>
    <s v="OF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35"/>
    <s v="35 - 44"/>
    <s v="B"/>
    <s v="F"/>
    <s v="IO"/>
    <s v="PC/Reasonable Suspicion"/>
    <s v="D"/>
  </r>
  <r>
    <d v="2013-08-18T00:00:00"/>
    <n v="2013"/>
    <s v="0024"/>
    <s v="201304712"/>
    <n v="130"/>
    <m/>
    <s v="STOP WITH SEARCH OR FRISK"/>
    <s v="C11"/>
    <s v="200      GARRETT ST"/>
    <x v="10"/>
    <x v="0"/>
    <s v="No"/>
    <s v="INAS"/>
    <s v="36"/>
    <s v="35 - 44"/>
    <s v="B"/>
    <s v="M"/>
    <s v="OF"/>
    <s v="PC/Reasonable Suspicion"/>
    <s v="D"/>
  </r>
  <r>
    <d v="2013-09-11T00:00:00"/>
    <n v="2013"/>
    <s v="2152"/>
    <n v="201305283"/>
    <n v="77"/>
    <m/>
    <s v="STOP WITH SEARCH OR FRISK"/>
    <s v="C21"/>
    <s v="600      PROSPECT AVE"/>
    <x v="4"/>
    <x v="0"/>
    <s v="No"/>
    <s v="INAS"/>
    <s v="19"/>
    <s v="18 - 24"/>
    <s v="B"/>
    <s v="M"/>
    <s v="OF"/>
    <s v="All Other"/>
    <s v="S"/>
  </r>
  <r>
    <d v="2013-09-11T00:00:00"/>
    <n v="2013"/>
    <s v="2152"/>
    <n v="201305283"/>
    <n v="77"/>
    <m/>
    <s v="STOP WITH SEARCH OR FRISK"/>
    <s v="C21"/>
    <s v="600      PROSPECT AVE"/>
    <x v="4"/>
    <x v="0"/>
    <s v="No"/>
    <s v="INAS"/>
    <s v="19"/>
    <s v="18 - 24"/>
    <s v="B"/>
    <s v="M"/>
    <s v="OF"/>
    <s v="Consent "/>
    <s v="S"/>
  </r>
  <r>
    <d v="2013-09-13T00:00:00"/>
    <n v="2013"/>
    <s v="1929"/>
    <n v="201305344"/>
    <n v="69"/>
    <m/>
    <s v="STOP WITH SEARCH OR FRISK"/>
    <s v="C06"/>
    <s v="100      FOREST ST"/>
    <x v="4"/>
    <x v="0"/>
    <s v="No"/>
    <s v="INAS"/>
    <s v="21"/>
    <s v="18 - 24"/>
    <s v="B"/>
    <s v="M"/>
    <s v="IO"/>
    <s v="PC/Reasonable Suspicion"/>
    <s v="S"/>
  </r>
  <r>
    <d v="2013-09-27T20:21:00"/>
    <n v="2013"/>
    <s v="1916"/>
    <n v="201305684"/>
    <n v="77"/>
    <m/>
    <s v="STOP WITH SEARCH OR FRISK"/>
    <s v="C12"/>
    <s v="1200     6TH ST SE"/>
    <x v="0"/>
    <x v="2"/>
    <s v="No"/>
    <s v="CBAD"/>
    <s v="24"/>
    <s v="18 - 24"/>
    <s v="B"/>
    <s v="M"/>
    <s v="OF"/>
    <s v="Consent "/>
    <s v="S"/>
  </r>
  <r>
    <d v="2013-09-27T20:21:00"/>
    <n v="2013"/>
    <s v="1916"/>
    <n v="201305684"/>
    <n v="77"/>
    <m/>
    <s v="STOP WITH SEARCH OR FRISK"/>
    <s v="C12"/>
    <s v="1200     6TH ST SE"/>
    <x v="0"/>
    <x v="2"/>
    <s v="No"/>
    <s v="CBAD"/>
    <s v="25"/>
    <s v="25 - 34"/>
    <s v="B"/>
    <s v="M"/>
    <s v="OF"/>
    <s v="Consent "/>
    <s v="S"/>
  </r>
  <r>
    <d v="2013-09-27T20:21:00"/>
    <n v="2013"/>
    <s v="1916"/>
    <s v="201305684"/>
    <n v="77"/>
    <m/>
    <s v="STOP WITH SEARCH OR FRISK"/>
    <s v="C12"/>
    <s v="1200     6TH ST SE"/>
    <x v="0"/>
    <x v="0"/>
    <s v="No"/>
    <s v="CBAD"/>
    <s v="25"/>
    <s v="25 - 34"/>
    <s v="B"/>
    <s v="M"/>
    <s v="OF"/>
    <s v="Consent "/>
    <s v="S"/>
  </r>
  <r>
    <d v="2013-10-01T20:41:00"/>
    <n v="2013"/>
    <s v="2041"/>
    <n v="201305781"/>
    <n v="87"/>
    <m/>
    <s v="STOP WITH SEARCH OR FRISK"/>
    <s v="C11"/>
    <s v="422      GARRETT ST"/>
    <x v="13"/>
    <x v="0"/>
    <s v="No"/>
    <s v="INAS"/>
    <s v="34"/>
    <s v="25 - 34"/>
    <s v="B"/>
    <s v="M"/>
    <s v="OF"/>
    <s v="Incident to Arrest"/>
    <s v="D"/>
  </r>
  <r>
    <d v="2013-10-17T00:00:00"/>
    <n v="2013"/>
    <s v="1638"/>
    <n v="201306148"/>
    <n v="87"/>
    <m/>
    <s v="STOP WITH SEARCH OR FRISK"/>
    <s v="C10"/>
    <s v="1400     VINE ST"/>
    <x v="16"/>
    <x v="0"/>
    <s v="Gun"/>
    <s v="INAS"/>
    <s v="50"/>
    <s v="45 - 54"/>
    <s v="W"/>
    <s v="M"/>
    <s v="OF"/>
    <s v="Consent "/>
    <s v="S"/>
  </r>
  <r>
    <d v="2013-10-24T00:00:00"/>
    <n v="2013"/>
    <s v="2213"/>
    <n v="201306302"/>
    <n v="77"/>
    <m/>
    <s v="STOP WITH SEARCH OR FRISK"/>
    <s v="C18"/>
    <s v="2000     BARRACKS RD"/>
    <x v="4"/>
    <x v="0"/>
    <s v="No"/>
    <s v="INAS"/>
    <s v="51"/>
    <s v="45 - 54"/>
    <s v="B"/>
    <s v="M"/>
    <s v="OF"/>
    <s v="Consent "/>
    <s v="S"/>
  </r>
  <r>
    <d v="2013-11-08T00:00:00"/>
    <n v="2013"/>
    <s v="1930"/>
    <n v="201306647"/>
    <n v="87"/>
    <m/>
    <s v="STOP WITH SEARCH OR FRISK"/>
    <s v="C12"/>
    <s v="500      1ST ST S"/>
    <x v="9"/>
    <x v="0"/>
    <s v="No"/>
    <s v="INAS"/>
    <s v="18"/>
    <s v="18 - 24"/>
    <s v="W"/>
    <s v="M"/>
    <s v="OF"/>
    <s v="Consent "/>
    <s v="S"/>
  </r>
  <r>
    <d v="2013-11-22T00:00:00"/>
    <n v="2013"/>
    <s v="2140"/>
    <n v="201306935"/>
    <n v="69"/>
    <m/>
    <s v="STOP WITH SEARCH OR FRISK"/>
    <s v="C05"/>
    <s v="200      8TH ST NW"/>
    <x v="4"/>
    <x v="0"/>
    <s v="No"/>
    <s v="INAS"/>
    <s v="18"/>
    <s v="18 - 24"/>
    <s v="B"/>
    <s v="M"/>
    <s v="OF"/>
    <s v="PC/Reasonable Suspicion"/>
    <s v="S"/>
  </r>
  <r>
    <d v="2013-11-30T00:00:00"/>
    <n v="2013"/>
    <s v="1957"/>
    <n v="201307046"/>
    <n v="69"/>
    <m/>
    <s v="STOP WITH SEARCH OR FRISK"/>
    <s v="C13"/>
    <s v="700      PROSPECT AVE"/>
    <x v="0"/>
    <x v="14"/>
    <s v="No"/>
    <s v="CBAD"/>
    <s v="22"/>
    <s v="18 - 24"/>
    <s v="B"/>
    <s v="M"/>
    <s v="OF"/>
    <s v="Incident to Arrest"/>
    <s v="S"/>
  </r>
  <r>
    <d v="2013-11-30T00:00:00"/>
    <n v="2013"/>
    <s v="1957"/>
    <n v="201307046"/>
    <n v="69"/>
    <m/>
    <s v="STOP WITH SEARCH OR FRISK"/>
    <s v="C13"/>
    <s v="700      PROSPECT AVE"/>
    <x v="0"/>
    <x v="0"/>
    <s v="No"/>
    <s v="CBAD"/>
    <s v="43"/>
    <s v="35 - 44"/>
    <s v="B"/>
    <s v="M"/>
    <s v="IO"/>
    <s v="Consent "/>
    <s v="S"/>
  </r>
  <r>
    <d v="2013-12-21T00:00:00"/>
    <n v="2013"/>
    <s v="2000"/>
    <n v="201307462"/>
    <n v="87"/>
    <m/>
    <s v="STOP WITH SEARCH OR FRISK"/>
    <s v="C11"/>
    <s v="414      GARRETT ST"/>
    <x v="8"/>
    <x v="0"/>
    <s v="Gun"/>
    <s v="INAS"/>
    <s v="51"/>
    <s v="45 - 54"/>
    <s v="B"/>
    <s v="M"/>
    <s v="OF"/>
    <s v="Consent "/>
    <s v="S"/>
  </r>
  <r>
    <d v="2013-12-29T00:00:00"/>
    <n v="2013"/>
    <s v="2017"/>
    <n v="201307566"/>
    <n v="35"/>
    <m/>
    <s v="STOP WITH SEARCH OR FRISK"/>
    <s v="C27"/>
    <s v="2000     BARRACKS RD"/>
    <x v="4"/>
    <x v="0"/>
    <s v="No"/>
    <s v="INAS"/>
    <s v="21"/>
    <s v="18 - 24"/>
    <s v="B"/>
    <s v="M"/>
    <s v="OF"/>
    <s v="All Other"/>
    <s v="S"/>
  </r>
  <r>
    <d v="2014-02-10T00:00:00"/>
    <n v="2014"/>
    <n v="1643"/>
    <n v="201400764"/>
    <n v="35"/>
    <m/>
    <s v="STOP WITH SEARCH OR FRISK"/>
    <s v="C10"/>
    <s v="900 S 1ST ST"/>
    <x v="4"/>
    <x v="0"/>
    <s v="No"/>
    <s v="INAS"/>
    <n v="36"/>
    <s v="35 - 44"/>
    <s v="B"/>
    <s v="M"/>
    <s v="OF"/>
    <s v="Consent "/>
    <s v="S"/>
  </r>
  <r>
    <d v="2014-02-12T00:00:00"/>
    <n v="2014"/>
    <s v="0005"/>
    <n v="201400789"/>
    <n v="77"/>
    <m/>
    <s v="STOP WITH SEARCH OR FRISK"/>
    <s v="C13"/>
    <s v="510 7 1/2 ST SW"/>
    <x v="0"/>
    <x v="0"/>
    <s v="No"/>
    <s v="CBAD"/>
    <n v="25"/>
    <s v="25 - 34"/>
    <s v="B"/>
    <s v="M"/>
    <s v="OF"/>
    <s v="PC/Reasonable Suspicion"/>
    <s v="D"/>
  </r>
  <r>
    <d v="2014-02-12T00:00:00"/>
    <n v="2014"/>
    <s v="0005"/>
    <n v="201400789"/>
    <n v="77"/>
    <m/>
    <s v="STOP WITH SEARCH OR FRISK"/>
    <s v="C13"/>
    <s v="510 7 1/2 ST SW"/>
    <x v="0"/>
    <x v="0"/>
    <s v="No"/>
    <s v="CBAD"/>
    <n v="27"/>
    <s v="25 - 34"/>
    <s v="B"/>
    <s v="M"/>
    <s v="OF"/>
    <s v="PC/Reasonable Suspicion"/>
    <s v="D"/>
  </r>
  <r>
    <d v="2014-02-12T00:00:00"/>
    <n v="2014"/>
    <s v="0005"/>
    <n v="201400789"/>
    <n v="77"/>
    <m/>
    <s v="STOP WITH SEARCH OR FRISK"/>
    <s v="C13"/>
    <s v="510 7 1/2 ST SW"/>
    <x v="0"/>
    <x v="0"/>
    <s v="No"/>
    <s v="CBAD"/>
    <n v="35"/>
    <s v="35 - 44"/>
    <s v="B"/>
    <s v="F"/>
    <s v="OF"/>
    <s v="PC/Reasonable Suspicion"/>
    <s v="D"/>
  </r>
  <r>
    <d v="2014-02-20T00:00:00"/>
    <n v="2014"/>
    <n v="1630"/>
    <n v="201400935"/>
    <n v="69"/>
    <m/>
    <s v="STOP WITH SEARCH OR FRISK"/>
    <s v="C13"/>
    <s v="828 CHERRY AVE"/>
    <x v="4"/>
    <x v="15"/>
    <s v="No"/>
    <s v="CBAD"/>
    <n v="23"/>
    <s v="18 - 24"/>
    <s v="B"/>
    <s v="M"/>
    <s v="OF"/>
    <s v="PC/Reasonable Suspicion"/>
    <s v="S"/>
  </r>
  <r>
    <d v="2014-03-08T00:00:00"/>
    <n v="2014"/>
    <n v="2241"/>
    <n v="201401236"/>
    <n v="69"/>
    <m/>
    <s v="STOP WITH SEARCH OR FRISK"/>
    <s v="C06"/>
    <s v="601 PRESTON AVE"/>
    <x v="4"/>
    <x v="2"/>
    <s v="No"/>
    <s v="CBAD"/>
    <n v="26"/>
    <s v="25 - 34"/>
    <s v="B"/>
    <s v="M"/>
    <s v="OF"/>
    <s v="PC/Reasonable Suspicion"/>
    <s v="S"/>
  </r>
  <r>
    <d v="2014-03-10T00:00:00"/>
    <n v="2014"/>
    <n v="1100"/>
    <n v="201401253"/>
    <n v="97"/>
    <m/>
    <s v="STOP WITH SEARCH OR FRISK"/>
    <s v="C10"/>
    <s v="700 RIDGE ST"/>
    <x v="4"/>
    <x v="15"/>
    <s v="No"/>
    <s v="INAS"/>
    <n v="28"/>
    <s v="25 - 34"/>
    <s v="B"/>
    <s v="M"/>
    <s v="OF"/>
    <s v="Consent "/>
    <s v="S"/>
  </r>
  <r>
    <s v="3/10/201"/>
    <n v="2014"/>
    <n v="1310"/>
    <n v="201401256"/>
    <n v="97"/>
    <m/>
    <s v="STOP WITH SEARCH OR FRISK"/>
    <s v="C01"/>
    <s v="101 E MARKET ST"/>
    <x v="10"/>
    <x v="0"/>
    <s v="No"/>
    <s v="INAS"/>
    <n v="43"/>
    <s v="35 - 44"/>
    <s v="B"/>
    <s v="M"/>
    <s v="IO"/>
    <s v="PC/Reasonable Suspicion"/>
    <s v="D"/>
  </r>
  <r>
    <d v="2014-03-26T00:00:00"/>
    <n v="2014"/>
    <n v="2139"/>
    <n v="201401549"/>
    <n v="77"/>
    <m/>
    <s v="STOP WITH SEARCH OR FRISK"/>
    <s v="C13"/>
    <s v="1000 FOREST HILLS"/>
    <x v="4"/>
    <x v="16"/>
    <s v="No"/>
    <s v="INAS"/>
    <n v="22"/>
    <s v="18 - 24"/>
    <s v="B"/>
    <s v="M"/>
    <s v="OF"/>
    <s v="PC/Reasonable Suspicion"/>
    <s v="S"/>
  </r>
  <r>
    <d v="2014-03-28T00:00:00"/>
    <n v="2014"/>
    <n v="1413"/>
    <n v="201401592"/>
    <n v="37"/>
    <m/>
    <s v="STOP WITH SEARCH OR FRISK"/>
    <s v="C06"/>
    <s v="700 HARRIS ST"/>
    <x v="4"/>
    <x v="0"/>
    <s v="No"/>
    <s v="INAS"/>
    <n v="48"/>
    <s v="45 - 54"/>
    <s v="B"/>
    <s v="M"/>
    <s v="IO"/>
    <s v="PC/Reasonable Suspicion"/>
    <s v="S"/>
  </r>
  <r>
    <d v="2014-04-12T00:00:00"/>
    <n v="2014"/>
    <s v="0345"/>
    <n v="201401912"/>
    <n v="50"/>
    <m/>
    <s v="STOP WITH SEARCH OR FRISK"/>
    <s v="C12"/>
    <s v="221 DICE ST"/>
    <x v="9"/>
    <x v="0"/>
    <s v="Gun"/>
    <s v="INAS"/>
    <n v="22"/>
    <s v="18 - 24"/>
    <s v="B"/>
    <s v="M"/>
    <s v="OF"/>
    <s v="Consent "/>
    <s v="D"/>
  </r>
  <r>
    <d v="2014-04-15T00:00:00"/>
    <n v="2014"/>
    <n v="1607"/>
    <n v="201401997"/>
    <n v="86"/>
    <m/>
    <s v="STOP WITH SEARCH OR FRISK"/>
    <s v="C14"/>
    <s v="2313 FONTAINE AVE"/>
    <x v="4"/>
    <x v="17"/>
    <s v="No"/>
    <s v="INAC"/>
    <n v="25"/>
    <s v="25 - 34"/>
    <s v="B"/>
    <s v="F"/>
    <s v="OF"/>
    <s v="Consent "/>
    <s v="D"/>
  </r>
  <r>
    <d v="2014-04-16T00:00:00"/>
    <n v="2014"/>
    <n v="2122"/>
    <n v="201402029"/>
    <n v="69"/>
    <m/>
    <s v="STOP WITH SEARCH OR FRISK"/>
    <s v="C13"/>
    <s v="100 CRISPELL DR"/>
    <x v="4"/>
    <x v="15"/>
    <s v="No"/>
    <s v="CBAD"/>
    <n v="21"/>
    <s v="18 - 24"/>
    <s v="B"/>
    <s v="M"/>
    <s v="IO"/>
    <s v="Consent "/>
    <s v="S"/>
  </r>
  <r>
    <d v="2014-04-20T00:00:00"/>
    <n v="2014"/>
    <s v="0325"/>
    <n v="201402095"/>
    <n v="118"/>
    <m/>
    <s v="STOP WITH SEARCH OR FRISK"/>
    <s v="C16"/>
    <s v="117 ELLIEWOOD AVE"/>
    <x v="10"/>
    <x v="2"/>
    <s v="No"/>
    <s v="CBAD"/>
    <n v="18"/>
    <s v="18 - 24"/>
    <s v="W"/>
    <s v="M"/>
    <s v="OF"/>
    <s v="PC/Reasonable Suspicion"/>
    <s v="D"/>
  </r>
  <r>
    <d v="2014-04-27T00:00:00"/>
    <n v="2014"/>
    <n v="2305"/>
    <n v="201402272"/>
    <n v="50"/>
    <m/>
    <s v="STOP WITH SEARCH OR FRISK"/>
    <s v="C20"/>
    <s v="1701 CHESAPEAKE ST"/>
    <x v="17"/>
    <x v="0"/>
    <s v="Gun"/>
    <s v="ACTW"/>
    <n v="43"/>
    <s v="35 - 44"/>
    <s v="B"/>
    <s v="F"/>
    <s v="IO"/>
    <s v="Consent "/>
    <s v="D"/>
  </r>
  <r>
    <d v="2014-05-03T00:00:00"/>
    <n v="2014"/>
    <s v="0038"/>
    <n v="201402376"/>
    <n v="69"/>
    <m/>
    <s v="STOP WITH SEARCH OR FRISK"/>
    <s v="C05"/>
    <s v="700 WEST ST"/>
    <x v="4"/>
    <x v="15"/>
    <s v="Gun"/>
    <s v="CBAD"/>
    <n v="23"/>
    <s v="18 - 24"/>
    <s v="B"/>
    <s v="M"/>
    <s v="OF"/>
    <s v="Consent "/>
    <s v="S"/>
  </r>
  <r>
    <d v="2014-05-04T00:00:00"/>
    <n v="2014"/>
    <n v="2343"/>
    <n v="201402394"/>
    <n v="21"/>
    <m/>
    <s v="STOP WITH SEARCH OR FRISK"/>
    <s v="C21"/>
    <s v="726 PROSPECT AVE"/>
    <x v="9"/>
    <x v="0"/>
    <s v="No"/>
    <s v="INAS"/>
    <n v="28"/>
    <s v="25 - 34"/>
    <s v="B"/>
    <s v="M"/>
    <s v="IO"/>
    <s v="Consent "/>
    <s v="S"/>
  </r>
  <r>
    <d v="2014-05-12T00:00:00"/>
    <n v="2014"/>
    <n v="1800"/>
    <n v="201402582"/>
    <n v="87"/>
    <m/>
    <s v="STOP WITH SEARCH OR FRISK"/>
    <s v="C10"/>
    <s v="1625 MERIDIAN ST"/>
    <x v="9"/>
    <x v="0"/>
    <s v="No"/>
    <s v="INAS"/>
    <n v="54"/>
    <s v="45 - 54"/>
    <s v="W"/>
    <s v="M"/>
    <s v="IO"/>
    <s v="Consent "/>
    <s v="S"/>
  </r>
  <r>
    <d v="2014-05-22T00:00:00"/>
    <n v="2014"/>
    <n v="2342"/>
    <n v="201402797"/>
    <n v="95"/>
    <m/>
    <s v="STOP WITH SEARCH OR FRISK"/>
    <s v="C04"/>
    <s v="900 PAGE ST"/>
    <x v="9"/>
    <x v="0"/>
    <s v="No"/>
    <s v="INAS"/>
    <n v="23"/>
    <s v="18 - 24"/>
    <s v="B"/>
    <s v="M"/>
    <s v="IO"/>
    <s v="PC/Reasonable Suspicion"/>
    <s v="S"/>
  </r>
  <r>
    <d v="2014-06-04T00:00:00"/>
    <n v="2014"/>
    <n v="2309"/>
    <n v="201403064"/>
    <n v="77"/>
    <m/>
    <s v="STOP WITH SEARCH OR FRISK"/>
    <s v="C13"/>
    <s v="501 5TH ST SW"/>
    <x v="6"/>
    <x v="0"/>
    <s v="No"/>
    <s v="INAS"/>
    <n v="50"/>
    <s v="45 - 54"/>
    <s v="B"/>
    <s v="M"/>
    <s v="OF"/>
    <s v="Consent"/>
    <s v="S"/>
  </r>
  <r>
    <d v="2014-06-04T00:00:00"/>
    <n v="2014"/>
    <n v="1853"/>
    <n v="201403059"/>
    <n v="69"/>
    <m/>
    <s v="STOP WITH SEARCH OR FRISK"/>
    <s v="C13"/>
    <s v="828 CHERRY AVE"/>
    <x v="0"/>
    <x v="18"/>
    <s v="No"/>
    <s v="CBAD"/>
    <n v="20"/>
    <s v="18 - 24"/>
    <s v="B"/>
    <s v="M"/>
    <s v="OF"/>
    <s v="Consent"/>
    <s v="S"/>
  </r>
  <r>
    <d v="2014-06-04T00:00:00"/>
    <n v="2014"/>
    <n v="1600"/>
    <n v="201403054"/>
    <n v="87"/>
    <m/>
    <s v="STOP WITH SEARCH OR FRISK"/>
    <s v="C10"/>
    <s v="1400 HAMPTON ST"/>
    <x v="0"/>
    <x v="0"/>
    <s v="No"/>
    <s v="INAS"/>
    <n v="38"/>
    <s v="35 - 44"/>
    <s v="B"/>
    <s v="M"/>
    <s v="IO"/>
    <s v="PC/Reasonable Suspicion"/>
    <s v="S"/>
  </r>
  <r>
    <d v="2014-06-12T00:00:00"/>
    <n v="2014"/>
    <n v="2237"/>
    <n v="201403242"/>
    <n v="69"/>
    <m/>
    <s v="STOP WITH SEARCH OR FRISK"/>
    <s v="C12"/>
    <s v="932 S 1ST ST"/>
    <x v="0"/>
    <x v="2"/>
    <s v="No"/>
    <s v="CBAD"/>
    <n v="19"/>
    <s v="18 - 24"/>
    <s v="B"/>
    <s v="M"/>
    <s v="OF"/>
    <s v="PC/Reasonable Suspicion"/>
    <s v="S"/>
  </r>
  <r>
    <d v="2014-06-14T00:00:00"/>
    <n v="2014"/>
    <n v="1608"/>
    <n v="201403251"/>
    <n v="37"/>
    <m/>
    <s v="STOP WITH SEARCH OR FRISK"/>
    <s v="C10"/>
    <s v="1114 ELLIOT AVE"/>
    <x v="4"/>
    <x v="15"/>
    <s v="No"/>
    <s v="INAS"/>
    <n v="31"/>
    <s v="25 - 34"/>
    <s v="B"/>
    <s v="M"/>
    <s v="OF"/>
    <s v="All Other"/>
    <s v="S"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  <r>
    <m/>
    <m/>
    <m/>
    <m/>
    <m/>
    <m/>
    <m/>
    <m/>
    <m/>
    <x v="18"/>
    <x v="19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4">
  <r>
    <s v="C01"/>
    <x v="0"/>
  </r>
  <r>
    <s v="C01"/>
    <x v="0"/>
  </r>
  <r>
    <s v="C01"/>
    <x v="0"/>
  </r>
  <r>
    <s v="C16"/>
    <x v="1"/>
  </r>
  <r>
    <s v="C13"/>
    <x v="2"/>
  </r>
  <r>
    <s v="C01"/>
    <x v="0"/>
  </r>
  <r>
    <s v="C16"/>
    <x v="1"/>
  </r>
  <r>
    <s v="C01"/>
    <x v="0"/>
  </r>
  <r>
    <s v="C01"/>
    <x v="0"/>
  </r>
  <r>
    <s v="C01"/>
    <x v="0"/>
  </r>
  <r>
    <s v="C01"/>
    <x v="0"/>
  </r>
  <r>
    <s v="C04"/>
    <x v="3"/>
  </r>
  <r>
    <s v="C01"/>
    <x v="0"/>
  </r>
  <r>
    <s v="C01"/>
    <x v="0"/>
  </r>
  <r>
    <s v="C01"/>
    <x v="0"/>
  </r>
  <r>
    <s v="C10"/>
    <x v="4"/>
  </r>
  <r>
    <s v="C10"/>
    <x v="4"/>
  </r>
  <r>
    <s v="C01"/>
    <x v="0"/>
  </r>
  <r>
    <s v="C13"/>
    <x v="2"/>
  </r>
  <r>
    <s v="C13"/>
    <x v="2"/>
  </r>
  <r>
    <s v="C13"/>
    <x v="2"/>
  </r>
  <r>
    <s v="C02"/>
    <x v="5"/>
  </r>
  <r>
    <s v="C13"/>
    <x v="2"/>
  </r>
  <r>
    <s v="C16"/>
    <x v="1"/>
  </r>
  <r>
    <s v="C13"/>
    <x v="2"/>
  </r>
  <r>
    <s v="C13"/>
    <x v="2"/>
  </r>
  <r>
    <s v="C13"/>
    <x v="2"/>
  </r>
  <r>
    <s v="C12"/>
    <x v="6"/>
  </r>
  <r>
    <s v="C10"/>
    <x v="4"/>
  </r>
  <r>
    <s v="C10"/>
    <x v="4"/>
  </r>
  <r>
    <s v="C02"/>
    <x v="5"/>
  </r>
  <r>
    <s v="C02"/>
    <x v="5"/>
  </r>
  <r>
    <s v="C06"/>
    <x v="7"/>
  </r>
  <r>
    <s v="C06"/>
    <x v="7"/>
  </r>
  <r>
    <s v="C23"/>
    <x v="8"/>
  </r>
  <r>
    <s v="C10"/>
    <x v="4"/>
  </r>
  <r>
    <s v="C04"/>
    <x v="3"/>
  </r>
  <r>
    <s v="C10"/>
    <x v="4"/>
  </r>
  <r>
    <s v="C22"/>
    <x v="9"/>
  </r>
  <r>
    <s v="C01"/>
    <x v="0"/>
  </r>
  <r>
    <s v="C16"/>
    <x v="1"/>
  </r>
  <r>
    <s v="C16"/>
    <x v="1"/>
  </r>
  <r>
    <s v="C01"/>
    <x v="0"/>
  </r>
  <r>
    <s v="C16"/>
    <x v="1"/>
  </r>
  <r>
    <s v="C16"/>
    <x v="1"/>
  </r>
  <r>
    <s v="C10"/>
    <x v="4"/>
  </r>
  <r>
    <s v="C12"/>
    <x v="6"/>
  </r>
  <r>
    <s v="C33"/>
    <x v="10"/>
  </r>
  <r>
    <s v="C33"/>
    <x v="10"/>
  </r>
  <r>
    <s v="C06"/>
    <x v="7"/>
  </r>
  <r>
    <s v="C06"/>
    <x v="7"/>
  </r>
  <r>
    <s v="C04"/>
    <x v="3"/>
  </r>
  <r>
    <s v="C06"/>
    <x v="7"/>
  </r>
  <r>
    <s v="C06"/>
    <x v="7"/>
  </r>
  <r>
    <s v="C06"/>
    <x v="7"/>
  </r>
  <r>
    <s v="C06"/>
    <x v="7"/>
  </r>
  <r>
    <s v="C06"/>
    <x v="7"/>
  </r>
  <r>
    <s v="C06"/>
    <x v="7"/>
  </r>
  <r>
    <s v="C06"/>
    <x v="7"/>
  </r>
  <r>
    <s v="C10"/>
    <x v="4"/>
  </r>
  <r>
    <s v="C10"/>
    <x v="4"/>
  </r>
  <r>
    <s v="C10"/>
    <x v="4"/>
  </r>
  <r>
    <s v="C10"/>
    <x v="4"/>
  </r>
  <r>
    <s v="C06"/>
    <x v="7"/>
  </r>
  <r>
    <s v="C06"/>
    <x v="7"/>
  </r>
  <r>
    <s v="C14"/>
    <x v="11"/>
  </r>
  <r>
    <s v="C02"/>
    <x v="5"/>
  </r>
  <r>
    <s v="C12"/>
    <x v="6"/>
  </r>
  <r>
    <s v="C01"/>
    <x v="0"/>
  </r>
  <r>
    <s v="C33"/>
    <x v="10"/>
  </r>
  <r>
    <s v="C33"/>
    <x v="10"/>
  </r>
  <r>
    <s v="C02"/>
    <x v="5"/>
  </r>
  <r>
    <s v="C10"/>
    <x v="4"/>
  </r>
  <r>
    <s v="C16"/>
    <x v="1"/>
  </r>
  <r>
    <s v="C01"/>
    <x v="0"/>
  </r>
  <r>
    <s v="C01"/>
    <x v="0"/>
  </r>
  <r>
    <s v="C07"/>
    <x v="12"/>
  </r>
  <r>
    <s v="C13"/>
    <x v="2"/>
  </r>
  <r>
    <s v="C13"/>
    <x v="2"/>
  </r>
  <r>
    <s v="C10"/>
    <x v="4"/>
  </r>
  <r>
    <s v="C10"/>
    <x v="4"/>
  </r>
  <r>
    <s v="C10"/>
    <x v="4"/>
  </r>
  <r>
    <s v="C16"/>
    <x v="1"/>
  </r>
  <r>
    <s v="C16"/>
    <x v="1"/>
  </r>
  <r>
    <s v="C12"/>
    <x v="6"/>
  </r>
  <r>
    <s v="C12"/>
    <x v="6"/>
  </r>
  <r>
    <s v="C04"/>
    <x v="3"/>
  </r>
  <r>
    <s v="C16"/>
    <x v="1"/>
  </r>
  <r>
    <s v="C16"/>
    <x v="1"/>
  </r>
  <r>
    <s v="C01"/>
    <x v="0"/>
  </r>
  <r>
    <s v="C02"/>
    <x v="5"/>
  </r>
  <r>
    <s v="C02"/>
    <x v="5"/>
  </r>
  <r>
    <s v="C08"/>
    <x v="13"/>
  </r>
  <r>
    <s v="C03"/>
    <x v="14"/>
  </r>
  <r>
    <s v="C06"/>
    <x v="7"/>
  </r>
  <r>
    <s v="C02"/>
    <x v="5"/>
  </r>
  <r>
    <s v="C02"/>
    <x v="5"/>
  </r>
  <r>
    <s v="C12"/>
    <x v="6"/>
  </r>
  <r>
    <s v="C12"/>
    <x v="6"/>
  </r>
  <r>
    <s v="C12"/>
    <x v="6"/>
  </r>
  <r>
    <s v="C12"/>
    <x v="6"/>
  </r>
  <r>
    <s v="C12"/>
    <x v="6"/>
  </r>
  <r>
    <s v="C02"/>
    <x v="5"/>
  </r>
  <r>
    <s v="C02"/>
    <x v="5"/>
  </r>
  <r>
    <s v="C02"/>
    <x v="5"/>
  </r>
  <r>
    <s v="C04"/>
    <x v="3"/>
  </r>
  <r>
    <s v="C11"/>
    <x v="15"/>
  </r>
  <r>
    <s v="C11"/>
    <x v="15"/>
  </r>
  <r>
    <s v="C11"/>
    <x v="15"/>
  </r>
  <r>
    <s v="C11"/>
    <x v="15"/>
  </r>
  <r>
    <s v="C11"/>
    <x v="15"/>
  </r>
  <r>
    <s v="C11"/>
    <x v="15"/>
  </r>
  <r>
    <s v="C21"/>
    <x v="16"/>
  </r>
  <r>
    <s v="C21"/>
    <x v="16"/>
  </r>
  <r>
    <s v="C06"/>
    <x v="7"/>
  </r>
  <r>
    <s v="C12"/>
    <x v="6"/>
  </r>
  <r>
    <s v="C12"/>
    <x v="6"/>
  </r>
  <r>
    <s v="C12"/>
    <x v="6"/>
  </r>
  <r>
    <s v="C11"/>
    <x v="15"/>
  </r>
  <r>
    <s v="C10"/>
    <x v="4"/>
  </r>
  <r>
    <s v="C18"/>
    <x v="17"/>
  </r>
  <r>
    <s v="C12"/>
    <x v="6"/>
  </r>
  <r>
    <s v="C05"/>
    <x v="18"/>
  </r>
  <r>
    <s v="C13"/>
    <x v="2"/>
  </r>
  <r>
    <s v="C13"/>
    <x v="2"/>
  </r>
  <r>
    <s v="C11"/>
    <x v="15"/>
  </r>
  <r>
    <s v="C27"/>
    <x v="19"/>
  </r>
  <r>
    <s v="C10"/>
    <x v="4"/>
  </r>
  <r>
    <s v="C13"/>
    <x v="2"/>
  </r>
  <r>
    <s v="C13"/>
    <x v="2"/>
  </r>
  <r>
    <s v="C13"/>
    <x v="2"/>
  </r>
  <r>
    <s v="C13"/>
    <x v="2"/>
  </r>
  <r>
    <s v="C06"/>
    <x v="7"/>
  </r>
  <r>
    <s v="C10"/>
    <x v="4"/>
  </r>
  <r>
    <s v="C01"/>
    <x v="0"/>
  </r>
  <r>
    <s v="C13"/>
    <x v="2"/>
  </r>
  <r>
    <s v="C06"/>
    <x v="7"/>
  </r>
  <r>
    <s v="C12"/>
    <x v="6"/>
  </r>
  <r>
    <s v="C14"/>
    <x v="11"/>
  </r>
  <r>
    <s v="C13"/>
    <x v="2"/>
  </r>
  <r>
    <s v="C16"/>
    <x v="1"/>
  </r>
  <r>
    <s v="C20"/>
    <x v="20"/>
  </r>
  <r>
    <s v="C05"/>
    <x v="18"/>
  </r>
  <r>
    <s v="C21"/>
    <x v="16"/>
  </r>
  <r>
    <s v="C10"/>
    <x v="4"/>
  </r>
  <r>
    <s v="C04"/>
    <x v="3"/>
  </r>
  <r>
    <s v="C13"/>
    <x v="2"/>
  </r>
  <r>
    <s v="C13"/>
    <x v="2"/>
  </r>
  <r>
    <s v="C10"/>
    <x v="4"/>
  </r>
  <r>
    <s v="C12"/>
    <x v="6"/>
  </r>
  <r>
    <s v="C10"/>
    <x v="4"/>
  </r>
  <r>
    <s v="C02"/>
    <x v="5"/>
  </r>
  <r>
    <s v="C12"/>
    <x v="6"/>
  </r>
  <r>
    <s v="C01"/>
    <x v="0"/>
  </r>
  <r>
    <s v="C10"/>
    <x v="4"/>
  </r>
  <r>
    <s v="C10"/>
    <x v="4"/>
  </r>
  <r>
    <s v="C15"/>
    <x v="21"/>
  </r>
  <r>
    <s v="C09"/>
    <x v="22"/>
  </r>
  <r>
    <s v="C09"/>
    <x v="22"/>
  </r>
  <r>
    <s v="C16"/>
    <x v="1"/>
  </r>
  <r>
    <s v="C03"/>
    <x v="14"/>
  </r>
  <r>
    <s v="C04"/>
    <x v="3"/>
  </r>
  <r>
    <s v="C05"/>
    <x v="18"/>
  </r>
  <r>
    <s v="C22"/>
    <x v="9"/>
  </r>
  <r>
    <s v="C22"/>
    <x v="9"/>
  </r>
  <r>
    <s v="C22"/>
    <x v="9"/>
  </r>
  <r>
    <s v="C10"/>
    <x v="4"/>
  </r>
  <r>
    <s v="C01"/>
    <x v="0"/>
  </r>
  <r>
    <s v="C02"/>
    <x v="5"/>
  </r>
  <r>
    <s v="C16"/>
    <x v="1"/>
  </r>
  <r>
    <s v="C10"/>
    <x v="4"/>
  </r>
  <r>
    <s v="C10"/>
    <x v="4"/>
  </r>
  <r>
    <s v="C10"/>
    <x v="4"/>
  </r>
  <r>
    <s v="C10"/>
    <x v="4"/>
  </r>
  <r>
    <s v="C15"/>
    <x v="21"/>
  </r>
  <r>
    <s v="C15"/>
    <x v="21"/>
  </r>
  <r>
    <s v="C15"/>
    <x v="21"/>
  </r>
  <r>
    <s v="C08"/>
    <x v="13"/>
  </r>
  <r>
    <s v="C08"/>
    <x v="13"/>
  </r>
  <r>
    <s v="C16"/>
    <x v="1"/>
  </r>
  <r>
    <s v="C16"/>
    <x v="1"/>
  </r>
  <r>
    <s v="C11"/>
    <x v="15"/>
  </r>
  <r>
    <s v="C11"/>
    <x v="15"/>
  </r>
  <r>
    <s v="C11"/>
    <x v="15"/>
  </r>
  <r>
    <s v="C03"/>
    <x v="14"/>
  </r>
  <r>
    <s v="C03"/>
    <x v="14"/>
  </r>
  <r>
    <s v="C03"/>
    <x v="14"/>
  </r>
  <r>
    <s v="C03"/>
    <x v="14"/>
  </r>
  <r>
    <s v="C03"/>
    <x v="14"/>
  </r>
  <r>
    <s v="C03"/>
    <x v="14"/>
  </r>
  <r>
    <s v="C02"/>
    <x v="5"/>
  </r>
  <r>
    <s v="C02"/>
    <x v="5"/>
  </r>
  <r>
    <s v="C03"/>
    <x v="14"/>
  </r>
  <r>
    <s v="C01"/>
    <x v="0"/>
  </r>
  <r>
    <s v="C01"/>
    <x v="0"/>
  </r>
  <r>
    <s v="C01"/>
    <x v="0"/>
  </r>
  <r>
    <s v="C02"/>
    <x v="5"/>
  </r>
  <r>
    <s v="C01"/>
    <x v="0"/>
  </r>
  <r>
    <s v="C33"/>
    <x v="10"/>
  </r>
  <r>
    <s v="C04"/>
    <x v="3"/>
  </r>
  <r>
    <s v="C04"/>
    <x v="3"/>
  </r>
  <r>
    <s v="C02"/>
    <x v="5"/>
  </r>
  <r>
    <s v="C10"/>
    <x v="4"/>
  </r>
  <r>
    <s v="C23"/>
    <x v="8"/>
  </r>
  <r>
    <s v="C01"/>
    <x v="0"/>
  </r>
  <r>
    <s v="C01"/>
    <x v="0"/>
  </r>
  <r>
    <s v="C01"/>
    <x v="0"/>
  </r>
  <r>
    <s v="C13"/>
    <x v="2"/>
  </r>
  <r>
    <s v="C11"/>
    <x v="15"/>
  </r>
  <r>
    <s v="C11"/>
    <x v="15"/>
  </r>
  <r>
    <s v="C11"/>
    <x v="15"/>
  </r>
  <r>
    <s v="C03"/>
    <x v="14"/>
  </r>
  <r>
    <s v="C11"/>
    <x v="15"/>
  </r>
  <r>
    <s v="C11"/>
    <x v="15"/>
  </r>
  <r>
    <s v="C20"/>
    <x v="20"/>
  </r>
  <r>
    <s v="C26"/>
    <x v="23"/>
  </r>
  <r>
    <s v="C06"/>
    <x v="7"/>
  </r>
  <r>
    <s v="C09"/>
    <x v="22"/>
  </r>
  <r>
    <s v="C04"/>
    <x v="3"/>
  </r>
  <r>
    <s v="C04"/>
    <x v="3"/>
  </r>
  <r>
    <s v="C03"/>
    <x v="14"/>
  </r>
  <r>
    <s v="C02"/>
    <x v="5"/>
  </r>
  <r>
    <s v="C02"/>
    <x v="5"/>
  </r>
  <r>
    <s v="C01"/>
    <x v="0"/>
  </r>
  <r>
    <s v="C01"/>
    <x v="0"/>
  </r>
  <r>
    <s v="C10"/>
    <x v="4"/>
  </r>
  <r>
    <s v="C10"/>
    <x v="4"/>
  </r>
  <r>
    <s v="C10"/>
    <x v="4"/>
  </r>
  <r>
    <s v="C10"/>
    <x v="4"/>
  </r>
  <r>
    <s v="C01"/>
    <x v="0"/>
  </r>
  <r>
    <s v="C01"/>
    <x v="0"/>
  </r>
  <r>
    <s v="C01"/>
    <x v="0"/>
  </r>
  <r>
    <s v="C04"/>
    <x v="3"/>
  </r>
  <r>
    <s v="C04"/>
    <x v="3"/>
  </r>
  <r>
    <s v="C12"/>
    <x v="6"/>
  </r>
  <r>
    <s v="C02"/>
    <x v="5"/>
  </r>
  <r>
    <s v="C03"/>
    <x v="14"/>
  </r>
  <r>
    <s v="C03"/>
    <x v="14"/>
  </r>
  <r>
    <s v="C16"/>
    <x v="1"/>
  </r>
  <r>
    <s v="C16"/>
    <x v="1"/>
  </r>
  <r>
    <s v="C02"/>
    <x v="5"/>
  </r>
  <r>
    <s v="C02"/>
    <x v="5"/>
  </r>
  <r>
    <s v="C02"/>
    <x v="5"/>
  </r>
  <r>
    <s v="C02"/>
    <x v="5"/>
  </r>
  <r>
    <s v="C02"/>
    <x v="5"/>
  </r>
  <r>
    <s v="C16"/>
    <x v="1"/>
  </r>
  <r>
    <s v="C03"/>
    <x v="14"/>
  </r>
  <r>
    <s v="C03"/>
    <x v="14"/>
  </r>
  <r>
    <s v="C03"/>
    <x v="14"/>
  </r>
  <r>
    <s v="C03"/>
    <x v="14"/>
  </r>
  <r>
    <s v="C16"/>
    <x v="1"/>
  </r>
  <r>
    <s v="C01"/>
    <x v="0"/>
  </r>
  <r>
    <s v="C02"/>
    <x v="5"/>
  </r>
  <r>
    <s v="C02"/>
    <x v="5"/>
  </r>
  <r>
    <s v="C28"/>
    <x v="24"/>
  </r>
  <r>
    <s v="C02"/>
    <x v="5"/>
  </r>
  <r>
    <s v="C06"/>
    <x v="7"/>
  </r>
  <r>
    <s v="C06"/>
    <x v="7"/>
  </r>
  <r>
    <s v="C06"/>
    <x v="7"/>
  </r>
  <r>
    <s v="C10"/>
    <x v="4"/>
  </r>
  <r>
    <s v="C04"/>
    <x v="3"/>
  </r>
  <r>
    <s v="C16"/>
    <x v="1"/>
  </r>
  <r>
    <s v="C27"/>
    <x v="19"/>
  </r>
  <r>
    <s v="C05"/>
    <x v="18"/>
  </r>
  <r>
    <s v="C17"/>
    <x v="25"/>
  </r>
  <r>
    <s v="C18"/>
    <x v="17"/>
  </r>
  <r>
    <s v="C18"/>
    <x v="17"/>
  </r>
  <r>
    <s v="C15"/>
    <x v="21"/>
  </r>
  <r>
    <s v="C14"/>
    <x v="11"/>
  </r>
  <r>
    <s v="C14"/>
    <x v="11"/>
  </r>
  <r>
    <s v="C20"/>
    <x v="20"/>
  </r>
  <r>
    <s v="C12"/>
    <x v="6"/>
  </r>
  <r>
    <s v="C11"/>
    <x v="15"/>
  </r>
  <r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0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15"/>
        <item x="1"/>
        <item x="10"/>
        <item x="5"/>
        <item x="7"/>
        <item x="13"/>
        <item x="3"/>
        <item x="0"/>
        <item x="2"/>
        <item x="17"/>
        <item x="9"/>
        <item x="4"/>
        <item x="16"/>
        <item x="6"/>
        <item x="11"/>
        <item x="12"/>
        <item x="8"/>
        <item x="18"/>
        <item t="default"/>
      </items>
    </pivotField>
    <pivotField axis="axisRow" dataField="1" showAll="0">
      <items count="21">
        <item x="7"/>
        <item x="14"/>
        <item x="10"/>
        <item x="4"/>
        <item x="13"/>
        <item x="9"/>
        <item x="3"/>
        <item n="NO ARREST" x="0"/>
        <item x="12"/>
        <item x="2"/>
        <item x="18"/>
        <item x="5"/>
        <item x="17"/>
        <item x="15"/>
        <item x="11"/>
        <item x="8"/>
        <item x="6"/>
        <item x="1"/>
        <item x="16"/>
        <item sd="0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9"/>
  </rowFields>
  <rowItems count="56">
    <i>
      <x/>
    </i>
    <i r="1">
      <x v="12"/>
    </i>
    <i>
      <x v="1"/>
    </i>
    <i r="1">
      <x v="8"/>
    </i>
    <i>
      <x v="2"/>
    </i>
    <i r="1">
      <x v="14"/>
    </i>
    <i>
      <x v="3"/>
    </i>
    <i r="1">
      <x v="8"/>
    </i>
    <i>
      <x v="4"/>
    </i>
    <i r="1">
      <x v="17"/>
    </i>
    <i>
      <x v="5"/>
    </i>
    <i r="1">
      <x v="17"/>
    </i>
    <i>
      <x v="6"/>
    </i>
    <i r="1">
      <x v="4"/>
    </i>
    <i>
      <x v="7"/>
    </i>
    <i r="1"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8"/>
    </i>
    <i>
      <x v="9"/>
    </i>
    <i r="1">
      <x v="3"/>
    </i>
    <i r="1">
      <x v="8"/>
    </i>
    <i r="1">
      <x v="12"/>
    </i>
    <i>
      <x v="10"/>
    </i>
    <i r="1">
      <x v="8"/>
    </i>
    <i>
      <x v="11"/>
    </i>
    <i r="1">
      <x v="12"/>
    </i>
    <i>
      <x v="12"/>
    </i>
    <i r="1">
      <x v="12"/>
    </i>
    <i>
      <x v="13"/>
    </i>
    <i r="1">
      <x v="12"/>
    </i>
    <i>
      <x v="14"/>
    </i>
    <i r="1">
      <x v="6"/>
    </i>
    <i>
      <x v="15"/>
    </i>
    <i r="1">
      <x v="8"/>
    </i>
    <i>
      <x v="16"/>
    </i>
    <i r="1">
      <x v="5"/>
    </i>
    <i>
      <x v="17"/>
    </i>
    <i r="1">
      <x v="2"/>
    </i>
    <i>
      <x v="18"/>
    </i>
    <i r="1">
      <x v="12"/>
    </i>
    <i>
      <x v="19"/>
    </i>
    <i t="grand">
      <x/>
    </i>
  </rowItems>
  <colItems count="1">
    <i/>
  </colItems>
  <dataFields count="1">
    <dataField name="Count of Arrest" fld="1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41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14"/>
        <item x="2"/>
        <item x="10"/>
        <item x="13"/>
        <item x="8"/>
        <item x="6"/>
        <item x="0"/>
        <item x="1"/>
        <item x="4"/>
        <item x="7"/>
        <item x="9"/>
        <item x="12"/>
        <item x="3"/>
        <item x="5"/>
        <item x="11"/>
        <item sd="0" x="15"/>
        <item t="default"/>
      </items>
    </pivotField>
    <pivotField showAll="0"/>
    <pivotField axis="axisRow" showAll="0">
      <items count="13">
        <item x="4"/>
        <item x="8"/>
        <item x="7"/>
        <item x="9"/>
        <item n="NO ARREST" x="0"/>
        <item x="1"/>
        <item x="2"/>
        <item x="3"/>
        <item x="5"/>
        <item x="6"/>
        <item x="10"/>
        <item sd="0" x="1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</pivotFields>
  <rowFields count="2">
    <field x="10"/>
    <field x="8"/>
  </rowFields>
  <rowItems count="37">
    <i>
      <x/>
    </i>
    <i r="1">
      <x v="5"/>
    </i>
    <i>
      <x v="1"/>
    </i>
    <i r="1">
      <x v="1"/>
    </i>
    <i>
      <x v="2"/>
    </i>
    <i r="1">
      <x v="5"/>
    </i>
    <i>
      <x v="3"/>
    </i>
    <i r="1">
      <x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 v="7"/>
    </i>
    <i>
      <x v="6"/>
    </i>
    <i r="1">
      <x v="5"/>
    </i>
    <i>
      <x v="7"/>
    </i>
    <i r="1">
      <x v="7"/>
    </i>
    <i>
      <x v="8"/>
    </i>
    <i r="1">
      <x v="7"/>
    </i>
    <i>
      <x v="9"/>
    </i>
    <i r="1">
      <x v="10"/>
    </i>
    <i>
      <x v="10"/>
    </i>
    <i r="1">
      <x v="10"/>
    </i>
    <i>
      <x v="11"/>
    </i>
    <i t="grand">
      <x/>
    </i>
  </rowItems>
  <colItems count="1">
    <i/>
  </colItems>
  <dataFields count="1">
    <dataField name="Count of OFFENSE" fld="8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32" firstHeaderRow="1" firstDataRow="1" firstDataCol="1"/>
  <pivotFields count="2">
    <pivotField showAll="0"/>
    <pivotField axis="axisRow" dataField="1" showAll="0">
      <items count="28">
        <item x="18"/>
        <item x="4"/>
        <item x="19"/>
        <item x="23"/>
        <item x="24"/>
        <item x="5"/>
        <item x="2"/>
        <item x="8"/>
        <item x="15"/>
        <item x="9"/>
        <item x="11"/>
        <item x="25"/>
        <item x="22"/>
        <item x="10"/>
        <item x="0"/>
        <item x="13"/>
        <item x="12"/>
        <item x="17"/>
        <item x="16"/>
        <item x="6"/>
        <item x="7"/>
        <item x="21"/>
        <item x="1"/>
        <item x="14"/>
        <item x="3"/>
        <item x="20"/>
        <item x="26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Bea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opLeftCell="G1" zoomScaleNormal="100" workbookViewId="0">
      <selection activeCell="I1" sqref="I1:I1048576"/>
    </sheetView>
  </sheetViews>
  <sheetFormatPr defaultColWidth="9.109375" defaultRowHeight="14.4" x14ac:dyDescent="0.3"/>
  <cols>
    <col min="1" max="1" width="20.6640625" style="17" customWidth="1"/>
    <col min="2" max="2" width="9.109375" style="4"/>
    <col min="3" max="3" width="22.5546875" style="4" customWidth="1"/>
    <col min="4" max="4" width="34" style="4" customWidth="1"/>
    <col min="5" max="5" width="16" style="4" customWidth="1"/>
    <col min="6" max="6" width="26.6640625" style="19" customWidth="1"/>
    <col min="7" max="7" width="25.88671875" style="18" customWidth="1"/>
    <col min="8" max="8" width="9.6640625" style="18" customWidth="1"/>
    <col min="9" max="9" width="24.5546875" style="9" customWidth="1"/>
    <col min="10" max="10" width="21.5546875" style="4" customWidth="1"/>
    <col min="11" max="11" width="37.33203125" style="4" customWidth="1"/>
    <col min="12" max="12" width="18" style="4" customWidth="1"/>
    <col min="13" max="13" width="19" style="4" customWidth="1"/>
    <col min="14" max="14" width="6.5546875" style="4" customWidth="1"/>
    <col min="15" max="15" width="14.6640625" style="4" customWidth="1"/>
    <col min="16" max="16" width="6.109375" style="4" customWidth="1"/>
    <col min="17" max="17" width="5.5546875" style="4" customWidth="1"/>
    <col min="18" max="18" width="15.6640625" style="4" customWidth="1"/>
    <col min="19" max="19" width="29" style="4" customWidth="1"/>
    <col min="20" max="20" width="32.109375" style="4" customWidth="1"/>
    <col min="21" max="21" width="12.6640625" style="4" customWidth="1"/>
    <col min="22" max="22" width="15.5546875" style="4" customWidth="1"/>
    <col min="23" max="23" width="31.5546875" style="4" customWidth="1"/>
    <col min="24" max="24" width="26.109375" style="4" customWidth="1"/>
    <col min="25" max="16384" width="9.109375" style="4"/>
  </cols>
  <sheetData>
    <row r="1" spans="1:20" s="13" customFormat="1" x14ac:dyDescent="0.3">
      <c r="A1" s="25" t="s">
        <v>215</v>
      </c>
      <c r="B1" s="26" t="s">
        <v>84</v>
      </c>
      <c r="C1" s="27" t="s">
        <v>214</v>
      </c>
      <c r="D1" s="13" t="s">
        <v>59</v>
      </c>
      <c r="E1" s="13" t="s">
        <v>397</v>
      </c>
      <c r="F1" s="13" t="s">
        <v>81</v>
      </c>
      <c r="G1" s="13" t="s">
        <v>104</v>
      </c>
      <c r="H1" s="13" t="s">
        <v>58</v>
      </c>
      <c r="I1" s="16" t="s">
        <v>216</v>
      </c>
      <c r="J1" s="13" t="s">
        <v>57</v>
      </c>
      <c r="K1" s="13" t="s">
        <v>398</v>
      </c>
      <c r="L1" s="13" t="s">
        <v>56</v>
      </c>
      <c r="M1" s="13" t="s">
        <v>55</v>
      </c>
      <c r="N1" s="13" t="s">
        <v>53</v>
      </c>
      <c r="O1" s="13" t="s">
        <v>75</v>
      </c>
      <c r="P1" s="13" t="s">
        <v>54</v>
      </c>
      <c r="Q1" s="13" t="s">
        <v>62</v>
      </c>
      <c r="R1" s="13" t="s">
        <v>68</v>
      </c>
      <c r="S1" s="13" t="s">
        <v>74</v>
      </c>
      <c r="T1" s="13" t="s">
        <v>71</v>
      </c>
    </row>
    <row r="2" spans="1:20" x14ac:dyDescent="0.3">
      <c r="A2" s="22">
        <v>41113</v>
      </c>
      <c r="B2" s="23">
        <f t="shared" ref="B2:B33" si="0">YEAR(A2)</f>
        <v>2012</v>
      </c>
      <c r="C2" s="24" t="s">
        <v>106</v>
      </c>
      <c r="D2" s="4">
        <v>201204441</v>
      </c>
      <c r="E2" s="4">
        <v>75</v>
      </c>
      <c r="F2" s="19" t="s">
        <v>333</v>
      </c>
      <c r="G2" s="7" t="s">
        <v>105</v>
      </c>
      <c r="H2" s="4" t="s">
        <v>0</v>
      </c>
      <c r="I2" s="20" t="s">
        <v>217</v>
      </c>
      <c r="J2" s="4" t="s">
        <v>21</v>
      </c>
      <c r="K2" s="4" t="s">
        <v>409</v>
      </c>
      <c r="L2" s="4" t="s">
        <v>41</v>
      </c>
      <c r="M2" s="4" t="s">
        <v>43</v>
      </c>
      <c r="N2" s="4">
        <v>22</v>
      </c>
      <c r="O2" s="4" t="s">
        <v>76</v>
      </c>
      <c r="P2" s="4" t="s">
        <v>51</v>
      </c>
      <c r="Q2" s="4" t="s">
        <v>61</v>
      </c>
      <c r="R2" s="4" t="s">
        <v>63</v>
      </c>
      <c r="S2" s="4" t="s">
        <v>69</v>
      </c>
      <c r="T2" s="4" t="s">
        <v>72</v>
      </c>
    </row>
    <row r="3" spans="1:20" x14ac:dyDescent="0.3">
      <c r="A3" s="22">
        <v>41113</v>
      </c>
      <c r="B3" s="23">
        <f t="shared" si="0"/>
        <v>2012</v>
      </c>
      <c r="C3" s="24" t="s">
        <v>106</v>
      </c>
      <c r="D3" s="4">
        <v>201204441</v>
      </c>
      <c r="E3" s="4">
        <v>75</v>
      </c>
      <c r="F3" s="19" t="s">
        <v>333</v>
      </c>
      <c r="G3" s="7" t="s">
        <v>105</v>
      </c>
      <c r="H3" s="4" t="s">
        <v>0</v>
      </c>
      <c r="I3" s="20" t="s">
        <v>217</v>
      </c>
      <c r="J3" s="4" t="s">
        <v>21</v>
      </c>
      <c r="K3" s="4" t="s">
        <v>409</v>
      </c>
      <c r="L3" s="4" t="s">
        <v>41</v>
      </c>
      <c r="M3" s="4" t="s">
        <v>43</v>
      </c>
      <c r="N3" s="4">
        <v>23</v>
      </c>
      <c r="O3" s="4" t="s">
        <v>76</v>
      </c>
      <c r="P3" s="4" t="s">
        <v>51</v>
      </c>
      <c r="Q3" s="4" t="s">
        <v>61</v>
      </c>
      <c r="R3" s="4" t="s">
        <v>63</v>
      </c>
      <c r="S3" s="4" t="s">
        <v>69</v>
      </c>
      <c r="T3" s="4" t="s">
        <v>72</v>
      </c>
    </row>
    <row r="4" spans="1:20" x14ac:dyDescent="0.3">
      <c r="A4" s="22">
        <v>41113</v>
      </c>
      <c r="B4" s="23">
        <f t="shared" si="0"/>
        <v>2012</v>
      </c>
      <c r="C4" s="24" t="s">
        <v>106</v>
      </c>
      <c r="D4" s="4">
        <v>201204441</v>
      </c>
      <c r="E4" s="4">
        <v>75</v>
      </c>
      <c r="F4" s="19" t="s">
        <v>333</v>
      </c>
      <c r="G4" s="7" t="s">
        <v>105</v>
      </c>
      <c r="H4" s="4" t="s">
        <v>0</v>
      </c>
      <c r="I4" s="20" t="s">
        <v>217</v>
      </c>
      <c r="J4" s="4" t="s">
        <v>21</v>
      </c>
      <c r="K4" s="4" t="s">
        <v>409</v>
      </c>
      <c r="L4" s="4" t="s">
        <v>41</v>
      </c>
      <c r="M4" s="4" t="s">
        <v>43</v>
      </c>
      <c r="N4" s="4">
        <v>21</v>
      </c>
      <c r="O4" s="4" t="s">
        <v>76</v>
      </c>
      <c r="P4" s="4" t="s">
        <v>51</v>
      </c>
      <c r="Q4" s="4" t="s">
        <v>60</v>
      </c>
      <c r="R4" s="4" t="s">
        <v>63</v>
      </c>
      <c r="S4" s="4" t="s">
        <v>69</v>
      </c>
      <c r="T4" s="4" t="s">
        <v>72</v>
      </c>
    </row>
    <row r="5" spans="1:20" x14ac:dyDescent="0.3">
      <c r="A5" s="17">
        <v>41116</v>
      </c>
      <c r="B5" s="18">
        <f t="shared" si="0"/>
        <v>2012</v>
      </c>
      <c r="C5" s="7" t="s">
        <v>86</v>
      </c>
      <c r="D5" s="4">
        <v>201204502</v>
      </c>
      <c r="E5" s="4">
        <v>80</v>
      </c>
      <c r="F5" s="19" t="s">
        <v>333</v>
      </c>
      <c r="G5" s="7" t="s">
        <v>105</v>
      </c>
      <c r="H5" s="4" t="s">
        <v>1</v>
      </c>
      <c r="I5" s="20" t="s">
        <v>218</v>
      </c>
      <c r="J5" s="4" t="s">
        <v>22</v>
      </c>
      <c r="K5" s="4" t="s">
        <v>400</v>
      </c>
      <c r="L5" s="4" t="s">
        <v>41</v>
      </c>
      <c r="M5" s="4" t="s">
        <v>44</v>
      </c>
      <c r="N5" s="4">
        <v>20</v>
      </c>
      <c r="O5" s="4" t="s">
        <v>76</v>
      </c>
      <c r="P5" s="4" t="s">
        <v>52</v>
      </c>
      <c r="Q5" s="4" t="s">
        <v>61</v>
      </c>
      <c r="R5" s="4" t="s">
        <v>64</v>
      </c>
      <c r="S5" s="4" t="s">
        <v>336</v>
      </c>
      <c r="T5" s="4" t="s">
        <v>72</v>
      </c>
    </row>
    <row r="6" spans="1:20" x14ac:dyDescent="0.3">
      <c r="A6" s="17">
        <v>41120</v>
      </c>
      <c r="B6" s="18">
        <f t="shared" si="0"/>
        <v>2012</v>
      </c>
      <c r="C6" s="7" t="s">
        <v>89</v>
      </c>
      <c r="D6" s="4">
        <v>201204643</v>
      </c>
      <c r="F6" s="19" t="s">
        <v>333</v>
      </c>
      <c r="G6" s="7" t="s">
        <v>105</v>
      </c>
      <c r="H6" s="4" t="s">
        <v>4</v>
      </c>
      <c r="I6" s="20" t="s">
        <v>219</v>
      </c>
      <c r="J6" s="4" t="s">
        <v>25</v>
      </c>
      <c r="K6" s="4" t="s">
        <v>41</v>
      </c>
      <c r="L6" s="4" t="s">
        <v>41</v>
      </c>
      <c r="M6" s="4" t="s">
        <v>43</v>
      </c>
      <c r="N6" s="4">
        <v>22</v>
      </c>
      <c r="O6" s="4" t="s">
        <v>76</v>
      </c>
      <c r="P6" s="4" t="s">
        <v>51</v>
      </c>
      <c r="Q6" s="4" t="s">
        <v>61</v>
      </c>
      <c r="R6" s="4" t="s">
        <v>64</v>
      </c>
      <c r="S6" s="4" t="s">
        <v>336</v>
      </c>
      <c r="T6" s="4" t="s">
        <v>72</v>
      </c>
    </row>
    <row r="7" spans="1:20" x14ac:dyDescent="0.3">
      <c r="A7" s="17">
        <v>41122</v>
      </c>
      <c r="B7" s="18">
        <f t="shared" si="0"/>
        <v>2012</v>
      </c>
      <c r="C7" s="7" t="s">
        <v>91</v>
      </c>
      <c r="D7" s="4">
        <v>201204687</v>
      </c>
      <c r="E7" s="4">
        <v>75</v>
      </c>
      <c r="F7" s="19" t="s">
        <v>333</v>
      </c>
      <c r="G7" s="7" t="s">
        <v>105</v>
      </c>
      <c r="H7" s="4" t="s">
        <v>0</v>
      </c>
      <c r="I7" s="20" t="s">
        <v>220</v>
      </c>
      <c r="J7" s="4" t="s">
        <v>26</v>
      </c>
      <c r="K7" s="4" t="s">
        <v>41</v>
      </c>
      <c r="L7" s="4" t="s">
        <v>41</v>
      </c>
      <c r="M7" s="4" t="s">
        <v>43</v>
      </c>
      <c r="N7" s="4">
        <v>26</v>
      </c>
      <c r="O7" s="4" t="s">
        <v>77</v>
      </c>
      <c r="P7" s="4" t="s">
        <v>52</v>
      </c>
      <c r="Q7" s="4" t="s">
        <v>61</v>
      </c>
      <c r="R7" s="4" t="s">
        <v>64</v>
      </c>
      <c r="S7" s="4" t="s">
        <v>70</v>
      </c>
      <c r="T7" s="4" t="s">
        <v>72</v>
      </c>
    </row>
    <row r="8" spans="1:20" x14ac:dyDescent="0.3">
      <c r="A8" s="17">
        <v>41125</v>
      </c>
      <c r="B8" s="18">
        <f t="shared" si="0"/>
        <v>2012</v>
      </c>
      <c r="C8" s="7" t="s">
        <v>95</v>
      </c>
      <c r="D8" s="4">
        <v>201204765</v>
      </c>
      <c r="E8" s="4">
        <v>87</v>
      </c>
      <c r="F8" s="19" t="s">
        <v>333</v>
      </c>
      <c r="G8" s="7" t="s">
        <v>105</v>
      </c>
      <c r="H8" s="4" t="s">
        <v>1</v>
      </c>
      <c r="I8" s="20" t="s">
        <v>221</v>
      </c>
      <c r="J8" s="4" t="s">
        <v>29</v>
      </c>
      <c r="K8" s="4" t="s">
        <v>409</v>
      </c>
      <c r="L8" s="4" t="s">
        <v>41</v>
      </c>
      <c r="M8" s="4" t="s">
        <v>43</v>
      </c>
      <c r="N8" s="4">
        <v>20</v>
      </c>
      <c r="O8" s="4" t="s">
        <v>76</v>
      </c>
      <c r="P8" s="4" t="s">
        <v>52</v>
      </c>
      <c r="Q8" s="4" t="s">
        <v>61</v>
      </c>
      <c r="R8" s="4" t="s">
        <v>64</v>
      </c>
      <c r="S8" s="4" t="s">
        <v>69</v>
      </c>
      <c r="T8" s="4" t="s">
        <v>73</v>
      </c>
    </row>
    <row r="9" spans="1:20" x14ac:dyDescent="0.3">
      <c r="A9" s="17">
        <v>41129</v>
      </c>
      <c r="B9" s="18">
        <f t="shared" si="0"/>
        <v>2012</v>
      </c>
      <c r="C9" s="7" t="s">
        <v>96</v>
      </c>
      <c r="D9" s="4">
        <v>201204823</v>
      </c>
      <c r="E9" s="4">
        <v>75</v>
      </c>
      <c r="F9" s="19" t="s">
        <v>333</v>
      </c>
      <c r="G9" s="7" t="s">
        <v>105</v>
      </c>
      <c r="H9" s="4" t="s">
        <v>0</v>
      </c>
      <c r="I9" s="20" t="s">
        <v>222</v>
      </c>
      <c r="J9" s="4" t="s">
        <v>21</v>
      </c>
      <c r="K9" s="4" t="s">
        <v>404</v>
      </c>
      <c r="L9" s="4" t="s">
        <v>41</v>
      </c>
      <c r="M9" s="4" t="s">
        <v>44</v>
      </c>
      <c r="N9" s="4">
        <v>27</v>
      </c>
      <c r="O9" s="4" t="s">
        <v>77</v>
      </c>
      <c r="P9" s="4" t="s">
        <v>51</v>
      </c>
      <c r="Q9" s="4" t="s">
        <v>61</v>
      </c>
      <c r="R9" s="4" t="s">
        <v>64</v>
      </c>
      <c r="S9" s="4" t="s">
        <v>336</v>
      </c>
      <c r="T9" s="4" t="s">
        <v>73</v>
      </c>
    </row>
    <row r="10" spans="1:20" x14ac:dyDescent="0.3">
      <c r="A10" s="17">
        <v>41129</v>
      </c>
      <c r="B10" s="18">
        <f t="shared" si="0"/>
        <v>2012</v>
      </c>
      <c r="C10" s="7" t="s">
        <v>96</v>
      </c>
      <c r="D10" s="4">
        <v>201204823</v>
      </c>
      <c r="E10" s="4">
        <v>75</v>
      </c>
      <c r="F10" s="19" t="s">
        <v>333</v>
      </c>
      <c r="G10" s="7" t="s">
        <v>105</v>
      </c>
      <c r="H10" s="4" t="s">
        <v>0</v>
      </c>
      <c r="I10" s="20" t="s">
        <v>222</v>
      </c>
      <c r="J10" s="4" t="s">
        <v>21</v>
      </c>
      <c r="K10" s="4" t="s">
        <v>404</v>
      </c>
      <c r="L10" s="4" t="s">
        <v>41</v>
      </c>
      <c r="M10" s="4" t="s">
        <v>44</v>
      </c>
      <c r="N10" s="4">
        <v>51</v>
      </c>
      <c r="O10" s="4" t="s">
        <v>80</v>
      </c>
      <c r="P10" s="4" t="s">
        <v>52</v>
      </c>
      <c r="Q10" s="4" t="s">
        <v>61</v>
      </c>
      <c r="R10" s="4" t="s">
        <v>64</v>
      </c>
      <c r="S10" s="4" t="s">
        <v>336</v>
      </c>
      <c r="T10" s="4" t="s">
        <v>73</v>
      </c>
    </row>
    <row r="11" spans="1:20" x14ac:dyDescent="0.3">
      <c r="A11" s="17">
        <v>41131</v>
      </c>
      <c r="B11" s="18">
        <f t="shared" si="0"/>
        <v>2012</v>
      </c>
      <c r="C11" s="7" t="s">
        <v>99</v>
      </c>
      <c r="D11" s="4">
        <v>201204855</v>
      </c>
      <c r="E11" s="4">
        <v>46</v>
      </c>
      <c r="F11" s="19" t="s">
        <v>333</v>
      </c>
      <c r="G11" s="7" t="s">
        <v>105</v>
      </c>
      <c r="H11" s="4" t="s">
        <v>0</v>
      </c>
      <c r="I11" s="20" t="s">
        <v>223</v>
      </c>
      <c r="J11" s="4" t="s">
        <v>26</v>
      </c>
      <c r="K11" s="4" t="s">
        <v>41</v>
      </c>
      <c r="L11" s="4" t="s">
        <v>41</v>
      </c>
      <c r="M11" s="4" t="s">
        <v>43</v>
      </c>
      <c r="N11" s="4">
        <v>47</v>
      </c>
      <c r="O11" s="4" t="s">
        <v>80</v>
      </c>
      <c r="P11" s="4" t="s">
        <v>51</v>
      </c>
      <c r="Q11" s="4" t="s">
        <v>61</v>
      </c>
      <c r="R11" s="4" t="s">
        <v>63</v>
      </c>
      <c r="S11" s="4" t="s">
        <v>70</v>
      </c>
      <c r="T11" s="4" t="s">
        <v>73</v>
      </c>
    </row>
    <row r="12" spans="1:20" x14ac:dyDescent="0.3">
      <c r="A12" s="17">
        <v>41134</v>
      </c>
      <c r="B12" s="18">
        <f t="shared" si="0"/>
        <v>2012</v>
      </c>
      <c r="C12" s="7" t="s">
        <v>100</v>
      </c>
      <c r="D12" s="4">
        <v>201204899</v>
      </c>
      <c r="E12" s="4">
        <v>69</v>
      </c>
      <c r="F12" s="19" t="s">
        <v>333</v>
      </c>
      <c r="G12" s="7" t="s">
        <v>105</v>
      </c>
      <c r="H12" s="4" t="s">
        <v>0</v>
      </c>
      <c r="I12" s="20" t="s">
        <v>224</v>
      </c>
      <c r="J12" s="4" t="s">
        <v>31</v>
      </c>
      <c r="K12" s="4" t="s">
        <v>401</v>
      </c>
      <c r="L12" s="4" t="s">
        <v>41</v>
      </c>
      <c r="M12" s="4" t="s">
        <v>44</v>
      </c>
      <c r="N12" s="4">
        <v>23</v>
      </c>
      <c r="O12" s="4" t="s">
        <v>76</v>
      </c>
      <c r="P12" s="4" t="s">
        <v>51</v>
      </c>
      <c r="Q12" s="4" t="s">
        <v>61</v>
      </c>
      <c r="R12" s="4" t="s">
        <v>64</v>
      </c>
      <c r="S12" s="4" t="s">
        <v>69</v>
      </c>
      <c r="T12" s="4" t="s">
        <v>73</v>
      </c>
    </row>
    <row r="13" spans="1:20" x14ac:dyDescent="0.3">
      <c r="A13" s="17">
        <v>41137</v>
      </c>
      <c r="B13" s="18">
        <f t="shared" si="0"/>
        <v>2012</v>
      </c>
      <c r="C13" s="7" t="s">
        <v>102</v>
      </c>
      <c r="D13" s="4">
        <v>201204975</v>
      </c>
      <c r="E13" s="4">
        <v>319</v>
      </c>
      <c r="F13" s="19" t="s">
        <v>334</v>
      </c>
      <c r="G13" s="7" t="s">
        <v>105</v>
      </c>
      <c r="H13" s="4" t="s">
        <v>9</v>
      </c>
      <c r="I13" s="20" t="s">
        <v>225</v>
      </c>
      <c r="J13" s="4" t="s">
        <v>26</v>
      </c>
      <c r="K13" s="4" t="s">
        <v>41</v>
      </c>
      <c r="L13" s="4" t="s">
        <v>42</v>
      </c>
      <c r="M13" s="4" t="s">
        <v>43</v>
      </c>
      <c r="N13" s="4">
        <v>38</v>
      </c>
      <c r="O13" s="4" t="s">
        <v>79</v>
      </c>
      <c r="P13" s="4" t="s">
        <v>52</v>
      </c>
      <c r="Q13" s="4" t="s">
        <v>61</v>
      </c>
      <c r="R13" s="4" t="s">
        <v>64</v>
      </c>
      <c r="S13" s="4" t="s">
        <v>70</v>
      </c>
      <c r="T13" s="4" t="s">
        <v>72</v>
      </c>
    </row>
    <row r="14" spans="1:20" x14ac:dyDescent="0.3">
      <c r="A14" s="17">
        <v>41138</v>
      </c>
      <c r="B14" s="18">
        <f t="shared" si="0"/>
        <v>2012</v>
      </c>
      <c r="C14" s="7" t="s">
        <v>109</v>
      </c>
      <c r="D14" s="4">
        <v>201205007</v>
      </c>
      <c r="E14" s="4">
        <v>87</v>
      </c>
      <c r="F14" s="19" t="s">
        <v>333</v>
      </c>
      <c r="G14" s="7" t="s">
        <v>105</v>
      </c>
      <c r="H14" s="4" t="s">
        <v>0</v>
      </c>
      <c r="I14" s="20" t="s">
        <v>226</v>
      </c>
      <c r="J14" s="4" t="s">
        <v>26</v>
      </c>
      <c r="K14" s="4" t="s">
        <v>41</v>
      </c>
      <c r="L14" s="4" t="s">
        <v>39</v>
      </c>
      <c r="M14" s="4" t="s">
        <v>43</v>
      </c>
      <c r="N14" s="4">
        <v>50</v>
      </c>
      <c r="O14" s="4" t="s">
        <v>80</v>
      </c>
      <c r="P14" s="4" t="s">
        <v>52</v>
      </c>
      <c r="Q14" s="4" t="s">
        <v>61</v>
      </c>
      <c r="R14" s="4" t="s">
        <v>64</v>
      </c>
      <c r="S14" s="4" t="s">
        <v>70</v>
      </c>
      <c r="T14" s="4" t="s">
        <v>73</v>
      </c>
    </row>
    <row r="15" spans="1:20" x14ac:dyDescent="0.3">
      <c r="A15" s="17">
        <v>41140</v>
      </c>
      <c r="B15" s="18">
        <f t="shared" si="0"/>
        <v>2012</v>
      </c>
      <c r="C15" s="7" t="s">
        <v>111</v>
      </c>
      <c r="D15" s="4">
        <v>201205047</v>
      </c>
      <c r="E15" s="4">
        <v>87</v>
      </c>
      <c r="F15" s="19" t="s">
        <v>333</v>
      </c>
      <c r="G15" s="7" t="s">
        <v>105</v>
      </c>
      <c r="H15" s="4" t="s">
        <v>0</v>
      </c>
      <c r="I15" s="20" t="s">
        <v>227</v>
      </c>
      <c r="J15" s="4" t="s">
        <v>21</v>
      </c>
      <c r="K15" s="4" t="s">
        <v>42</v>
      </c>
      <c r="L15" s="4" t="s">
        <v>41</v>
      </c>
      <c r="M15" s="4" t="s">
        <v>44</v>
      </c>
      <c r="N15" s="4">
        <v>26</v>
      </c>
      <c r="O15" s="4" t="s">
        <v>77</v>
      </c>
      <c r="P15" s="4" t="s">
        <v>51</v>
      </c>
      <c r="Q15" s="4" t="s">
        <v>61</v>
      </c>
      <c r="R15" s="4" t="s">
        <v>63</v>
      </c>
      <c r="S15" s="4" t="s">
        <v>336</v>
      </c>
      <c r="T15" s="4" t="s">
        <v>73</v>
      </c>
    </row>
    <row r="16" spans="1:20" x14ac:dyDescent="0.3">
      <c r="A16" s="17">
        <v>41140</v>
      </c>
      <c r="B16" s="18">
        <f t="shared" si="0"/>
        <v>2012</v>
      </c>
      <c r="C16" s="7" t="s">
        <v>111</v>
      </c>
      <c r="D16" s="4">
        <v>201205047</v>
      </c>
      <c r="E16" s="4">
        <v>87</v>
      </c>
      <c r="F16" s="19" t="s">
        <v>333</v>
      </c>
      <c r="G16" s="7" t="s">
        <v>105</v>
      </c>
      <c r="H16" s="4" t="s">
        <v>0</v>
      </c>
      <c r="I16" s="20" t="s">
        <v>227</v>
      </c>
      <c r="J16" s="4" t="s">
        <v>21</v>
      </c>
      <c r="K16" s="4" t="s">
        <v>405</v>
      </c>
      <c r="L16" s="4" t="s">
        <v>39</v>
      </c>
      <c r="M16" s="4" t="s">
        <v>44</v>
      </c>
      <c r="N16" s="4">
        <v>18</v>
      </c>
      <c r="O16" s="4" t="s">
        <v>76</v>
      </c>
      <c r="P16" s="4" t="s">
        <v>52</v>
      </c>
      <c r="Q16" s="4" t="s">
        <v>61</v>
      </c>
      <c r="R16" s="4" t="s">
        <v>64</v>
      </c>
      <c r="S16" s="4" t="s">
        <v>336</v>
      </c>
      <c r="T16" s="4" t="s">
        <v>73</v>
      </c>
    </row>
    <row r="17" spans="1:20" x14ac:dyDescent="0.3">
      <c r="A17" s="17">
        <v>41143</v>
      </c>
      <c r="B17" s="18">
        <f t="shared" si="0"/>
        <v>2012</v>
      </c>
      <c r="C17" s="7" t="s">
        <v>114</v>
      </c>
      <c r="D17" s="4">
        <v>201205124</v>
      </c>
      <c r="E17" s="4">
        <v>130</v>
      </c>
      <c r="F17" s="19" t="s">
        <v>333</v>
      </c>
      <c r="G17" s="7" t="s">
        <v>105</v>
      </c>
      <c r="H17" s="4" t="s">
        <v>6</v>
      </c>
      <c r="I17" s="20" t="s">
        <v>228</v>
      </c>
      <c r="J17" s="4" t="s">
        <v>29</v>
      </c>
      <c r="K17" s="4" t="s">
        <v>409</v>
      </c>
      <c r="L17" s="4" t="s">
        <v>41</v>
      </c>
      <c r="M17" s="4" t="s">
        <v>43</v>
      </c>
      <c r="N17" s="4">
        <v>20</v>
      </c>
      <c r="O17" s="4" t="s">
        <v>76</v>
      </c>
      <c r="P17" s="4" t="s">
        <v>51</v>
      </c>
      <c r="Q17" s="4" t="s">
        <v>61</v>
      </c>
      <c r="R17" s="4" t="s">
        <v>64</v>
      </c>
      <c r="S17" s="4" t="s">
        <v>69</v>
      </c>
      <c r="T17" s="4" t="s">
        <v>73</v>
      </c>
    </row>
    <row r="18" spans="1:20" x14ac:dyDescent="0.3">
      <c r="A18" s="17">
        <v>41144</v>
      </c>
      <c r="B18" s="18">
        <f t="shared" si="0"/>
        <v>2012</v>
      </c>
      <c r="C18" s="7" t="s">
        <v>116</v>
      </c>
      <c r="D18" s="4">
        <v>201205137</v>
      </c>
      <c r="E18" s="4">
        <v>319</v>
      </c>
      <c r="F18" s="19" t="s">
        <v>334</v>
      </c>
      <c r="G18" s="7" t="s">
        <v>105</v>
      </c>
      <c r="H18" s="4" t="s">
        <v>6</v>
      </c>
      <c r="I18" s="20" t="s">
        <v>230</v>
      </c>
      <c r="J18" s="4" t="s">
        <v>28</v>
      </c>
      <c r="K18" s="4" t="s">
        <v>41</v>
      </c>
      <c r="L18" s="4" t="s">
        <v>41</v>
      </c>
      <c r="M18" s="4" t="s">
        <v>43</v>
      </c>
      <c r="N18" s="4">
        <v>27</v>
      </c>
      <c r="O18" s="4" t="s">
        <v>77</v>
      </c>
      <c r="P18" s="4" t="s">
        <v>51</v>
      </c>
      <c r="Q18" s="4" t="s">
        <v>61</v>
      </c>
      <c r="R18" s="4" t="s">
        <v>64</v>
      </c>
      <c r="S18" s="4" t="s">
        <v>69</v>
      </c>
      <c r="T18" s="4" t="s">
        <v>72</v>
      </c>
    </row>
    <row r="19" spans="1:20" x14ac:dyDescent="0.3">
      <c r="A19" s="17">
        <v>41144</v>
      </c>
      <c r="B19" s="18">
        <f t="shared" si="0"/>
        <v>2012</v>
      </c>
      <c r="C19" s="7" t="s">
        <v>115</v>
      </c>
      <c r="D19" s="4">
        <v>201205134</v>
      </c>
      <c r="E19" s="4">
        <v>92</v>
      </c>
      <c r="F19" s="19" t="s">
        <v>333</v>
      </c>
      <c r="G19" s="7" t="s">
        <v>105</v>
      </c>
      <c r="H19" s="4" t="s">
        <v>0</v>
      </c>
      <c r="I19" s="20" t="s">
        <v>229</v>
      </c>
      <c r="J19" s="4" t="s">
        <v>26</v>
      </c>
      <c r="K19" s="4" t="s">
        <v>41</v>
      </c>
      <c r="L19" s="4" t="s">
        <v>41</v>
      </c>
      <c r="M19" s="4" t="s">
        <v>43</v>
      </c>
      <c r="N19" s="4">
        <v>47</v>
      </c>
      <c r="O19" s="4" t="s">
        <v>80</v>
      </c>
      <c r="P19" s="4" t="s">
        <v>51</v>
      </c>
      <c r="Q19" s="4" t="s">
        <v>61</v>
      </c>
      <c r="R19" s="4" t="s">
        <v>63</v>
      </c>
      <c r="S19" s="4" t="s">
        <v>70</v>
      </c>
      <c r="T19" s="4" t="s">
        <v>72</v>
      </c>
    </row>
    <row r="20" spans="1:20" x14ac:dyDescent="0.3">
      <c r="A20" s="17">
        <v>41145</v>
      </c>
      <c r="B20" s="18">
        <f t="shared" si="0"/>
        <v>2012</v>
      </c>
      <c r="C20" s="7" t="s">
        <v>117</v>
      </c>
      <c r="D20" s="4">
        <v>201205164</v>
      </c>
      <c r="E20" s="4">
        <v>97</v>
      </c>
      <c r="F20" s="19" t="s">
        <v>333</v>
      </c>
      <c r="G20" s="7" t="s">
        <v>105</v>
      </c>
      <c r="H20" s="4" t="s">
        <v>4</v>
      </c>
      <c r="I20" s="20" t="s">
        <v>231</v>
      </c>
      <c r="J20" s="4" t="s">
        <v>29</v>
      </c>
      <c r="K20" s="4" t="s">
        <v>408</v>
      </c>
      <c r="L20" s="4" t="s">
        <v>41</v>
      </c>
      <c r="M20" s="4" t="s">
        <v>44</v>
      </c>
      <c r="N20" s="4">
        <v>33</v>
      </c>
      <c r="O20" s="4" t="s">
        <v>77</v>
      </c>
      <c r="P20" s="4" t="s">
        <v>51</v>
      </c>
      <c r="Q20" s="4" t="s">
        <v>61</v>
      </c>
      <c r="R20" s="4" t="s">
        <v>64</v>
      </c>
      <c r="S20" s="4" t="s">
        <v>336</v>
      </c>
      <c r="T20" s="4" t="s">
        <v>73</v>
      </c>
    </row>
    <row r="21" spans="1:20" x14ac:dyDescent="0.3">
      <c r="A21" s="17">
        <v>41145</v>
      </c>
      <c r="B21" s="18">
        <f t="shared" si="0"/>
        <v>2012</v>
      </c>
      <c r="C21" s="7" t="s">
        <v>117</v>
      </c>
      <c r="D21" s="4">
        <v>201205164</v>
      </c>
      <c r="E21" s="4">
        <v>97</v>
      </c>
      <c r="F21" s="19" t="s">
        <v>333</v>
      </c>
      <c r="G21" s="7" t="s">
        <v>105</v>
      </c>
      <c r="H21" s="4" t="s">
        <v>4</v>
      </c>
      <c r="I21" s="20" t="s">
        <v>231</v>
      </c>
      <c r="J21" s="4" t="s">
        <v>29</v>
      </c>
      <c r="K21" s="4" t="s">
        <v>409</v>
      </c>
      <c r="L21" s="4" t="s">
        <v>41</v>
      </c>
      <c r="M21" s="4" t="s">
        <v>44</v>
      </c>
      <c r="N21" s="4">
        <v>39</v>
      </c>
      <c r="O21" s="4" t="s">
        <v>79</v>
      </c>
      <c r="P21" s="4" t="s">
        <v>52</v>
      </c>
      <c r="Q21" s="4" t="s">
        <v>61</v>
      </c>
      <c r="R21" s="4" t="s">
        <v>63</v>
      </c>
      <c r="S21" s="4" t="s">
        <v>336</v>
      </c>
      <c r="T21" s="4" t="s">
        <v>73</v>
      </c>
    </row>
    <row r="22" spans="1:20" x14ac:dyDescent="0.3">
      <c r="A22" s="17">
        <v>41153</v>
      </c>
      <c r="B22" s="18">
        <f t="shared" si="0"/>
        <v>2012</v>
      </c>
      <c r="C22" s="7" t="s">
        <v>125</v>
      </c>
      <c r="D22" s="4">
        <v>201205391</v>
      </c>
      <c r="E22" s="4">
        <v>77</v>
      </c>
      <c r="F22" s="19" t="s">
        <v>333</v>
      </c>
      <c r="G22" s="7" t="s">
        <v>105</v>
      </c>
      <c r="H22" s="4" t="s">
        <v>4</v>
      </c>
      <c r="I22" s="20" t="s">
        <v>232</v>
      </c>
      <c r="J22" s="4" t="s">
        <v>29</v>
      </c>
      <c r="K22" s="4" t="s">
        <v>409</v>
      </c>
      <c r="L22" s="4" t="s">
        <v>41</v>
      </c>
      <c r="M22" s="4" t="s">
        <v>44</v>
      </c>
      <c r="N22" s="4">
        <v>33</v>
      </c>
      <c r="O22" s="4" t="s">
        <v>77</v>
      </c>
      <c r="P22" s="4" t="s">
        <v>51</v>
      </c>
      <c r="Q22" s="4" t="s">
        <v>61</v>
      </c>
      <c r="R22" s="4" t="s">
        <v>64</v>
      </c>
      <c r="S22" s="4" t="s">
        <v>69</v>
      </c>
      <c r="T22" s="4" t="s">
        <v>73</v>
      </c>
    </row>
    <row r="23" spans="1:20" x14ac:dyDescent="0.3">
      <c r="A23" s="17">
        <v>41153</v>
      </c>
      <c r="B23" s="18">
        <f t="shared" si="0"/>
        <v>2012</v>
      </c>
      <c r="C23" s="7" t="s">
        <v>126</v>
      </c>
      <c r="D23" s="4">
        <v>201205392</v>
      </c>
      <c r="E23" s="4">
        <v>86</v>
      </c>
      <c r="F23" s="19" t="s">
        <v>333</v>
      </c>
      <c r="G23" s="7" t="s">
        <v>105</v>
      </c>
      <c r="H23" s="4" t="s">
        <v>2</v>
      </c>
      <c r="I23" s="20" t="s">
        <v>233</v>
      </c>
      <c r="J23" s="4" t="s">
        <v>23</v>
      </c>
      <c r="K23" s="4" t="s">
        <v>402</v>
      </c>
      <c r="L23" s="4" t="s">
        <v>41</v>
      </c>
      <c r="M23" s="4" t="s">
        <v>44</v>
      </c>
      <c r="N23" s="4">
        <v>39</v>
      </c>
      <c r="O23" s="4" t="s">
        <v>79</v>
      </c>
      <c r="P23" s="4" t="s">
        <v>52</v>
      </c>
      <c r="Q23" s="4" t="s">
        <v>61</v>
      </c>
      <c r="R23" s="4" t="s">
        <v>64</v>
      </c>
      <c r="S23" s="4" t="s">
        <v>336</v>
      </c>
      <c r="T23" s="4" t="s">
        <v>72</v>
      </c>
    </row>
    <row r="24" spans="1:20" x14ac:dyDescent="0.3">
      <c r="A24" s="17">
        <v>41153</v>
      </c>
      <c r="B24" s="18">
        <f t="shared" si="0"/>
        <v>2012</v>
      </c>
      <c r="C24" s="7" t="s">
        <v>125</v>
      </c>
      <c r="D24" s="4">
        <v>201205391</v>
      </c>
      <c r="E24" s="4">
        <v>77</v>
      </c>
      <c r="F24" s="19" t="s">
        <v>333</v>
      </c>
      <c r="G24" s="7" t="s">
        <v>105</v>
      </c>
      <c r="H24" s="4" t="s">
        <v>4</v>
      </c>
      <c r="I24" s="20" t="s">
        <v>232</v>
      </c>
      <c r="J24" s="4" t="s">
        <v>29</v>
      </c>
      <c r="K24" s="4" t="s">
        <v>410</v>
      </c>
      <c r="L24" s="4" t="s">
        <v>41</v>
      </c>
      <c r="M24" s="4" t="s">
        <v>44</v>
      </c>
      <c r="N24" s="4">
        <v>45</v>
      </c>
      <c r="O24" s="4" t="s">
        <v>80</v>
      </c>
      <c r="P24" s="4" t="s">
        <v>52</v>
      </c>
      <c r="Q24" s="4" t="s">
        <v>60</v>
      </c>
      <c r="R24" s="4" t="s">
        <v>64</v>
      </c>
      <c r="S24" s="4" t="s">
        <v>69</v>
      </c>
      <c r="T24" s="4" t="s">
        <v>73</v>
      </c>
    </row>
    <row r="25" spans="1:20" x14ac:dyDescent="0.3">
      <c r="A25" s="17">
        <v>41160</v>
      </c>
      <c r="B25" s="18">
        <f t="shared" si="0"/>
        <v>2012</v>
      </c>
      <c r="C25" s="7" t="s">
        <v>128</v>
      </c>
      <c r="D25" s="4">
        <v>201205544</v>
      </c>
      <c r="E25" s="4">
        <v>85</v>
      </c>
      <c r="F25" s="19" t="s">
        <v>333</v>
      </c>
      <c r="G25" s="7" t="s">
        <v>105</v>
      </c>
      <c r="H25" s="4" t="s">
        <v>1</v>
      </c>
      <c r="I25" s="20" t="s">
        <v>234</v>
      </c>
      <c r="J25" s="4" t="s">
        <v>21</v>
      </c>
      <c r="K25" s="4" t="s">
        <v>406</v>
      </c>
      <c r="L25" s="4" t="s">
        <v>41</v>
      </c>
      <c r="M25" s="4" t="s">
        <v>44</v>
      </c>
      <c r="N25" s="4">
        <v>21</v>
      </c>
      <c r="O25" s="4" t="s">
        <v>76</v>
      </c>
      <c r="P25" s="4" t="s">
        <v>51</v>
      </c>
      <c r="Q25" s="4" t="s">
        <v>61</v>
      </c>
      <c r="R25" s="4" t="s">
        <v>64</v>
      </c>
      <c r="S25" s="4" t="s">
        <v>336</v>
      </c>
      <c r="T25" s="4" t="s">
        <v>72</v>
      </c>
    </row>
    <row r="26" spans="1:20" x14ac:dyDescent="0.3">
      <c r="A26" s="22">
        <v>41161</v>
      </c>
      <c r="B26" s="23">
        <f t="shared" si="0"/>
        <v>2012</v>
      </c>
      <c r="C26" s="24" t="s">
        <v>129</v>
      </c>
      <c r="D26" s="4">
        <v>201205582</v>
      </c>
      <c r="E26" s="4">
        <v>87</v>
      </c>
      <c r="F26" s="19" t="s">
        <v>335</v>
      </c>
      <c r="G26" s="7" t="s">
        <v>105</v>
      </c>
      <c r="H26" s="4" t="s">
        <v>4</v>
      </c>
      <c r="I26" s="20" t="s">
        <v>235</v>
      </c>
      <c r="J26" s="4" t="s">
        <v>29</v>
      </c>
      <c r="K26" s="4" t="s">
        <v>409</v>
      </c>
      <c r="L26" s="4" t="s">
        <v>41</v>
      </c>
      <c r="M26" s="4" t="s">
        <v>44</v>
      </c>
      <c r="N26" s="4">
        <v>19</v>
      </c>
      <c r="O26" s="4" t="s">
        <v>76</v>
      </c>
      <c r="P26" s="4" t="s">
        <v>51</v>
      </c>
      <c r="Q26" s="4" t="s">
        <v>61</v>
      </c>
      <c r="R26" s="4" t="s">
        <v>64</v>
      </c>
      <c r="S26" s="4" t="s">
        <v>336</v>
      </c>
      <c r="T26" s="4" t="s">
        <v>73</v>
      </c>
    </row>
    <row r="27" spans="1:20" x14ac:dyDescent="0.3">
      <c r="A27" s="22">
        <v>41161</v>
      </c>
      <c r="B27" s="23">
        <f t="shared" si="0"/>
        <v>2012</v>
      </c>
      <c r="C27" s="24" t="s">
        <v>129</v>
      </c>
      <c r="D27" s="4">
        <v>201205582</v>
      </c>
      <c r="E27" s="4">
        <v>87</v>
      </c>
      <c r="F27" s="19" t="s">
        <v>335</v>
      </c>
      <c r="G27" s="7" t="s">
        <v>105</v>
      </c>
      <c r="H27" s="4" t="s">
        <v>4</v>
      </c>
      <c r="I27" s="20" t="s">
        <v>235</v>
      </c>
      <c r="J27" s="4" t="s">
        <v>29</v>
      </c>
      <c r="K27" s="4" t="s">
        <v>404</v>
      </c>
      <c r="L27" s="4" t="s">
        <v>41</v>
      </c>
      <c r="M27" s="4" t="s">
        <v>44</v>
      </c>
      <c r="N27" s="4">
        <v>18</v>
      </c>
      <c r="O27" s="4" t="s">
        <v>76</v>
      </c>
      <c r="P27" s="4" t="s">
        <v>52</v>
      </c>
      <c r="Q27" s="4" t="s">
        <v>60</v>
      </c>
      <c r="R27" s="4" t="s">
        <v>64</v>
      </c>
      <c r="S27" s="4" t="s">
        <v>336</v>
      </c>
      <c r="T27" s="4" t="s">
        <v>73</v>
      </c>
    </row>
    <row r="28" spans="1:20" x14ac:dyDescent="0.3">
      <c r="A28" s="22">
        <v>41161</v>
      </c>
      <c r="B28" s="23">
        <f t="shared" si="0"/>
        <v>2012</v>
      </c>
      <c r="C28" s="24" t="s">
        <v>129</v>
      </c>
      <c r="D28" s="4">
        <v>201205582</v>
      </c>
      <c r="E28" s="4">
        <v>87</v>
      </c>
      <c r="F28" s="19" t="s">
        <v>335</v>
      </c>
      <c r="G28" s="7" t="s">
        <v>105</v>
      </c>
      <c r="H28" s="4" t="s">
        <v>4</v>
      </c>
      <c r="I28" s="20" t="s">
        <v>235</v>
      </c>
      <c r="J28" s="4" t="s">
        <v>29</v>
      </c>
      <c r="K28" s="4" t="s">
        <v>409</v>
      </c>
      <c r="L28" s="4" t="s">
        <v>41</v>
      </c>
      <c r="M28" s="4" t="s">
        <v>44</v>
      </c>
      <c r="N28" s="4">
        <v>18</v>
      </c>
      <c r="O28" s="4" t="s">
        <v>76</v>
      </c>
      <c r="P28" s="4" t="s">
        <v>52</v>
      </c>
      <c r="Q28" s="4" t="s">
        <v>61</v>
      </c>
      <c r="R28" s="4" t="s">
        <v>64</v>
      </c>
      <c r="S28" s="4" t="s">
        <v>336</v>
      </c>
      <c r="T28" s="4" t="s">
        <v>73</v>
      </c>
    </row>
    <row r="29" spans="1:20" x14ac:dyDescent="0.3">
      <c r="A29" s="17">
        <v>41164</v>
      </c>
      <c r="B29" s="18">
        <f t="shared" si="0"/>
        <v>2012</v>
      </c>
      <c r="C29" s="7" t="s">
        <v>131</v>
      </c>
      <c r="D29" s="4">
        <v>201205661</v>
      </c>
      <c r="E29" s="4">
        <v>21</v>
      </c>
      <c r="F29" s="19" t="s">
        <v>333</v>
      </c>
      <c r="G29" s="7" t="s">
        <v>105</v>
      </c>
      <c r="H29" s="4" t="s">
        <v>3</v>
      </c>
      <c r="I29" s="8" t="s">
        <v>236</v>
      </c>
      <c r="J29" s="4" t="s">
        <v>21</v>
      </c>
      <c r="K29" s="4" t="s">
        <v>404</v>
      </c>
      <c r="L29" s="4" t="s">
        <v>41</v>
      </c>
      <c r="M29" s="4" t="s">
        <v>44</v>
      </c>
      <c r="N29" s="4">
        <v>38</v>
      </c>
      <c r="O29" s="4" t="s">
        <v>79</v>
      </c>
      <c r="P29" s="4" t="s">
        <v>51</v>
      </c>
      <c r="Q29" s="4" t="s">
        <v>60</v>
      </c>
      <c r="R29" s="4" t="s">
        <v>64</v>
      </c>
      <c r="S29" s="4" t="s">
        <v>69</v>
      </c>
      <c r="T29" s="4" t="s">
        <v>73</v>
      </c>
    </row>
    <row r="30" spans="1:20" x14ac:dyDescent="0.3">
      <c r="A30" s="17">
        <v>41167</v>
      </c>
      <c r="B30" s="18">
        <f t="shared" si="0"/>
        <v>2012</v>
      </c>
      <c r="C30" s="7" t="s">
        <v>133</v>
      </c>
      <c r="D30" s="4">
        <v>201205732</v>
      </c>
      <c r="E30" s="4">
        <v>301</v>
      </c>
      <c r="F30" s="19" t="s">
        <v>333</v>
      </c>
      <c r="G30" s="7" t="s">
        <v>105</v>
      </c>
      <c r="H30" s="4" t="s">
        <v>6</v>
      </c>
      <c r="I30" s="21" t="s">
        <v>237</v>
      </c>
      <c r="J30" s="4" t="s">
        <v>34</v>
      </c>
      <c r="K30" s="4" t="s">
        <v>413</v>
      </c>
      <c r="L30" s="4" t="s">
        <v>41</v>
      </c>
      <c r="M30" s="4" t="s">
        <v>44</v>
      </c>
      <c r="N30" s="4">
        <v>46</v>
      </c>
      <c r="O30" s="4" t="s">
        <v>80</v>
      </c>
      <c r="P30" s="4" t="s">
        <v>51</v>
      </c>
      <c r="Q30" s="4" t="s">
        <v>61</v>
      </c>
      <c r="R30" s="4" t="s">
        <v>64</v>
      </c>
      <c r="S30" s="4" t="s">
        <v>69</v>
      </c>
      <c r="T30" s="4" t="s">
        <v>72</v>
      </c>
    </row>
    <row r="31" spans="1:20" x14ac:dyDescent="0.3">
      <c r="A31" s="17">
        <v>41169</v>
      </c>
      <c r="B31" s="18">
        <f t="shared" si="0"/>
        <v>2012</v>
      </c>
      <c r="C31" s="7" t="s">
        <v>135</v>
      </c>
      <c r="D31" s="4">
        <v>201205787</v>
      </c>
      <c r="E31" s="4">
        <v>87</v>
      </c>
      <c r="F31" s="19" t="s">
        <v>334</v>
      </c>
      <c r="G31" s="7" t="s">
        <v>105</v>
      </c>
      <c r="H31" s="4" t="s">
        <v>6</v>
      </c>
      <c r="I31" s="8" t="s">
        <v>238</v>
      </c>
      <c r="J31" s="4" t="s">
        <v>21</v>
      </c>
      <c r="K31" s="4" t="s">
        <v>409</v>
      </c>
      <c r="L31" s="4" t="s">
        <v>41</v>
      </c>
      <c r="M31" s="4" t="s">
        <v>43</v>
      </c>
      <c r="N31" s="4">
        <v>60</v>
      </c>
      <c r="O31" s="4" t="s">
        <v>280</v>
      </c>
      <c r="P31" s="4" t="s">
        <v>52</v>
      </c>
      <c r="Q31" s="4" t="s">
        <v>60</v>
      </c>
      <c r="R31" s="4" t="s">
        <v>64</v>
      </c>
      <c r="S31" s="4" t="s">
        <v>69</v>
      </c>
      <c r="T31" s="4" t="s">
        <v>73</v>
      </c>
    </row>
    <row r="32" spans="1:20" x14ac:dyDescent="0.3">
      <c r="A32" s="17">
        <v>41185</v>
      </c>
      <c r="B32" s="18">
        <f t="shared" si="0"/>
        <v>2012</v>
      </c>
      <c r="C32" s="7" t="s">
        <v>141</v>
      </c>
      <c r="D32" s="4">
        <v>201206170</v>
      </c>
      <c r="E32" s="4">
        <v>75</v>
      </c>
      <c r="F32" s="19" t="s">
        <v>333</v>
      </c>
      <c r="G32" s="7" t="s">
        <v>105</v>
      </c>
      <c r="H32" s="4" t="s">
        <v>2</v>
      </c>
      <c r="I32" s="21" t="s">
        <v>239</v>
      </c>
      <c r="J32" s="4" t="s">
        <v>21</v>
      </c>
      <c r="K32" s="4" t="s">
        <v>404</v>
      </c>
      <c r="L32" s="4" t="s">
        <v>41</v>
      </c>
      <c r="M32" s="4" t="s">
        <v>44</v>
      </c>
      <c r="N32" s="4">
        <v>18</v>
      </c>
      <c r="O32" s="4" t="s">
        <v>76</v>
      </c>
      <c r="P32" s="4" t="s">
        <v>52</v>
      </c>
      <c r="Q32" s="4" t="s">
        <v>61</v>
      </c>
      <c r="R32" s="4" t="s">
        <v>64</v>
      </c>
      <c r="S32" s="4" t="s">
        <v>69</v>
      </c>
      <c r="T32" s="4" t="s">
        <v>73</v>
      </c>
    </row>
    <row r="33" spans="1:20" x14ac:dyDescent="0.3">
      <c r="A33" s="17">
        <v>41185</v>
      </c>
      <c r="B33" s="18">
        <f t="shared" si="0"/>
        <v>2012</v>
      </c>
      <c r="C33" s="7" t="s">
        <v>141</v>
      </c>
      <c r="D33" s="4">
        <v>201206170</v>
      </c>
      <c r="E33" s="4">
        <v>75</v>
      </c>
      <c r="F33" s="19" t="s">
        <v>333</v>
      </c>
      <c r="G33" s="7" t="s">
        <v>105</v>
      </c>
      <c r="H33" s="4" t="s">
        <v>2</v>
      </c>
      <c r="I33" s="21" t="s">
        <v>239</v>
      </c>
      <c r="J33" s="4" t="s">
        <v>21</v>
      </c>
      <c r="K33" s="4" t="s">
        <v>404</v>
      </c>
      <c r="L33" s="4" t="s">
        <v>41</v>
      </c>
      <c r="M33" s="4" t="s">
        <v>44</v>
      </c>
      <c r="N33" s="4">
        <v>20</v>
      </c>
      <c r="O33" s="4" t="s">
        <v>76</v>
      </c>
      <c r="P33" s="4" t="s">
        <v>52</v>
      </c>
      <c r="Q33" s="4" t="s">
        <v>61</v>
      </c>
      <c r="R33" s="4" t="s">
        <v>64</v>
      </c>
      <c r="S33" s="4" t="s">
        <v>69</v>
      </c>
      <c r="T33" s="4" t="s">
        <v>73</v>
      </c>
    </row>
    <row r="34" spans="1:20" x14ac:dyDescent="0.3">
      <c r="A34" s="17">
        <v>41195</v>
      </c>
      <c r="B34" s="18">
        <f t="shared" ref="B34:B65" si="1">YEAR(A34)</f>
        <v>2012</v>
      </c>
      <c r="C34" s="7" t="s">
        <v>130</v>
      </c>
      <c r="D34" s="4">
        <v>201206410</v>
      </c>
      <c r="E34" s="4">
        <v>302</v>
      </c>
      <c r="F34" s="19" t="s">
        <v>333</v>
      </c>
      <c r="G34" s="7" t="s">
        <v>105</v>
      </c>
      <c r="H34" s="4" t="s">
        <v>12</v>
      </c>
      <c r="I34" s="21" t="s">
        <v>240</v>
      </c>
      <c r="J34" s="4" t="s">
        <v>28</v>
      </c>
      <c r="K34" s="4" t="s">
        <v>41</v>
      </c>
      <c r="L34" s="4" t="s">
        <v>41</v>
      </c>
      <c r="M34" s="4" t="s">
        <v>43</v>
      </c>
      <c r="N34" s="4">
        <v>28</v>
      </c>
      <c r="O34" s="4" t="s">
        <v>77</v>
      </c>
      <c r="P34" s="4" t="s">
        <v>51</v>
      </c>
      <c r="Q34" s="4" t="s">
        <v>60</v>
      </c>
      <c r="R34" s="4" t="s">
        <v>64</v>
      </c>
      <c r="S34" s="4" t="s">
        <v>69</v>
      </c>
      <c r="T34" s="4" t="s">
        <v>72</v>
      </c>
    </row>
    <row r="35" spans="1:20" x14ac:dyDescent="0.3">
      <c r="A35" s="17">
        <v>41195</v>
      </c>
      <c r="B35" s="18">
        <f t="shared" si="1"/>
        <v>2012</v>
      </c>
      <c r="C35" s="7" t="s">
        <v>130</v>
      </c>
      <c r="D35" s="4">
        <v>201206410</v>
      </c>
      <c r="E35" s="4">
        <v>302</v>
      </c>
      <c r="F35" s="19" t="s">
        <v>333</v>
      </c>
      <c r="G35" s="7" t="s">
        <v>105</v>
      </c>
      <c r="H35" s="4" t="s">
        <v>12</v>
      </c>
      <c r="I35" s="21" t="s">
        <v>240</v>
      </c>
      <c r="J35" s="4" t="s">
        <v>28</v>
      </c>
      <c r="K35" s="4" t="s">
        <v>41</v>
      </c>
      <c r="L35" s="4" t="s">
        <v>41</v>
      </c>
      <c r="M35" s="4" t="s">
        <v>43</v>
      </c>
      <c r="N35" s="4">
        <v>29</v>
      </c>
      <c r="O35" s="4" t="s">
        <v>77</v>
      </c>
      <c r="P35" s="4" t="s">
        <v>51</v>
      </c>
      <c r="Q35" s="4" t="s">
        <v>61</v>
      </c>
      <c r="R35" s="4" t="s">
        <v>64</v>
      </c>
      <c r="S35" s="4" t="s">
        <v>69</v>
      </c>
      <c r="T35" s="4" t="s">
        <v>72</v>
      </c>
    </row>
    <row r="36" spans="1:20" x14ac:dyDescent="0.3">
      <c r="A36" s="17">
        <v>41199</v>
      </c>
      <c r="B36" s="18">
        <f t="shared" si="1"/>
        <v>2012</v>
      </c>
      <c r="C36" s="7" t="s">
        <v>143</v>
      </c>
      <c r="D36" s="4">
        <v>201206489</v>
      </c>
      <c r="E36" s="4">
        <v>80</v>
      </c>
      <c r="F36" s="19" t="s">
        <v>334</v>
      </c>
      <c r="G36" s="7" t="s">
        <v>105</v>
      </c>
      <c r="H36" s="4" t="s">
        <v>13</v>
      </c>
      <c r="I36" s="21" t="s">
        <v>241</v>
      </c>
      <c r="J36" s="4" t="s">
        <v>33</v>
      </c>
      <c r="K36" s="4" t="s">
        <v>41</v>
      </c>
      <c r="L36" s="4" t="s">
        <v>41</v>
      </c>
      <c r="M36" s="4" t="s">
        <v>43</v>
      </c>
      <c r="N36" s="4">
        <v>22</v>
      </c>
      <c r="O36" s="4" t="s">
        <v>76</v>
      </c>
      <c r="P36" s="4" t="s">
        <v>52</v>
      </c>
      <c r="Q36" s="4" t="s">
        <v>61</v>
      </c>
      <c r="R36" s="4" t="s">
        <v>64</v>
      </c>
      <c r="S36" s="4" t="s">
        <v>69</v>
      </c>
      <c r="T36" s="4" t="s">
        <v>73</v>
      </c>
    </row>
    <row r="37" spans="1:20" x14ac:dyDescent="0.3">
      <c r="A37" s="17">
        <v>41201</v>
      </c>
      <c r="B37" s="18">
        <f t="shared" si="1"/>
        <v>2012</v>
      </c>
      <c r="C37" s="7" t="s">
        <v>146</v>
      </c>
      <c r="D37" s="4">
        <v>201206554</v>
      </c>
      <c r="E37" s="4">
        <v>319</v>
      </c>
      <c r="F37" s="19" t="s">
        <v>333</v>
      </c>
      <c r="G37" s="7" t="s">
        <v>105</v>
      </c>
      <c r="H37" s="4" t="s">
        <v>6</v>
      </c>
      <c r="I37" s="21" t="s">
        <v>243</v>
      </c>
      <c r="J37" s="4" t="s">
        <v>33</v>
      </c>
      <c r="K37" s="4" t="s">
        <v>41</v>
      </c>
      <c r="L37" s="4" t="s">
        <v>41</v>
      </c>
      <c r="M37" s="4" t="s">
        <v>43</v>
      </c>
      <c r="N37" s="4">
        <v>27</v>
      </c>
      <c r="O37" s="4" t="s">
        <v>77</v>
      </c>
      <c r="P37" s="4" t="s">
        <v>51</v>
      </c>
      <c r="Q37" s="4" t="s">
        <v>61</v>
      </c>
      <c r="R37" s="4" t="s">
        <v>63</v>
      </c>
      <c r="S37" s="4" t="s">
        <v>69</v>
      </c>
      <c r="T37" s="4" t="s">
        <v>72</v>
      </c>
    </row>
    <row r="38" spans="1:20" x14ac:dyDescent="0.3">
      <c r="A38" s="17">
        <v>41201</v>
      </c>
      <c r="B38" s="18">
        <f t="shared" si="1"/>
        <v>2012</v>
      </c>
      <c r="C38" s="7" t="s">
        <v>145</v>
      </c>
      <c r="D38" s="4">
        <v>201206536</v>
      </c>
      <c r="E38" s="4">
        <v>135</v>
      </c>
      <c r="F38" s="19" t="s">
        <v>333</v>
      </c>
      <c r="G38" s="7" t="s">
        <v>105</v>
      </c>
      <c r="H38" s="4" t="s">
        <v>9</v>
      </c>
      <c r="I38" s="21" t="s">
        <v>242</v>
      </c>
      <c r="J38" s="4" t="s">
        <v>34</v>
      </c>
      <c r="K38" s="4" t="s">
        <v>409</v>
      </c>
      <c r="L38" s="4" t="s">
        <v>41</v>
      </c>
      <c r="M38" s="4" t="s">
        <v>44</v>
      </c>
      <c r="N38" s="4">
        <v>34</v>
      </c>
      <c r="O38" s="4" t="s">
        <v>77</v>
      </c>
      <c r="P38" s="4" t="s">
        <v>51</v>
      </c>
      <c r="Q38" s="4" t="s">
        <v>61</v>
      </c>
      <c r="R38" s="4" t="s">
        <v>64</v>
      </c>
      <c r="S38" s="4" t="s">
        <v>69</v>
      </c>
      <c r="T38" s="4" t="s">
        <v>72</v>
      </c>
    </row>
    <row r="39" spans="1:20" x14ac:dyDescent="0.3">
      <c r="A39" s="17">
        <v>41201</v>
      </c>
      <c r="B39" s="18">
        <f t="shared" si="1"/>
        <v>2012</v>
      </c>
      <c r="C39" s="7" t="s">
        <v>146</v>
      </c>
      <c r="D39" s="4">
        <v>201206554</v>
      </c>
      <c r="E39" s="4">
        <v>319</v>
      </c>
      <c r="F39" s="19" t="s">
        <v>333</v>
      </c>
      <c r="G39" s="7" t="s">
        <v>105</v>
      </c>
      <c r="H39" s="4" t="s">
        <v>6</v>
      </c>
      <c r="I39" s="21" t="s">
        <v>243</v>
      </c>
      <c r="J39" s="4" t="s">
        <v>33</v>
      </c>
      <c r="K39" s="4" t="s">
        <v>41</v>
      </c>
      <c r="L39" s="4" t="s">
        <v>41</v>
      </c>
      <c r="M39" s="4" t="s">
        <v>43</v>
      </c>
      <c r="N39" s="4">
        <v>22</v>
      </c>
      <c r="O39" s="4" t="s">
        <v>76</v>
      </c>
      <c r="P39" s="4" t="s">
        <v>52</v>
      </c>
      <c r="Q39" s="4" t="s">
        <v>60</v>
      </c>
      <c r="R39" s="4" t="s">
        <v>63</v>
      </c>
      <c r="S39" s="4" t="s">
        <v>69</v>
      </c>
      <c r="T39" s="4" t="s">
        <v>72</v>
      </c>
    </row>
    <row r="40" spans="1:20" x14ac:dyDescent="0.3">
      <c r="A40" s="17">
        <v>41202</v>
      </c>
      <c r="B40" s="18">
        <f t="shared" si="1"/>
        <v>2012</v>
      </c>
      <c r="C40" s="7" t="s">
        <v>148</v>
      </c>
      <c r="D40" s="4">
        <v>201206592</v>
      </c>
      <c r="E40" s="4">
        <v>41</v>
      </c>
      <c r="F40" s="19" t="s">
        <v>334</v>
      </c>
      <c r="G40" s="7" t="s">
        <v>105</v>
      </c>
      <c r="H40" s="4" t="s">
        <v>14</v>
      </c>
      <c r="I40" s="8" t="s">
        <v>245</v>
      </c>
      <c r="J40" s="4" t="s">
        <v>28</v>
      </c>
      <c r="K40" s="4" t="s">
        <v>41</v>
      </c>
      <c r="L40" s="4" t="s">
        <v>41</v>
      </c>
      <c r="M40" s="4" t="s">
        <v>43</v>
      </c>
      <c r="N40" s="4">
        <v>18</v>
      </c>
      <c r="O40" s="4" t="s">
        <v>76</v>
      </c>
      <c r="P40" s="4" t="s">
        <v>51</v>
      </c>
      <c r="Q40" s="4" t="s">
        <v>61</v>
      </c>
      <c r="R40" s="4" t="s">
        <v>63</v>
      </c>
      <c r="S40" s="4" t="s">
        <v>69</v>
      </c>
      <c r="T40" s="4" t="s">
        <v>73</v>
      </c>
    </row>
    <row r="41" spans="1:20" x14ac:dyDescent="0.3">
      <c r="A41" s="17">
        <v>41202</v>
      </c>
      <c r="B41" s="18">
        <f t="shared" si="1"/>
        <v>2012</v>
      </c>
      <c r="C41" s="7" t="s">
        <v>147</v>
      </c>
      <c r="D41" s="4">
        <v>201206584</v>
      </c>
      <c r="E41" s="4">
        <v>132</v>
      </c>
      <c r="F41" s="19" t="s">
        <v>333</v>
      </c>
      <c r="G41" s="7" t="s">
        <v>105</v>
      </c>
      <c r="H41" s="4" t="s">
        <v>0</v>
      </c>
      <c r="I41" s="21" t="s">
        <v>244</v>
      </c>
      <c r="J41" s="4" t="s">
        <v>36</v>
      </c>
      <c r="K41" s="4" t="s">
        <v>42</v>
      </c>
      <c r="L41" s="4" t="s">
        <v>41</v>
      </c>
      <c r="M41" s="4" t="s">
        <v>46</v>
      </c>
      <c r="N41" s="4">
        <v>54</v>
      </c>
      <c r="O41" s="4" t="s">
        <v>80</v>
      </c>
      <c r="P41" s="4" t="s">
        <v>51</v>
      </c>
      <c r="Q41" s="4" t="s">
        <v>61</v>
      </c>
      <c r="R41" s="4" t="s">
        <v>64</v>
      </c>
      <c r="S41" s="4" t="s">
        <v>336</v>
      </c>
      <c r="T41" s="4" t="s">
        <v>72</v>
      </c>
    </row>
    <row r="42" spans="1:20" x14ac:dyDescent="0.3">
      <c r="A42" s="17">
        <v>41207</v>
      </c>
      <c r="B42" s="18">
        <f t="shared" si="1"/>
        <v>2012</v>
      </c>
      <c r="C42" s="7" t="s">
        <v>150</v>
      </c>
      <c r="D42" s="4">
        <v>201206696</v>
      </c>
      <c r="E42" s="4">
        <v>85</v>
      </c>
      <c r="F42" s="19" t="s">
        <v>333</v>
      </c>
      <c r="G42" s="7" t="s">
        <v>105</v>
      </c>
      <c r="H42" s="4" t="s">
        <v>1</v>
      </c>
      <c r="I42" s="21" t="s">
        <v>246</v>
      </c>
      <c r="J42" s="4" t="s">
        <v>30</v>
      </c>
      <c r="K42" s="4" t="s">
        <v>41</v>
      </c>
      <c r="L42" s="4" t="s">
        <v>41</v>
      </c>
      <c r="M42" s="4" t="s">
        <v>43</v>
      </c>
      <c r="N42" s="4">
        <v>23</v>
      </c>
      <c r="O42" s="4" t="s">
        <v>76</v>
      </c>
      <c r="P42" s="4" t="s">
        <v>51</v>
      </c>
      <c r="Q42" s="4" t="s">
        <v>61</v>
      </c>
      <c r="R42" s="4" t="s">
        <v>63</v>
      </c>
      <c r="S42" s="4" t="s">
        <v>69</v>
      </c>
      <c r="T42" s="4" t="s">
        <v>72</v>
      </c>
    </row>
    <row r="43" spans="1:20" x14ac:dyDescent="0.3">
      <c r="A43" s="17">
        <v>41207</v>
      </c>
      <c r="B43" s="18">
        <f t="shared" si="1"/>
        <v>2012</v>
      </c>
      <c r="C43" s="7" t="s">
        <v>150</v>
      </c>
      <c r="D43" s="4">
        <v>201206696</v>
      </c>
      <c r="E43" s="4">
        <v>85</v>
      </c>
      <c r="F43" s="19" t="s">
        <v>333</v>
      </c>
      <c r="G43" s="7" t="s">
        <v>105</v>
      </c>
      <c r="H43" s="4" t="s">
        <v>1</v>
      </c>
      <c r="I43" s="21" t="s">
        <v>246</v>
      </c>
      <c r="J43" s="4" t="s">
        <v>30</v>
      </c>
      <c r="K43" s="4" t="s">
        <v>41</v>
      </c>
      <c r="L43" s="4" t="s">
        <v>41</v>
      </c>
      <c r="M43" s="4" t="s">
        <v>43</v>
      </c>
      <c r="N43" s="4">
        <v>23</v>
      </c>
      <c r="O43" s="4" t="s">
        <v>76</v>
      </c>
      <c r="P43" s="4" t="s">
        <v>52</v>
      </c>
      <c r="Q43" s="4" t="s">
        <v>60</v>
      </c>
      <c r="R43" s="4" t="s">
        <v>63</v>
      </c>
      <c r="S43" s="4" t="s">
        <v>69</v>
      </c>
      <c r="T43" s="4" t="s">
        <v>72</v>
      </c>
    </row>
    <row r="44" spans="1:20" x14ac:dyDescent="0.3">
      <c r="A44" s="17">
        <v>41207</v>
      </c>
      <c r="B44" s="18">
        <f t="shared" si="1"/>
        <v>2012</v>
      </c>
      <c r="C44" s="7" t="s">
        <v>151</v>
      </c>
      <c r="D44" s="4">
        <v>201206709</v>
      </c>
      <c r="E44" s="4">
        <v>69</v>
      </c>
      <c r="F44" s="19" t="s">
        <v>333</v>
      </c>
      <c r="G44" s="7" t="s">
        <v>105</v>
      </c>
      <c r="H44" s="4" t="s">
        <v>0</v>
      </c>
      <c r="I44" s="8" t="s">
        <v>247</v>
      </c>
      <c r="J44" s="4" t="s">
        <v>26</v>
      </c>
      <c r="K44" s="4" t="s">
        <v>41</v>
      </c>
      <c r="L44" s="4" t="s">
        <v>41</v>
      </c>
      <c r="M44" s="4" t="s">
        <v>43</v>
      </c>
      <c r="N44" s="4">
        <v>27</v>
      </c>
      <c r="O44" s="4" t="s">
        <v>77</v>
      </c>
      <c r="P44" s="4" t="s">
        <v>52</v>
      </c>
      <c r="Q44" s="4" t="s">
        <v>61</v>
      </c>
      <c r="R44" s="4" t="s">
        <v>64</v>
      </c>
      <c r="S44" s="4" t="s">
        <v>70</v>
      </c>
      <c r="T44" s="4" t="s">
        <v>72</v>
      </c>
    </row>
    <row r="45" spans="1:20" x14ac:dyDescent="0.3">
      <c r="A45" s="17">
        <v>41207</v>
      </c>
      <c r="B45" s="18">
        <f t="shared" si="1"/>
        <v>2012</v>
      </c>
      <c r="C45" s="7" t="s">
        <v>150</v>
      </c>
      <c r="D45" s="4">
        <v>201206696</v>
      </c>
      <c r="E45" s="4">
        <v>85</v>
      </c>
      <c r="F45" s="19" t="s">
        <v>333</v>
      </c>
      <c r="G45" s="7" t="s">
        <v>105</v>
      </c>
      <c r="H45" s="4" t="s">
        <v>1</v>
      </c>
      <c r="I45" s="21" t="s">
        <v>246</v>
      </c>
      <c r="J45" s="4" t="s">
        <v>30</v>
      </c>
      <c r="K45" s="4" t="s">
        <v>41</v>
      </c>
      <c r="L45" s="4" t="s">
        <v>41</v>
      </c>
      <c r="M45" s="4" t="s">
        <v>43</v>
      </c>
      <c r="N45" s="4">
        <v>25</v>
      </c>
      <c r="O45" s="4" t="s">
        <v>77</v>
      </c>
      <c r="P45" s="4" t="s">
        <v>52</v>
      </c>
      <c r="Q45" s="4" t="s">
        <v>61</v>
      </c>
      <c r="R45" s="4" t="s">
        <v>63</v>
      </c>
      <c r="S45" s="4" t="s">
        <v>69</v>
      </c>
      <c r="T45" s="4" t="s">
        <v>72</v>
      </c>
    </row>
    <row r="46" spans="1:20" x14ac:dyDescent="0.3">
      <c r="A46" s="17">
        <v>41207</v>
      </c>
      <c r="B46" s="18">
        <f t="shared" si="1"/>
        <v>2012</v>
      </c>
      <c r="C46" s="7" t="s">
        <v>150</v>
      </c>
      <c r="D46" s="4">
        <v>201206696</v>
      </c>
      <c r="E46" s="4">
        <v>85</v>
      </c>
      <c r="F46" s="19" t="s">
        <v>333</v>
      </c>
      <c r="G46" s="7" t="s">
        <v>105</v>
      </c>
      <c r="H46" s="4" t="s">
        <v>1</v>
      </c>
      <c r="I46" s="21" t="s">
        <v>246</v>
      </c>
      <c r="J46" s="4" t="s">
        <v>30</v>
      </c>
      <c r="K46" s="4" t="s">
        <v>41</v>
      </c>
      <c r="L46" s="4" t="s">
        <v>41</v>
      </c>
      <c r="M46" s="4" t="s">
        <v>43</v>
      </c>
      <c r="N46" s="4">
        <v>38</v>
      </c>
      <c r="O46" s="4" t="s">
        <v>79</v>
      </c>
      <c r="P46" s="4" t="s">
        <v>52</v>
      </c>
      <c r="Q46" s="4" t="s">
        <v>61</v>
      </c>
      <c r="R46" s="4" t="s">
        <v>64</v>
      </c>
      <c r="S46" s="4" t="s">
        <v>69</v>
      </c>
      <c r="T46" s="4" t="s">
        <v>72</v>
      </c>
    </row>
    <row r="47" spans="1:20" x14ac:dyDescent="0.3">
      <c r="A47" s="17">
        <v>41216</v>
      </c>
      <c r="B47" s="18">
        <f t="shared" si="1"/>
        <v>2012</v>
      </c>
      <c r="C47" s="7" t="s">
        <v>157</v>
      </c>
      <c r="D47" s="4">
        <v>201206917</v>
      </c>
      <c r="E47" s="4">
        <v>319</v>
      </c>
      <c r="F47" s="19" t="s">
        <v>333</v>
      </c>
      <c r="G47" s="7" t="s">
        <v>105</v>
      </c>
      <c r="H47" s="4" t="s">
        <v>6</v>
      </c>
      <c r="I47" s="21" t="s">
        <v>248</v>
      </c>
      <c r="J47" s="4" t="s">
        <v>29</v>
      </c>
      <c r="K47" s="4" t="s">
        <v>42</v>
      </c>
      <c r="L47" s="4" t="s">
        <v>41</v>
      </c>
      <c r="M47" s="4" t="s">
        <v>43</v>
      </c>
      <c r="N47" s="4">
        <v>31</v>
      </c>
      <c r="O47" s="4" t="s">
        <v>77</v>
      </c>
      <c r="P47" s="4" t="s">
        <v>51</v>
      </c>
      <c r="Q47" s="4" t="s">
        <v>61</v>
      </c>
      <c r="R47" s="4" t="s">
        <v>65</v>
      </c>
      <c r="S47" s="4" t="s">
        <v>69</v>
      </c>
      <c r="T47" s="4" t="s">
        <v>72</v>
      </c>
    </row>
    <row r="48" spans="1:20" x14ac:dyDescent="0.3">
      <c r="A48" s="17">
        <v>41238</v>
      </c>
      <c r="B48" s="18">
        <f t="shared" si="1"/>
        <v>2012</v>
      </c>
      <c r="C48" s="7" t="s">
        <v>163</v>
      </c>
      <c r="D48" s="4">
        <v>201207412</v>
      </c>
      <c r="E48" s="4">
        <v>77</v>
      </c>
      <c r="F48" s="19" t="s">
        <v>333</v>
      </c>
      <c r="G48" s="7" t="s">
        <v>105</v>
      </c>
      <c r="H48" s="4" t="s">
        <v>3</v>
      </c>
      <c r="I48" s="21" t="s">
        <v>249</v>
      </c>
      <c r="J48" s="4" t="s">
        <v>29</v>
      </c>
      <c r="K48" s="4" t="s">
        <v>409</v>
      </c>
      <c r="L48" s="4" t="s">
        <v>41</v>
      </c>
      <c r="M48" s="4" t="s">
        <v>43</v>
      </c>
      <c r="N48" s="4">
        <v>20</v>
      </c>
      <c r="O48" s="4" t="s">
        <v>76</v>
      </c>
      <c r="P48" s="4" t="s">
        <v>51</v>
      </c>
      <c r="Q48" s="4" t="s">
        <v>60</v>
      </c>
      <c r="R48" s="4" t="s">
        <v>64</v>
      </c>
      <c r="S48" s="4" t="s">
        <v>336</v>
      </c>
      <c r="T48" s="4" t="s">
        <v>73</v>
      </c>
    </row>
    <row r="49" spans="1:20" x14ac:dyDescent="0.3">
      <c r="A49" s="17">
        <v>41239</v>
      </c>
      <c r="B49" s="18">
        <f t="shared" si="1"/>
        <v>2012</v>
      </c>
      <c r="C49" s="7" t="s">
        <v>164</v>
      </c>
      <c r="D49" s="4">
        <v>201207420</v>
      </c>
      <c r="E49" s="4">
        <v>76</v>
      </c>
      <c r="F49" s="19" t="s">
        <v>333</v>
      </c>
      <c r="G49" s="7" t="s">
        <v>105</v>
      </c>
      <c r="H49" s="4" t="s">
        <v>15</v>
      </c>
      <c r="I49" s="21" t="s">
        <v>250</v>
      </c>
      <c r="J49" s="4" t="s">
        <v>37</v>
      </c>
      <c r="K49" s="4" t="s">
        <v>41</v>
      </c>
      <c r="L49" s="4" t="s">
        <v>41</v>
      </c>
      <c r="M49" s="4" t="s">
        <v>43</v>
      </c>
      <c r="N49" s="4">
        <v>42</v>
      </c>
      <c r="O49" s="4" t="s">
        <v>79</v>
      </c>
      <c r="P49" s="4" t="s">
        <v>51</v>
      </c>
      <c r="Q49" s="4" t="s">
        <v>61</v>
      </c>
      <c r="R49" s="4" t="s">
        <v>64</v>
      </c>
      <c r="S49" s="4" t="s">
        <v>336</v>
      </c>
      <c r="T49" s="4" t="s">
        <v>72</v>
      </c>
    </row>
    <row r="50" spans="1:20" x14ac:dyDescent="0.3">
      <c r="A50" s="17">
        <v>41239</v>
      </c>
      <c r="B50" s="18">
        <f t="shared" si="1"/>
        <v>2012</v>
      </c>
      <c r="C50" s="7" t="s">
        <v>164</v>
      </c>
      <c r="D50" s="4">
        <v>201207420</v>
      </c>
      <c r="E50" s="4">
        <v>76</v>
      </c>
      <c r="F50" s="19" t="s">
        <v>333</v>
      </c>
      <c r="G50" s="7" t="s">
        <v>105</v>
      </c>
      <c r="H50" s="4" t="s">
        <v>15</v>
      </c>
      <c r="I50" s="21" t="s">
        <v>250</v>
      </c>
      <c r="J50" s="4" t="s">
        <v>37</v>
      </c>
      <c r="K50" s="4" t="s">
        <v>41</v>
      </c>
      <c r="L50" s="4" t="s">
        <v>41</v>
      </c>
      <c r="M50" s="4" t="s">
        <v>43</v>
      </c>
      <c r="N50" s="4">
        <v>47</v>
      </c>
      <c r="O50" s="4" t="s">
        <v>80</v>
      </c>
      <c r="P50" s="4" t="s">
        <v>51</v>
      </c>
      <c r="Q50" s="4" t="s">
        <v>60</v>
      </c>
      <c r="R50" s="4" t="s">
        <v>63</v>
      </c>
      <c r="S50" s="4" t="s">
        <v>336</v>
      </c>
      <c r="T50" s="4" t="s">
        <v>72</v>
      </c>
    </row>
    <row r="51" spans="1:20" x14ac:dyDescent="0.3">
      <c r="A51" s="17">
        <v>41247</v>
      </c>
      <c r="B51" s="18">
        <f t="shared" si="1"/>
        <v>2012</v>
      </c>
      <c r="C51" s="7" t="s">
        <v>98</v>
      </c>
      <c r="D51" s="4">
        <v>201207586</v>
      </c>
      <c r="E51" s="4">
        <v>71</v>
      </c>
      <c r="F51" s="19" t="s">
        <v>333</v>
      </c>
      <c r="G51" s="7" t="s">
        <v>105</v>
      </c>
      <c r="H51" s="4" t="s">
        <v>12</v>
      </c>
      <c r="I51" s="21" t="s">
        <v>251</v>
      </c>
      <c r="J51" s="4" t="s">
        <v>29</v>
      </c>
      <c r="K51" s="4" t="s">
        <v>409</v>
      </c>
      <c r="L51" s="4" t="s">
        <v>41</v>
      </c>
      <c r="M51" s="4" t="s">
        <v>43</v>
      </c>
      <c r="N51" s="4">
        <v>18</v>
      </c>
      <c r="O51" s="4" t="s">
        <v>76</v>
      </c>
      <c r="P51" s="4" t="s">
        <v>51</v>
      </c>
      <c r="Q51" s="4" t="s">
        <v>61</v>
      </c>
      <c r="R51" s="4" t="s">
        <v>66</v>
      </c>
      <c r="S51" s="4" t="s">
        <v>336</v>
      </c>
      <c r="T51" s="4" t="s">
        <v>73</v>
      </c>
    </row>
    <row r="52" spans="1:20" x14ac:dyDescent="0.3">
      <c r="A52" s="17">
        <v>41247</v>
      </c>
      <c r="B52" s="18">
        <f t="shared" si="1"/>
        <v>2012</v>
      </c>
      <c r="C52" s="7" t="s">
        <v>98</v>
      </c>
      <c r="D52" s="4">
        <v>201207586</v>
      </c>
      <c r="E52" s="4">
        <v>71</v>
      </c>
      <c r="F52" s="19" t="s">
        <v>333</v>
      </c>
      <c r="G52" s="7" t="s">
        <v>105</v>
      </c>
      <c r="H52" s="4" t="s">
        <v>12</v>
      </c>
      <c r="I52" s="21" t="s">
        <v>251</v>
      </c>
      <c r="J52" s="4" t="s">
        <v>29</v>
      </c>
      <c r="K52" s="4" t="s">
        <v>409</v>
      </c>
      <c r="L52" s="4" t="s">
        <v>41</v>
      </c>
      <c r="M52" s="4" t="s">
        <v>43</v>
      </c>
      <c r="N52" s="4">
        <v>20</v>
      </c>
      <c r="O52" s="4" t="s">
        <v>76</v>
      </c>
      <c r="P52" s="4" t="s">
        <v>51</v>
      </c>
      <c r="Q52" s="4" t="s">
        <v>61</v>
      </c>
      <c r="R52" s="4" t="s">
        <v>66</v>
      </c>
      <c r="S52" s="4" t="s">
        <v>336</v>
      </c>
      <c r="T52" s="4" t="s">
        <v>73</v>
      </c>
    </row>
    <row r="53" spans="1:20" x14ac:dyDescent="0.3">
      <c r="A53" s="17">
        <v>41265</v>
      </c>
      <c r="B53" s="18">
        <f t="shared" si="1"/>
        <v>2012</v>
      </c>
      <c r="C53" s="7" t="s">
        <v>171</v>
      </c>
      <c r="D53" s="4">
        <v>201207958</v>
      </c>
      <c r="E53" s="4">
        <v>301</v>
      </c>
      <c r="F53" s="19" t="s">
        <v>333</v>
      </c>
      <c r="G53" s="7" t="s">
        <v>105</v>
      </c>
      <c r="H53" s="4" t="s">
        <v>9</v>
      </c>
      <c r="I53" s="21" t="s">
        <v>252</v>
      </c>
      <c r="J53" s="4" t="s">
        <v>21</v>
      </c>
      <c r="K53" s="4" t="s">
        <v>41</v>
      </c>
      <c r="L53" s="4" t="s">
        <v>41</v>
      </c>
      <c r="M53" s="4" t="s">
        <v>43</v>
      </c>
      <c r="N53" s="4">
        <v>29</v>
      </c>
      <c r="O53" s="4" t="s">
        <v>77</v>
      </c>
      <c r="P53" s="4" t="s">
        <v>52</v>
      </c>
      <c r="Q53" s="4" t="s">
        <v>61</v>
      </c>
      <c r="R53" s="4" t="s">
        <v>64</v>
      </c>
      <c r="S53" s="4" t="s">
        <v>69</v>
      </c>
      <c r="T53" s="4" t="s">
        <v>73</v>
      </c>
    </row>
    <row r="54" spans="1:20" x14ac:dyDescent="0.3">
      <c r="A54" s="17">
        <v>41266</v>
      </c>
      <c r="B54" s="18">
        <f t="shared" si="1"/>
        <v>2012</v>
      </c>
      <c r="C54" s="7" t="s">
        <v>172</v>
      </c>
      <c r="D54" s="4">
        <v>201207959</v>
      </c>
      <c r="E54" s="4">
        <v>41</v>
      </c>
      <c r="F54" s="19" t="s">
        <v>333</v>
      </c>
      <c r="G54" s="7" t="s">
        <v>105</v>
      </c>
      <c r="H54" s="4" t="s">
        <v>12</v>
      </c>
      <c r="I54" s="21" t="s">
        <v>253</v>
      </c>
      <c r="J54" s="4" t="s">
        <v>33</v>
      </c>
      <c r="K54" s="4" t="s">
        <v>41</v>
      </c>
      <c r="L54" s="4" t="s">
        <v>41</v>
      </c>
      <c r="M54" s="4" t="s">
        <v>43</v>
      </c>
      <c r="N54" s="4">
        <v>18</v>
      </c>
      <c r="O54" s="4" t="s">
        <v>76</v>
      </c>
      <c r="P54" s="4" t="s">
        <v>51</v>
      </c>
      <c r="Q54" s="4" t="s">
        <v>61</v>
      </c>
      <c r="R54" s="4" t="s">
        <v>63</v>
      </c>
      <c r="S54" s="4" t="s">
        <v>69</v>
      </c>
      <c r="T54" s="4" t="s">
        <v>72</v>
      </c>
    </row>
    <row r="55" spans="1:20" x14ac:dyDescent="0.3">
      <c r="A55" s="17">
        <v>41266</v>
      </c>
      <c r="B55" s="18">
        <f t="shared" si="1"/>
        <v>2012</v>
      </c>
      <c r="C55" s="7" t="s">
        <v>172</v>
      </c>
      <c r="D55" s="4">
        <v>201207959</v>
      </c>
      <c r="E55" s="4">
        <v>41</v>
      </c>
      <c r="F55" s="19" t="s">
        <v>333</v>
      </c>
      <c r="G55" s="7" t="s">
        <v>105</v>
      </c>
      <c r="H55" s="4" t="s">
        <v>12</v>
      </c>
      <c r="I55" s="21" t="s">
        <v>253</v>
      </c>
      <c r="J55" s="4" t="s">
        <v>33</v>
      </c>
      <c r="K55" s="4" t="s">
        <v>41</v>
      </c>
      <c r="L55" s="4" t="s">
        <v>41</v>
      </c>
      <c r="M55" s="4" t="s">
        <v>43</v>
      </c>
      <c r="N55" s="4">
        <v>18</v>
      </c>
      <c r="O55" s="4" t="s">
        <v>76</v>
      </c>
      <c r="P55" s="4" t="s">
        <v>51</v>
      </c>
      <c r="Q55" s="4" t="s">
        <v>61</v>
      </c>
      <c r="R55" s="4" t="s">
        <v>63</v>
      </c>
      <c r="S55" s="4" t="s">
        <v>69</v>
      </c>
      <c r="T55" s="4" t="s">
        <v>72</v>
      </c>
    </row>
    <row r="56" spans="1:20" x14ac:dyDescent="0.3">
      <c r="A56" s="17">
        <v>41266</v>
      </c>
      <c r="B56" s="18">
        <f t="shared" si="1"/>
        <v>2012</v>
      </c>
      <c r="C56" s="7" t="s">
        <v>172</v>
      </c>
      <c r="D56" s="4">
        <v>201207959</v>
      </c>
      <c r="E56" s="4">
        <v>41</v>
      </c>
      <c r="F56" s="19" t="s">
        <v>333</v>
      </c>
      <c r="G56" s="7" t="s">
        <v>105</v>
      </c>
      <c r="H56" s="4" t="s">
        <v>12</v>
      </c>
      <c r="I56" s="21" t="s">
        <v>253</v>
      </c>
      <c r="J56" s="4" t="s">
        <v>33</v>
      </c>
      <c r="K56" s="4" t="s">
        <v>41</v>
      </c>
      <c r="L56" s="4" t="s">
        <v>41</v>
      </c>
      <c r="M56" s="4" t="s">
        <v>43</v>
      </c>
      <c r="N56" s="4">
        <v>18</v>
      </c>
      <c r="O56" s="4" t="s">
        <v>76</v>
      </c>
      <c r="P56" s="4" t="s">
        <v>51</v>
      </c>
      <c r="Q56" s="4" t="s">
        <v>61</v>
      </c>
      <c r="R56" s="4" t="s">
        <v>64</v>
      </c>
      <c r="S56" s="4" t="s">
        <v>69</v>
      </c>
      <c r="T56" s="4" t="s">
        <v>72</v>
      </c>
    </row>
    <row r="57" spans="1:20" x14ac:dyDescent="0.3">
      <c r="A57" s="17">
        <v>41266</v>
      </c>
      <c r="B57" s="18">
        <f t="shared" si="1"/>
        <v>2012</v>
      </c>
      <c r="C57" s="7" t="s">
        <v>172</v>
      </c>
      <c r="D57" s="4">
        <v>201207959</v>
      </c>
      <c r="E57" s="4">
        <v>41</v>
      </c>
      <c r="F57" s="19" t="s">
        <v>333</v>
      </c>
      <c r="G57" s="7" t="s">
        <v>105</v>
      </c>
      <c r="H57" s="4" t="s">
        <v>12</v>
      </c>
      <c r="I57" s="21" t="s">
        <v>253</v>
      </c>
      <c r="J57" s="4" t="s">
        <v>33</v>
      </c>
      <c r="K57" s="4" t="s">
        <v>41</v>
      </c>
      <c r="L57" s="4" t="s">
        <v>41</v>
      </c>
      <c r="M57" s="4" t="s">
        <v>43</v>
      </c>
      <c r="N57" s="4">
        <v>19</v>
      </c>
      <c r="O57" s="4" t="s">
        <v>76</v>
      </c>
      <c r="P57" s="4" t="s">
        <v>51</v>
      </c>
      <c r="Q57" s="4" t="s">
        <v>61</v>
      </c>
      <c r="R57" s="4" t="s">
        <v>64</v>
      </c>
      <c r="S57" s="4" t="s">
        <v>69</v>
      </c>
      <c r="T57" s="4" t="s">
        <v>72</v>
      </c>
    </row>
    <row r="58" spans="1:20" x14ac:dyDescent="0.3">
      <c r="A58" s="17">
        <v>41266</v>
      </c>
      <c r="B58" s="18">
        <f t="shared" si="1"/>
        <v>2012</v>
      </c>
      <c r="C58" s="7" t="s">
        <v>172</v>
      </c>
      <c r="D58" s="4">
        <v>201207959</v>
      </c>
      <c r="E58" s="4">
        <v>41</v>
      </c>
      <c r="F58" s="19" t="s">
        <v>333</v>
      </c>
      <c r="G58" s="7" t="s">
        <v>105</v>
      </c>
      <c r="H58" s="4" t="s">
        <v>12</v>
      </c>
      <c r="I58" s="21" t="s">
        <v>253</v>
      </c>
      <c r="J58" s="4" t="s">
        <v>33</v>
      </c>
      <c r="K58" s="4" t="s">
        <v>41</v>
      </c>
      <c r="L58" s="4" t="s">
        <v>41</v>
      </c>
      <c r="M58" s="4" t="s">
        <v>43</v>
      </c>
      <c r="N58" s="4">
        <v>19</v>
      </c>
      <c r="O58" s="4" t="s">
        <v>76</v>
      </c>
      <c r="P58" s="4" t="s">
        <v>51</v>
      </c>
      <c r="Q58" s="4" t="s">
        <v>61</v>
      </c>
      <c r="R58" s="4" t="s">
        <v>64</v>
      </c>
      <c r="S58" s="4" t="s">
        <v>69</v>
      </c>
      <c r="T58" s="4" t="s">
        <v>72</v>
      </c>
    </row>
    <row r="59" spans="1:20" x14ac:dyDescent="0.3">
      <c r="A59" s="17">
        <v>41266</v>
      </c>
      <c r="B59" s="18">
        <f t="shared" si="1"/>
        <v>2012</v>
      </c>
      <c r="C59" s="7" t="s">
        <v>172</v>
      </c>
      <c r="D59" s="4">
        <v>201207959</v>
      </c>
      <c r="E59" s="4">
        <v>41</v>
      </c>
      <c r="F59" s="19" t="s">
        <v>333</v>
      </c>
      <c r="G59" s="7" t="s">
        <v>105</v>
      </c>
      <c r="H59" s="4" t="s">
        <v>12</v>
      </c>
      <c r="I59" s="21" t="s">
        <v>253</v>
      </c>
      <c r="J59" s="4" t="s">
        <v>33</v>
      </c>
      <c r="K59" s="4" t="s">
        <v>41</v>
      </c>
      <c r="L59" s="4" t="s">
        <v>41</v>
      </c>
      <c r="M59" s="4" t="s">
        <v>43</v>
      </c>
      <c r="N59" s="4">
        <v>24</v>
      </c>
      <c r="O59" s="4" t="s">
        <v>76</v>
      </c>
      <c r="P59" s="4" t="s">
        <v>51</v>
      </c>
      <c r="Q59" s="4" t="s">
        <v>61</v>
      </c>
      <c r="R59" s="4" t="s">
        <v>63</v>
      </c>
      <c r="S59" s="4" t="s">
        <v>69</v>
      </c>
      <c r="T59" s="4" t="s">
        <v>72</v>
      </c>
    </row>
    <row r="60" spans="1:20" x14ac:dyDescent="0.3">
      <c r="A60" s="17">
        <v>41266</v>
      </c>
      <c r="B60" s="18">
        <f t="shared" si="1"/>
        <v>2012</v>
      </c>
      <c r="C60" s="7" t="s">
        <v>172</v>
      </c>
      <c r="D60" s="4">
        <v>201207959</v>
      </c>
      <c r="E60" s="4">
        <v>41</v>
      </c>
      <c r="F60" s="19" t="s">
        <v>333</v>
      </c>
      <c r="G60" s="7" t="s">
        <v>105</v>
      </c>
      <c r="H60" s="4" t="s">
        <v>12</v>
      </c>
      <c r="I60" s="21" t="s">
        <v>253</v>
      </c>
      <c r="J60" s="4" t="s">
        <v>33</v>
      </c>
      <c r="K60" s="4" t="s">
        <v>41</v>
      </c>
      <c r="L60" s="4" t="s">
        <v>41</v>
      </c>
      <c r="M60" s="4" t="s">
        <v>43</v>
      </c>
      <c r="N60" s="4">
        <v>18</v>
      </c>
      <c r="O60" s="4" t="s">
        <v>76</v>
      </c>
      <c r="P60" s="4" t="s">
        <v>52</v>
      </c>
      <c r="Q60" s="4" t="s">
        <v>61</v>
      </c>
      <c r="R60" s="4" t="s">
        <v>63</v>
      </c>
      <c r="S60" s="4" t="s">
        <v>69</v>
      </c>
      <c r="T60" s="4" t="s">
        <v>72</v>
      </c>
    </row>
    <row r="61" spans="1:20" x14ac:dyDescent="0.3">
      <c r="A61" s="17">
        <v>41270</v>
      </c>
      <c r="B61" s="18">
        <f t="shared" si="1"/>
        <v>2012</v>
      </c>
      <c r="C61" s="7" t="s">
        <v>173</v>
      </c>
      <c r="D61" s="4">
        <v>201208005</v>
      </c>
      <c r="E61" s="4">
        <v>319</v>
      </c>
      <c r="F61" s="19" t="s">
        <v>333</v>
      </c>
      <c r="G61" s="7" t="s">
        <v>105</v>
      </c>
      <c r="H61" s="4" t="s">
        <v>6</v>
      </c>
      <c r="I61" s="21" t="s">
        <v>254</v>
      </c>
      <c r="J61" s="4" t="s">
        <v>28</v>
      </c>
      <c r="K61" s="4" t="s">
        <v>41</v>
      </c>
      <c r="L61" s="4" t="s">
        <v>41</v>
      </c>
      <c r="M61" s="4" t="s">
        <v>43</v>
      </c>
      <c r="N61" s="4">
        <v>20</v>
      </c>
      <c r="O61" s="4" t="s">
        <v>76</v>
      </c>
      <c r="P61" s="4" t="s">
        <v>51</v>
      </c>
      <c r="Q61" s="4" t="s">
        <v>61</v>
      </c>
      <c r="R61" s="4" t="s">
        <v>63</v>
      </c>
      <c r="S61" s="4" t="s">
        <v>336</v>
      </c>
      <c r="T61" s="4" t="s">
        <v>73</v>
      </c>
    </row>
    <row r="62" spans="1:20" x14ac:dyDescent="0.3">
      <c r="A62" s="17">
        <v>41270</v>
      </c>
      <c r="B62" s="18">
        <f t="shared" si="1"/>
        <v>2012</v>
      </c>
      <c r="C62" s="7" t="s">
        <v>173</v>
      </c>
      <c r="D62" s="4">
        <v>201208005</v>
      </c>
      <c r="E62" s="4">
        <v>319</v>
      </c>
      <c r="F62" s="19" t="s">
        <v>333</v>
      </c>
      <c r="G62" s="7" t="s">
        <v>105</v>
      </c>
      <c r="H62" s="4" t="s">
        <v>6</v>
      </c>
      <c r="I62" s="21" t="s">
        <v>254</v>
      </c>
      <c r="J62" s="4" t="s">
        <v>28</v>
      </c>
      <c r="K62" s="4" t="s">
        <v>41</v>
      </c>
      <c r="L62" s="4" t="s">
        <v>41</v>
      </c>
      <c r="M62" s="4" t="s">
        <v>43</v>
      </c>
      <c r="N62" s="4">
        <v>21</v>
      </c>
      <c r="O62" s="4" t="s">
        <v>76</v>
      </c>
      <c r="P62" s="4" t="s">
        <v>51</v>
      </c>
      <c r="Q62" s="4" t="s">
        <v>61</v>
      </c>
      <c r="R62" s="4" t="s">
        <v>63</v>
      </c>
      <c r="S62" s="4" t="s">
        <v>336</v>
      </c>
      <c r="T62" s="4" t="s">
        <v>73</v>
      </c>
    </row>
    <row r="63" spans="1:20" x14ac:dyDescent="0.3">
      <c r="A63" s="17">
        <v>41270</v>
      </c>
      <c r="B63" s="18">
        <f t="shared" si="1"/>
        <v>2012</v>
      </c>
      <c r="C63" s="7" t="s">
        <v>173</v>
      </c>
      <c r="D63" s="4">
        <v>201208005</v>
      </c>
      <c r="E63" s="4">
        <v>319</v>
      </c>
      <c r="F63" s="19" t="s">
        <v>333</v>
      </c>
      <c r="G63" s="7" t="s">
        <v>105</v>
      </c>
      <c r="H63" s="4" t="s">
        <v>6</v>
      </c>
      <c r="I63" s="21" t="s">
        <v>254</v>
      </c>
      <c r="J63" s="4" t="s">
        <v>28</v>
      </c>
      <c r="K63" s="4" t="s">
        <v>41</v>
      </c>
      <c r="L63" s="4" t="s">
        <v>41</v>
      </c>
      <c r="M63" s="4" t="s">
        <v>43</v>
      </c>
      <c r="N63" s="4">
        <v>23</v>
      </c>
      <c r="O63" s="4" t="s">
        <v>76</v>
      </c>
      <c r="P63" s="4" t="s">
        <v>51</v>
      </c>
      <c r="Q63" s="4" t="s">
        <v>61</v>
      </c>
      <c r="R63" s="4" t="s">
        <v>63</v>
      </c>
      <c r="S63" s="4" t="s">
        <v>336</v>
      </c>
      <c r="T63" s="4" t="s">
        <v>73</v>
      </c>
    </row>
    <row r="64" spans="1:20" x14ac:dyDescent="0.3">
      <c r="A64" s="17">
        <v>41270</v>
      </c>
      <c r="B64" s="18">
        <f t="shared" si="1"/>
        <v>2012</v>
      </c>
      <c r="C64" s="7" t="s">
        <v>173</v>
      </c>
      <c r="D64" s="4">
        <v>201208005</v>
      </c>
      <c r="E64" s="4">
        <v>319</v>
      </c>
      <c r="F64" s="19" t="s">
        <v>333</v>
      </c>
      <c r="G64" s="7" t="s">
        <v>105</v>
      </c>
      <c r="H64" s="4" t="s">
        <v>6</v>
      </c>
      <c r="I64" s="21" t="s">
        <v>254</v>
      </c>
      <c r="J64" s="4" t="s">
        <v>28</v>
      </c>
      <c r="K64" s="4" t="s">
        <v>41</v>
      </c>
      <c r="L64" s="4" t="s">
        <v>41</v>
      </c>
      <c r="M64" s="4" t="s">
        <v>43</v>
      </c>
      <c r="N64" s="4">
        <v>18</v>
      </c>
      <c r="O64" s="4" t="s">
        <v>76</v>
      </c>
      <c r="P64" s="4" t="s">
        <v>51</v>
      </c>
      <c r="Q64" s="4" t="s">
        <v>61</v>
      </c>
      <c r="R64" s="4" t="s">
        <v>63</v>
      </c>
      <c r="S64" s="4" t="s">
        <v>69</v>
      </c>
      <c r="T64" s="4" t="s">
        <v>73</v>
      </c>
    </row>
    <row r="65" spans="1:20" x14ac:dyDescent="0.3">
      <c r="A65" s="17">
        <v>41273</v>
      </c>
      <c r="B65" s="18">
        <f t="shared" si="1"/>
        <v>2012</v>
      </c>
      <c r="C65" s="7" t="s">
        <v>153</v>
      </c>
      <c r="D65" s="4">
        <v>201208041</v>
      </c>
      <c r="E65" s="4">
        <v>97</v>
      </c>
      <c r="F65" s="19" t="s">
        <v>333</v>
      </c>
      <c r="G65" s="7" t="s">
        <v>105</v>
      </c>
      <c r="H65" s="4" t="s">
        <v>12</v>
      </c>
      <c r="I65" s="20" t="s">
        <v>240</v>
      </c>
      <c r="J65" s="4" t="s">
        <v>26</v>
      </c>
      <c r="K65" s="4" t="s">
        <v>41</v>
      </c>
      <c r="L65" s="4" t="s">
        <v>41</v>
      </c>
      <c r="M65" s="4" t="s">
        <v>43</v>
      </c>
      <c r="N65" s="4">
        <v>48</v>
      </c>
      <c r="O65" s="4" t="s">
        <v>80</v>
      </c>
      <c r="P65" s="4" t="s">
        <v>51</v>
      </c>
      <c r="Q65" s="4" t="s">
        <v>61</v>
      </c>
      <c r="R65" s="4" t="s">
        <v>63</v>
      </c>
      <c r="S65" s="4" t="s">
        <v>336</v>
      </c>
      <c r="T65" s="4" t="s">
        <v>73</v>
      </c>
    </row>
    <row r="66" spans="1:20" x14ac:dyDescent="0.3">
      <c r="A66" s="17">
        <v>41273</v>
      </c>
      <c r="B66" s="18">
        <f t="shared" ref="B66:B97" si="2">YEAR(A66)</f>
        <v>2012</v>
      </c>
      <c r="C66" s="7" t="s">
        <v>153</v>
      </c>
      <c r="D66" s="4">
        <v>201208041</v>
      </c>
      <c r="E66" s="4">
        <v>97</v>
      </c>
      <c r="F66" s="19" t="s">
        <v>333</v>
      </c>
      <c r="G66" s="7" t="s">
        <v>105</v>
      </c>
      <c r="H66" s="4" t="s">
        <v>12</v>
      </c>
      <c r="I66" s="20" t="s">
        <v>240</v>
      </c>
      <c r="J66" s="4" t="s">
        <v>26</v>
      </c>
      <c r="K66" s="4" t="s">
        <v>41</v>
      </c>
      <c r="L66" s="4" t="s">
        <v>41</v>
      </c>
      <c r="M66" s="4" t="s">
        <v>43</v>
      </c>
      <c r="N66" s="4">
        <v>58</v>
      </c>
      <c r="O66" s="4" t="s">
        <v>280</v>
      </c>
      <c r="P66" s="4" t="s">
        <v>51</v>
      </c>
      <c r="Q66" s="4" t="s">
        <v>61</v>
      </c>
      <c r="R66" s="4" t="s">
        <v>63</v>
      </c>
      <c r="S66" s="4" t="s">
        <v>336</v>
      </c>
      <c r="T66" s="4" t="s">
        <v>73</v>
      </c>
    </row>
    <row r="67" spans="1:20" x14ac:dyDescent="0.3">
      <c r="A67" s="17">
        <v>41275</v>
      </c>
      <c r="B67" s="18">
        <f t="shared" si="2"/>
        <v>2013</v>
      </c>
      <c r="C67" s="7" t="s">
        <v>176</v>
      </c>
      <c r="D67" s="4">
        <v>201300009</v>
      </c>
      <c r="E67" s="4">
        <v>62</v>
      </c>
      <c r="F67" s="19" t="s">
        <v>333</v>
      </c>
      <c r="G67" s="7" t="s">
        <v>105</v>
      </c>
      <c r="H67" s="4" t="s">
        <v>18</v>
      </c>
      <c r="I67" s="20" t="s">
        <v>255</v>
      </c>
      <c r="J67" s="4" t="s">
        <v>28</v>
      </c>
      <c r="K67" s="4" t="s">
        <v>41</v>
      </c>
      <c r="L67" s="4" t="s">
        <v>41</v>
      </c>
      <c r="M67" s="4" t="s">
        <v>43</v>
      </c>
      <c r="N67" s="4">
        <v>21</v>
      </c>
      <c r="O67" s="4" t="s">
        <v>76</v>
      </c>
      <c r="P67" s="4" t="s">
        <v>51</v>
      </c>
      <c r="Q67" s="4" t="s">
        <v>61</v>
      </c>
      <c r="R67" s="4" t="s">
        <v>64</v>
      </c>
      <c r="S67" s="4" t="s">
        <v>69</v>
      </c>
      <c r="T67" s="4" t="s">
        <v>72</v>
      </c>
    </row>
    <row r="68" spans="1:20" x14ac:dyDescent="0.3">
      <c r="A68" s="17">
        <v>41290</v>
      </c>
      <c r="B68" s="18">
        <f t="shared" si="2"/>
        <v>2013</v>
      </c>
      <c r="C68" s="7" t="s">
        <v>180</v>
      </c>
      <c r="D68" s="4">
        <v>201300335</v>
      </c>
      <c r="E68" s="4">
        <v>75</v>
      </c>
      <c r="F68" s="19" t="s">
        <v>333</v>
      </c>
      <c r="G68" s="7" t="s">
        <v>105</v>
      </c>
      <c r="H68" s="4" t="s">
        <v>2</v>
      </c>
      <c r="I68" s="20" t="s">
        <v>256</v>
      </c>
      <c r="J68" s="4" t="s">
        <v>28</v>
      </c>
      <c r="K68" s="4" t="s">
        <v>411</v>
      </c>
      <c r="L68" s="4" t="s">
        <v>41</v>
      </c>
      <c r="M68" s="4" t="s">
        <v>44</v>
      </c>
      <c r="N68" s="4">
        <v>28</v>
      </c>
      <c r="O68" s="4" t="s">
        <v>77</v>
      </c>
      <c r="P68" s="4" t="s">
        <v>52</v>
      </c>
      <c r="Q68" s="4" t="s">
        <v>61</v>
      </c>
      <c r="R68" s="4" t="s">
        <v>64</v>
      </c>
      <c r="S68" s="4" t="s">
        <v>336</v>
      </c>
      <c r="T68" s="4" t="s">
        <v>72</v>
      </c>
    </row>
    <row r="69" spans="1:20" x14ac:dyDescent="0.3">
      <c r="A69" s="17">
        <v>41313</v>
      </c>
      <c r="B69" s="18">
        <f t="shared" si="2"/>
        <v>2013</v>
      </c>
      <c r="C69" s="7" t="s">
        <v>182</v>
      </c>
      <c r="D69" s="4">
        <v>201300803</v>
      </c>
      <c r="E69" s="4">
        <v>13</v>
      </c>
      <c r="F69" s="19" t="s">
        <v>333</v>
      </c>
      <c r="G69" s="7" t="s">
        <v>105</v>
      </c>
      <c r="H69" s="4" t="s">
        <v>3</v>
      </c>
      <c r="I69" s="20" t="s">
        <v>257</v>
      </c>
      <c r="J69" s="4" t="s">
        <v>24</v>
      </c>
      <c r="K69" s="4" t="s">
        <v>403</v>
      </c>
      <c r="L69" s="4" t="s">
        <v>41</v>
      </c>
      <c r="M69" s="4" t="s">
        <v>44</v>
      </c>
      <c r="N69" s="4">
        <v>45</v>
      </c>
      <c r="O69" s="4" t="s">
        <v>80</v>
      </c>
      <c r="P69" s="4" t="s">
        <v>51</v>
      </c>
      <c r="Q69" s="4" t="s">
        <v>61</v>
      </c>
      <c r="R69" s="4" t="s">
        <v>64</v>
      </c>
      <c r="S69" s="4" t="s">
        <v>336</v>
      </c>
      <c r="T69" s="4" t="s">
        <v>73</v>
      </c>
    </row>
    <row r="70" spans="1:20" x14ac:dyDescent="0.3">
      <c r="A70" s="17">
        <v>41332</v>
      </c>
      <c r="B70" s="18">
        <f t="shared" si="2"/>
        <v>2013</v>
      </c>
      <c r="C70" s="7" t="s">
        <v>183</v>
      </c>
      <c r="D70" s="4">
        <v>201301174</v>
      </c>
      <c r="E70" s="4">
        <v>93</v>
      </c>
      <c r="F70" s="19" t="s">
        <v>333</v>
      </c>
      <c r="G70" s="7" t="s">
        <v>105</v>
      </c>
      <c r="H70" s="4" t="s">
        <v>0</v>
      </c>
      <c r="I70" s="20" t="s">
        <v>258</v>
      </c>
      <c r="J70" s="4" t="s">
        <v>37</v>
      </c>
      <c r="K70" s="4" t="s">
        <v>41</v>
      </c>
      <c r="L70" s="4" t="s">
        <v>41</v>
      </c>
      <c r="M70" s="4" t="s">
        <v>43</v>
      </c>
      <c r="N70" s="4">
        <v>20</v>
      </c>
      <c r="O70" s="4" t="s">
        <v>76</v>
      </c>
      <c r="P70" s="4" t="s">
        <v>52</v>
      </c>
      <c r="Q70" s="4" t="s">
        <v>61</v>
      </c>
      <c r="R70" s="4" t="s">
        <v>63</v>
      </c>
      <c r="S70" s="4" t="s">
        <v>336</v>
      </c>
      <c r="T70" s="4" t="s">
        <v>73</v>
      </c>
    </row>
    <row r="71" spans="1:20" x14ac:dyDescent="0.3">
      <c r="A71" s="17">
        <v>41335</v>
      </c>
      <c r="B71" s="18">
        <f t="shared" si="2"/>
        <v>2013</v>
      </c>
      <c r="C71" s="7" t="s">
        <v>185</v>
      </c>
      <c r="D71" s="4">
        <v>201301237</v>
      </c>
      <c r="E71" s="4">
        <v>21</v>
      </c>
      <c r="F71" s="19" t="s">
        <v>333</v>
      </c>
      <c r="G71" s="7" t="s">
        <v>105</v>
      </c>
      <c r="H71" s="4" t="s">
        <v>15</v>
      </c>
      <c r="I71" s="20" t="s">
        <v>259</v>
      </c>
      <c r="J71" s="4" t="s">
        <v>29</v>
      </c>
      <c r="K71" s="4" t="s">
        <v>409</v>
      </c>
      <c r="L71" s="4" t="s">
        <v>41</v>
      </c>
      <c r="M71" s="4" t="s">
        <v>43</v>
      </c>
      <c r="N71" s="4">
        <v>19</v>
      </c>
      <c r="O71" s="4" t="s">
        <v>76</v>
      </c>
      <c r="P71" s="4" t="s">
        <v>51</v>
      </c>
      <c r="Q71" s="4" t="s">
        <v>61</v>
      </c>
      <c r="R71" s="4" t="s">
        <v>63</v>
      </c>
      <c r="S71" s="4" t="s">
        <v>336</v>
      </c>
      <c r="T71" s="4" t="s">
        <v>73</v>
      </c>
    </row>
    <row r="72" spans="1:20" x14ac:dyDescent="0.3">
      <c r="A72" s="17">
        <v>41335</v>
      </c>
      <c r="B72" s="18">
        <f t="shared" si="2"/>
        <v>2013</v>
      </c>
      <c r="C72" s="7" t="s">
        <v>185</v>
      </c>
      <c r="D72" s="4">
        <v>201301237</v>
      </c>
      <c r="E72" s="4">
        <v>21</v>
      </c>
      <c r="F72" s="19" t="s">
        <v>333</v>
      </c>
      <c r="G72" s="7" t="s">
        <v>105</v>
      </c>
      <c r="H72" s="4" t="s">
        <v>15</v>
      </c>
      <c r="I72" s="20" t="s">
        <v>259</v>
      </c>
      <c r="J72" s="4" t="s">
        <v>29</v>
      </c>
      <c r="K72" s="4" t="s">
        <v>409</v>
      </c>
      <c r="L72" s="4" t="s">
        <v>41</v>
      </c>
      <c r="M72" s="4" t="s">
        <v>43</v>
      </c>
      <c r="N72" s="4">
        <v>20</v>
      </c>
      <c r="O72" s="4" t="s">
        <v>76</v>
      </c>
      <c r="P72" s="4" t="s">
        <v>51</v>
      </c>
      <c r="Q72" s="4" t="s">
        <v>61</v>
      </c>
      <c r="R72" s="4" t="s">
        <v>63</v>
      </c>
      <c r="S72" s="4" t="s">
        <v>336</v>
      </c>
      <c r="T72" s="4" t="s">
        <v>73</v>
      </c>
    </row>
    <row r="73" spans="1:20" x14ac:dyDescent="0.3">
      <c r="A73" s="17">
        <v>41338</v>
      </c>
      <c r="B73" s="18">
        <f t="shared" si="2"/>
        <v>2013</v>
      </c>
      <c r="C73" s="7" t="s">
        <v>186</v>
      </c>
      <c r="D73" s="4">
        <v>201301295</v>
      </c>
      <c r="E73" s="4">
        <v>90</v>
      </c>
      <c r="F73" s="19" t="s">
        <v>333</v>
      </c>
      <c r="G73" s="7" t="s">
        <v>105</v>
      </c>
      <c r="H73" s="4" t="s">
        <v>2</v>
      </c>
      <c r="I73" s="20" t="s">
        <v>260</v>
      </c>
      <c r="J73" s="4" t="s">
        <v>36</v>
      </c>
      <c r="K73" s="4" t="s">
        <v>41</v>
      </c>
      <c r="L73" s="4" t="s">
        <v>40</v>
      </c>
      <c r="M73" s="4" t="s">
        <v>43</v>
      </c>
      <c r="N73" s="4">
        <v>29</v>
      </c>
      <c r="O73" s="4" t="s">
        <v>77</v>
      </c>
      <c r="P73" s="4" t="s">
        <v>51</v>
      </c>
      <c r="Q73" s="4" t="s">
        <v>61</v>
      </c>
      <c r="R73" s="4" t="s">
        <v>63</v>
      </c>
      <c r="S73" s="4" t="s">
        <v>69</v>
      </c>
      <c r="T73" s="4" t="s">
        <v>72</v>
      </c>
    </row>
    <row r="74" spans="1:20" x14ac:dyDescent="0.3">
      <c r="A74" s="17">
        <v>41349</v>
      </c>
      <c r="B74" s="18">
        <f t="shared" si="2"/>
        <v>2013</v>
      </c>
      <c r="C74" s="7" t="s">
        <v>189</v>
      </c>
      <c r="D74" s="4">
        <v>201301525</v>
      </c>
      <c r="E74" s="4">
        <v>87</v>
      </c>
      <c r="F74" s="19" t="s">
        <v>333</v>
      </c>
      <c r="G74" s="7" t="s">
        <v>105</v>
      </c>
      <c r="H74" s="4" t="s">
        <v>6</v>
      </c>
      <c r="I74" s="20" t="s">
        <v>261</v>
      </c>
      <c r="J74" s="4" t="s">
        <v>21</v>
      </c>
      <c r="K74" s="4" t="s">
        <v>41</v>
      </c>
      <c r="L74" s="4" t="s">
        <v>41</v>
      </c>
      <c r="M74" s="4" t="s">
        <v>43</v>
      </c>
      <c r="N74" s="4">
        <v>28</v>
      </c>
      <c r="O74" s="4" t="s">
        <v>77</v>
      </c>
      <c r="P74" s="4" t="s">
        <v>51</v>
      </c>
      <c r="Q74" s="4" t="s">
        <v>61</v>
      </c>
      <c r="R74" s="4" t="s">
        <v>64</v>
      </c>
      <c r="S74" s="4" t="s">
        <v>69</v>
      </c>
      <c r="T74" s="4" t="s">
        <v>72</v>
      </c>
    </row>
    <row r="75" spans="1:20" x14ac:dyDescent="0.3">
      <c r="A75" s="17">
        <v>41398</v>
      </c>
      <c r="B75" s="18">
        <f t="shared" si="2"/>
        <v>2013</v>
      </c>
      <c r="C75" s="7" t="s">
        <v>195</v>
      </c>
      <c r="D75" s="4">
        <v>201302527</v>
      </c>
      <c r="E75" s="4">
        <v>77</v>
      </c>
      <c r="F75" s="19" t="s">
        <v>333</v>
      </c>
      <c r="G75" s="7" t="s">
        <v>105</v>
      </c>
      <c r="H75" s="4" t="s">
        <v>1</v>
      </c>
      <c r="I75" s="20" t="s">
        <v>262</v>
      </c>
      <c r="J75" s="4" t="s">
        <v>21</v>
      </c>
      <c r="K75" s="4" t="s">
        <v>407</v>
      </c>
      <c r="L75" s="4" t="s">
        <v>41</v>
      </c>
      <c r="M75" s="4" t="s">
        <v>44</v>
      </c>
      <c r="N75" s="4">
        <v>24</v>
      </c>
      <c r="O75" s="4" t="s">
        <v>76</v>
      </c>
      <c r="P75" s="4" t="s">
        <v>51</v>
      </c>
      <c r="Q75" s="4" t="s">
        <v>61</v>
      </c>
      <c r="R75" s="4" t="s">
        <v>64</v>
      </c>
      <c r="S75" s="4" t="s">
        <v>69</v>
      </c>
      <c r="T75" s="4" t="s">
        <v>73</v>
      </c>
    </row>
    <row r="76" spans="1:20" x14ac:dyDescent="0.3">
      <c r="A76" s="17">
        <v>41419</v>
      </c>
      <c r="B76" s="18">
        <f t="shared" si="2"/>
        <v>2013</v>
      </c>
      <c r="C76" s="7" t="s">
        <v>196</v>
      </c>
      <c r="D76" s="4">
        <v>201302962</v>
      </c>
      <c r="E76" s="4">
        <v>58</v>
      </c>
      <c r="F76" s="19" t="s">
        <v>333</v>
      </c>
      <c r="G76" s="7" t="s">
        <v>105</v>
      </c>
      <c r="H76" s="4" t="s">
        <v>0</v>
      </c>
      <c r="I76" s="20" t="s">
        <v>263</v>
      </c>
      <c r="J76" s="4" t="s">
        <v>36</v>
      </c>
      <c r="K76" s="4" t="s">
        <v>41</v>
      </c>
      <c r="L76" s="4" t="s">
        <v>41</v>
      </c>
      <c r="M76" s="4" t="s">
        <v>43</v>
      </c>
      <c r="N76" s="4">
        <v>45</v>
      </c>
      <c r="O76" s="4" t="s">
        <v>80</v>
      </c>
      <c r="P76" s="4" t="s">
        <v>51</v>
      </c>
      <c r="Q76" s="4" t="s">
        <v>61</v>
      </c>
      <c r="R76" s="4" t="s">
        <v>64</v>
      </c>
      <c r="S76" s="4" t="s">
        <v>336</v>
      </c>
      <c r="T76" s="4" t="s">
        <v>73</v>
      </c>
    </row>
    <row r="77" spans="1:20" x14ac:dyDescent="0.3">
      <c r="A77" s="17">
        <v>41419</v>
      </c>
      <c r="B77" s="18">
        <f t="shared" si="2"/>
        <v>2013</v>
      </c>
      <c r="C77" s="7" t="s">
        <v>196</v>
      </c>
      <c r="D77" s="4">
        <v>201302962</v>
      </c>
      <c r="E77" s="4">
        <v>58</v>
      </c>
      <c r="F77" s="19" t="s">
        <v>333</v>
      </c>
      <c r="G77" s="7" t="s">
        <v>105</v>
      </c>
      <c r="H77" s="4" t="s">
        <v>0</v>
      </c>
      <c r="I77" s="20" t="s">
        <v>263</v>
      </c>
      <c r="J77" s="4" t="s">
        <v>36</v>
      </c>
      <c r="K77" s="4" t="s">
        <v>41</v>
      </c>
      <c r="L77" s="4" t="s">
        <v>41</v>
      </c>
      <c r="M77" s="4" t="s">
        <v>43</v>
      </c>
      <c r="N77" s="4">
        <v>33</v>
      </c>
      <c r="O77" s="4" t="s">
        <v>77</v>
      </c>
      <c r="P77" s="4" t="s">
        <v>52</v>
      </c>
      <c r="Q77" s="4" t="s">
        <v>61</v>
      </c>
      <c r="R77" s="4" t="s">
        <v>64</v>
      </c>
      <c r="S77" s="4" t="s">
        <v>336</v>
      </c>
      <c r="T77" s="4" t="s">
        <v>73</v>
      </c>
    </row>
    <row r="78" spans="1:20" x14ac:dyDescent="0.3">
      <c r="A78" s="17">
        <v>41422</v>
      </c>
      <c r="B78" s="18">
        <f t="shared" si="2"/>
        <v>2013</v>
      </c>
      <c r="C78" s="7" t="s">
        <v>197</v>
      </c>
      <c r="D78" s="4">
        <v>201303005</v>
      </c>
      <c r="E78" s="4">
        <v>41</v>
      </c>
      <c r="F78" s="19" t="s">
        <v>333</v>
      </c>
      <c r="G78" s="7" t="s">
        <v>105</v>
      </c>
      <c r="H78" s="4" t="s">
        <v>19</v>
      </c>
      <c r="I78" s="20" t="s">
        <v>264</v>
      </c>
      <c r="J78" s="4" t="s">
        <v>28</v>
      </c>
      <c r="K78" s="4" t="s">
        <v>41</v>
      </c>
      <c r="L78" s="4" t="s">
        <v>41</v>
      </c>
      <c r="M78" s="4" t="s">
        <v>43</v>
      </c>
      <c r="N78" s="4">
        <v>43</v>
      </c>
      <c r="O78" s="4" t="s">
        <v>79</v>
      </c>
      <c r="P78" s="4" t="s">
        <v>52</v>
      </c>
      <c r="Q78" s="4" t="s">
        <v>61</v>
      </c>
      <c r="R78" s="4" t="s">
        <v>64</v>
      </c>
      <c r="S78" s="4" t="s">
        <v>69</v>
      </c>
      <c r="T78" s="4" t="s">
        <v>72</v>
      </c>
    </row>
    <row r="79" spans="1:20" x14ac:dyDescent="0.3">
      <c r="A79" s="17">
        <v>41426</v>
      </c>
      <c r="B79" s="18">
        <f t="shared" si="2"/>
        <v>2013</v>
      </c>
      <c r="C79" s="7" t="s">
        <v>198</v>
      </c>
      <c r="D79" s="4">
        <v>201303078</v>
      </c>
      <c r="E79" s="4">
        <v>21</v>
      </c>
      <c r="F79" s="19" t="s">
        <v>333</v>
      </c>
      <c r="G79" s="7" t="s">
        <v>105</v>
      </c>
      <c r="H79" s="4" t="s">
        <v>4</v>
      </c>
      <c r="I79" s="20" t="s">
        <v>265</v>
      </c>
      <c r="J79" s="4" t="s">
        <v>29</v>
      </c>
      <c r="K79" s="4" t="s">
        <v>42</v>
      </c>
      <c r="L79" s="4" t="s">
        <v>41</v>
      </c>
      <c r="M79" s="4" t="s">
        <v>43</v>
      </c>
      <c r="N79" s="4">
        <v>27</v>
      </c>
      <c r="O79" s="4" t="s">
        <v>77</v>
      </c>
      <c r="P79" s="4" t="s">
        <v>51</v>
      </c>
      <c r="Q79" s="4" t="s">
        <v>60</v>
      </c>
      <c r="R79" s="4" t="s">
        <v>64</v>
      </c>
      <c r="S79" s="4" t="s">
        <v>69</v>
      </c>
      <c r="T79" s="4" t="s">
        <v>73</v>
      </c>
    </row>
    <row r="80" spans="1:20" x14ac:dyDescent="0.3">
      <c r="A80" s="17">
        <v>41426</v>
      </c>
      <c r="B80" s="18">
        <f t="shared" si="2"/>
        <v>2013</v>
      </c>
      <c r="C80" s="7" t="s">
        <v>198</v>
      </c>
      <c r="D80" s="4">
        <v>201303078</v>
      </c>
      <c r="E80" s="4">
        <v>21</v>
      </c>
      <c r="F80" s="19" t="s">
        <v>333</v>
      </c>
      <c r="G80" s="7" t="s">
        <v>105</v>
      </c>
      <c r="H80" s="4" t="s">
        <v>4</v>
      </c>
      <c r="I80" s="20" t="s">
        <v>265</v>
      </c>
      <c r="J80" s="4" t="s">
        <v>29</v>
      </c>
      <c r="K80" s="4" t="s">
        <v>42</v>
      </c>
      <c r="L80" s="4" t="s">
        <v>41</v>
      </c>
      <c r="M80" s="4" t="s">
        <v>43</v>
      </c>
      <c r="N80" s="4">
        <v>30</v>
      </c>
      <c r="O80" s="4" t="s">
        <v>77</v>
      </c>
      <c r="P80" s="4" t="s">
        <v>51</v>
      </c>
      <c r="Q80" s="4" t="s">
        <v>61</v>
      </c>
      <c r="R80" s="4" t="s">
        <v>63</v>
      </c>
      <c r="S80" s="4" t="s">
        <v>69</v>
      </c>
      <c r="T80" s="4" t="s">
        <v>73</v>
      </c>
    </row>
    <row r="81" spans="1:20" x14ac:dyDescent="0.3">
      <c r="A81" s="17">
        <v>41432</v>
      </c>
      <c r="B81" s="18">
        <f t="shared" si="2"/>
        <v>2013</v>
      </c>
      <c r="C81" s="7" t="s">
        <v>200</v>
      </c>
      <c r="D81" s="4">
        <v>201303229</v>
      </c>
      <c r="E81" s="4">
        <v>87</v>
      </c>
      <c r="F81" s="19" t="s">
        <v>333</v>
      </c>
      <c r="G81" s="7" t="s">
        <v>105</v>
      </c>
      <c r="H81" s="4" t="s">
        <v>6</v>
      </c>
      <c r="I81" s="20" t="s">
        <v>227</v>
      </c>
      <c r="J81" s="4" t="s">
        <v>21</v>
      </c>
      <c r="K81" s="4" t="s">
        <v>41</v>
      </c>
      <c r="L81" s="4" t="s">
        <v>41</v>
      </c>
      <c r="M81" s="4" t="s">
        <v>44</v>
      </c>
      <c r="N81" s="4">
        <v>19</v>
      </c>
      <c r="O81" s="4" t="s">
        <v>76</v>
      </c>
      <c r="P81" s="4" t="s">
        <v>52</v>
      </c>
      <c r="Q81" s="4" t="s">
        <v>61</v>
      </c>
      <c r="R81" s="4" t="s">
        <v>63</v>
      </c>
      <c r="S81" s="4" t="s">
        <v>69</v>
      </c>
      <c r="T81" s="4" t="s">
        <v>73</v>
      </c>
    </row>
    <row r="82" spans="1:20" x14ac:dyDescent="0.3">
      <c r="A82" s="17">
        <v>41432</v>
      </c>
      <c r="B82" s="18">
        <f t="shared" si="2"/>
        <v>2013</v>
      </c>
      <c r="C82" s="7" t="s">
        <v>200</v>
      </c>
      <c r="D82" s="4">
        <v>201303229</v>
      </c>
      <c r="E82" s="4">
        <v>87</v>
      </c>
      <c r="F82" s="19" t="s">
        <v>333</v>
      </c>
      <c r="G82" s="7" t="s">
        <v>105</v>
      </c>
      <c r="H82" s="4" t="s">
        <v>6</v>
      </c>
      <c r="I82" s="20" t="s">
        <v>227</v>
      </c>
      <c r="J82" s="4" t="s">
        <v>21</v>
      </c>
      <c r="K82" s="4" t="s">
        <v>41</v>
      </c>
      <c r="L82" s="4" t="s">
        <v>41</v>
      </c>
      <c r="M82" s="4" t="s">
        <v>44</v>
      </c>
      <c r="N82" s="4">
        <v>37</v>
      </c>
      <c r="O82" s="4" t="s">
        <v>79</v>
      </c>
      <c r="P82" s="4" t="s">
        <v>52</v>
      </c>
      <c r="Q82" s="4" t="s">
        <v>61</v>
      </c>
      <c r="R82" s="4" t="s">
        <v>63</v>
      </c>
      <c r="S82" s="4" t="s">
        <v>69</v>
      </c>
      <c r="T82" s="4" t="s">
        <v>73</v>
      </c>
    </row>
    <row r="83" spans="1:20" x14ac:dyDescent="0.3">
      <c r="A83" s="17">
        <v>41432</v>
      </c>
      <c r="B83" s="18">
        <f t="shared" si="2"/>
        <v>2013</v>
      </c>
      <c r="C83" s="7" t="s">
        <v>200</v>
      </c>
      <c r="D83" s="4">
        <v>201303229</v>
      </c>
      <c r="E83" s="4">
        <v>87</v>
      </c>
      <c r="F83" s="19" t="s">
        <v>333</v>
      </c>
      <c r="G83" s="7" t="s">
        <v>105</v>
      </c>
      <c r="H83" s="4" t="s">
        <v>6</v>
      </c>
      <c r="I83" s="20" t="s">
        <v>227</v>
      </c>
      <c r="J83" s="4" t="s">
        <v>21</v>
      </c>
      <c r="K83" s="4" t="s">
        <v>42</v>
      </c>
      <c r="L83" s="4" t="s">
        <v>41</v>
      </c>
      <c r="M83" s="4" t="s">
        <v>44</v>
      </c>
      <c r="N83" s="4">
        <v>49</v>
      </c>
      <c r="O83" s="4" t="s">
        <v>80</v>
      </c>
      <c r="P83" s="4" t="s">
        <v>52</v>
      </c>
      <c r="Q83" s="4" t="s">
        <v>60</v>
      </c>
      <c r="R83" s="4" t="s">
        <v>63</v>
      </c>
      <c r="S83" s="4" t="s">
        <v>69</v>
      </c>
      <c r="T83" s="4" t="s">
        <v>73</v>
      </c>
    </row>
    <row r="84" spans="1:20" x14ac:dyDescent="0.3">
      <c r="A84" s="17">
        <v>41445</v>
      </c>
      <c r="B84" s="18">
        <f t="shared" si="2"/>
        <v>2013</v>
      </c>
      <c r="C84" s="7" t="s">
        <v>201</v>
      </c>
      <c r="D84" s="4">
        <v>201303479</v>
      </c>
      <c r="E84" s="4">
        <v>76</v>
      </c>
      <c r="F84" s="19" t="s">
        <v>333</v>
      </c>
      <c r="G84" s="7" t="s">
        <v>105</v>
      </c>
      <c r="H84" s="4" t="s">
        <v>1</v>
      </c>
      <c r="I84" s="20" t="s">
        <v>266</v>
      </c>
      <c r="J84" s="4" t="s">
        <v>33</v>
      </c>
      <c r="K84" s="4" t="s">
        <v>42</v>
      </c>
      <c r="L84" s="4" t="s">
        <v>41</v>
      </c>
      <c r="M84" s="4" t="s">
        <v>43</v>
      </c>
      <c r="N84" s="4">
        <v>30</v>
      </c>
      <c r="O84" s="4" t="s">
        <v>77</v>
      </c>
      <c r="P84" s="4" t="s">
        <v>52</v>
      </c>
      <c r="Q84" s="4" t="s">
        <v>61</v>
      </c>
      <c r="R84" s="4" t="s">
        <v>64</v>
      </c>
      <c r="S84" s="4" t="s">
        <v>69</v>
      </c>
      <c r="T84" s="4" t="s">
        <v>73</v>
      </c>
    </row>
    <row r="85" spans="1:20" x14ac:dyDescent="0.3">
      <c r="A85" s="17">
        <v>41445</v>
      </c>
      <c r="B85" s="18">
        <f t="shared" si="2"/>
        <v>2013</v>
      </c>
      <c r="C85" s="7" t="s">
        <v>201</v>
      </c>
      <c r="D85" s="4">
        <v>201303479</v>
      </c>
      <c r="E85" s="4">
        <v>76</v>
      </c>
      <c r="F85" s="19" t="s">
        <v>333</v>
      </c>
      <c r="G85" s="7" t="s">
        <v>105</v>
      </c>
      <c r="H85" s="4" t="s">
        <v>1</v>
      </c>
      <c r="I85" s="20" t="s">
        <v>266</v>
      </c>
      <c r="J85" s="4" t="s">
        <v>33</v>
      </c>
      <c r="K85" s="4" t="s">
        <v>42</v>
      </c>
      <c r="L85" s="4" t="s">
        <v>41</v>
      </c>
      <c r="M85" s="4" t="s">
        <v>43</v>
      </c>
      <c r="N85" s="4">
        <v>36</v>
      </c>
      <c r="O85" s="4" t="s">
        <v>79</v>
      </c>
      <c r="P85" s="4" t="s">
        <v>52</v>
      </c>
      <c r="Q85" s="4" t="s">
        <v>61</v>
      </c>
      <c r="R85" s="4" t="s">
        <v>64</v>
      </c>
      <c r="S85" s="4" t="s">
        <v>69</v>
      </c>
      <c r="T85" s="4" t="s">
        <v>73</v>
      </c>
    </row>
    <row r="86" spans="1:20" x14ac:dyDescent="0.3">
      <c r="A86" s="17">
        <v>41447</v>
      </c>
      <c r="B86" s="18">
        <f t="shared" si="2"/>
        <v>2013</v>
      </c>
      <c r="C86" s="7" t="s">
        <v>202</v>
      </c>
      <c r="D86" s="4">
        <v>201303505</v>
      </c>
      <c r="E86" s="4">
        <v>87</v>
      </c>
      <c r="F86" s="19" t="s">
        <v>333</v>
      </c>
      <c r="G86" s="7" t="s">
        <v>105</v>
      </c>
      <c r="H86" s="4" t="s">
        <v>3</v>
      </c>
      <c r="I86" s="20" t="s">
        <v>267</v>
      </c>
      <c r="J86" s="4" t="s">
        <v>21</v>
      </c>
      <c r="K86" s="4" t="s">
        <v>41</v>
      </c>
      <c r="L86" s="4" t="s">
        <v>41</v>
      </c>
      <c r="M86" s="4" t="s">
        <v>43</v>
      </c>
      <c r="N86" s="4">
        <v>18</v>
      </c>
      <c r="O86" s="4" t="s">
        <v>76</v>
      </c>
      <c r="P86" s="4" t="s">
        <v>51</v>
      </c>
      <c r="Q86" s="4" t="s">
        <v>60</v>
      </c>
      <c r="R86" s="4" t="s">
        <v>64</v>
      </c>
      <c r="S86" s="4" t="s">
        <v>69</v>
      </c>
      <c r="T86" s="4" t="s">
        <v>73</v>
      </c>
    </row>
    <row r="87" spans="1:20" x14ac:dyDescent="0.3">
      <c r="A87" s="17">
        <v>41447</v>
      </c>
      <c r="B87" s="18">
        <f t="shared" si="2"/>
        <v>2013</v>
      </c>
      <c r="C87" s="7" t="s">
        <v>202</v>
      </c>
      <c r="D87" s="4">
        <v>201303505</v>
      </c>
      <c r="E87" s="4">
        <v>87</v>
      </c>
      <c r="F87" s="19" t="s">
        <v>333</v>
      </c>
      <c r="G87" s="7" t="s">
        <v>105</v>
      </c>
      <c r="H87" s="4" t="s">
        <v>3</v>
      </c>
      <c r="I87" s="20" t="s">
        <v>267</v>
      </c>
      <c r="J87" s="4" t="s">
        <v>21</v>
      </c>
      <c r="K87" s="4" t="s">
        <v>41</v>
      </c>
      <c r="L87" s="4" t="s">
        <v>41</v>
      </c>
      <c r="M87" s="4" t="s">
        <v>43</v>
      </c>
      <c r="N87" s="4">
        <v>49</v>
      </c>
      <c r="O87" s="4" t="s">
        <v>80</v>
      </c>
      <c r="P87" s="4" t="s">
        <v>51</v>
      </c>
      <c r="Q87" s="4" t="s">
        <v>61</v>
      </c>
      <c r="R87" s="4" t="s">
        <v>64</v>
      </c>
      <c r="S87" s="4" t="s">
        <v>69</v>
      </c>
      <c r="T87" s="4" t="s">
        <v>73</v>
      </c>
    </row>
    <row r="88" spans="1:20" x14ac:dyDescent="0.3">
      <c r="A88" s="17">
        <v>41455</v>
      </c>
      <c r="B88" s="18">
        <f t="shared" si="2"/>
        <v>2013</v>
      </c>
      <c r="C88" s="7" t="s">
        <v>190</v>
      </c>
      <c r="D88" s="4">
        <v>201303673</v>
      </c>
      <c r="E88" s="4">
        <v>90</v>
      </c>
      <c r="F88" s="19" t="s">
        <v>333</v>
      </c>
      <c r="G88" s="7" t="s">
        <v>105</v>
      </c>
      <c r="H88" s="4" t="s">
        <v>9</v>
      </c>
      <c r="I88" s="20" t="s">
        <v>268</v>
      </c>
      <c r="J88" s="4" t="s">
        <v>28</v>
      </c>
      <c r="K88" s="4" t="s">
        <v>41</v>
      </c>
      <c r="L88" s="4" t="s">
        <v>41</v>
      </c>
      <c r="M88" s="4" t="s">
        <v>43</v>
      </c>
      <c r="N88" s="4">
        <v>57</v>
      </c>
      <c r="O88" s="4" t="s">
        <v>280</v>
      </c>
      <c r="P88" s="4" t="s">
        <v>51</v>
      </c>
      <c r="Q88" s="4" t="s">
        <v>61</v>
      </c>
      <c r="R88" s="4" t="s">
        <v>63</v>
      </c>
      <c r="S88" s="4" t="s">
        <v>69</v>
      </c>
      <c r="T88" s="4" t="s">
        <v>72</v>
      </c>
    </row>
    <row r="89" spans="1:20" x14ac:dyDescent="0.3">
      <c r="A89" s="17">
        <v>41461</v>
      </c>
      <c r="B89" s="18">
        <f t="shared" si="2"/>
        <v>2013</v>
      </c>
      <c r="C89" s="7" t="s">
        <v>132</v>
      </c>
      <c r="D89" s="4">
        <v>201303793</v>
      </c>
      <c r="E89" s="4">
        <v>37</v>
      </c>
      <c r="F89" s="19" t="s">
        <v>333</v>
      </c>
      <c r="G89" s="7" t="s">
        <v>105</v>
      </c>
      <c r="H89" s="4" t="s">
        <v>1</v>
      </c>
      <c r="I89" s="20" t="s">
        <v>269</v>
      </c>
      <c r="J89" s="4" t="s">
        <v>27</v>
      </c>
      <c r="K89" s="4" t="s">
        <v>41</v>
      </c>
      <c r="L89" s="4" t="s">
        <v>41</v>
      </c>
      <c r="M89" s="4" t="s">
        <v>46</v>
      </c>
      <c r="N89" s="4">
        <v>26</v>
      </c>
      <c r="O89" s="4" t="s">
        <v>77</v>
      </c>
      <c r="P89" s="4" t="s">
        <v>52</v>
      </c>
      <c r="Q89" s="4" t="s">
        <v>61</v>
      </c>
      <c r="R89" s="4" t="s">
        <v>63</v>
      </c>
      <c r="S89" s="4" t="s">
        <v>336</v>
      </c>
      <c r="T89" s="4" t="s">
        <v>73</v>
      </c>
    </row>
    <row r="90" spans="1:20" x14ac:dyDescent="0.3">
      <c r="A90" s="17">
        <v>41461</v>
      </c>
      <c r="B90" s="18">
        <f t="shared" si="2"/>
        <v>2013</v>
      </c>
      <c r="C90" s="7" t="s">
        <v>132</v>
      </c>
      <c r="D90" s="4">
        <v>201303793</v>
      </c>
      <c r="E90" s="4">
        <v>37</v>
      </c>
      <c r="F90" s="19" t="s">
        <v>333</v>
      </c>
      <c r="G90" s="7" t="s">
        <v>105</v>
      </c>
      <c r="H90" s="4" t="s">
        <v>1</v>
      </c>
      <c r="I90" s="20" t="s">
        <v>269</v>
      </c>
      <c r="J90" s="4" t="s">
        <v>27</v>
      </c>
      <c r="K90" s="4" t="s">
        <v>41</v>
      </c>
      <c r="L90" s="4" t="s">
        <v>41</v>
      </c>
      <c r="M90" s="4" t="s">
        <v>46</v>
      </c>
      <c r="N90" s="4">
        <v>26</v>
      </c>
      <c r="O90" s="4" t="s">
        <v>77</v>
      </c>
      <c r="P90" s="4" t="s">
        <v>52</v>
      </c>
      <c r="Q90" s="4" t="s">
        <v>61</v>
      </c>
      <c r="R90" s="4" t="s">
        <v>64</v>
      </c>
      <c r="S90" s="4" t="s">
        <v>336</v>
      </c>
      <c r="T90" s="4" t="s">
        <v>73</v>
      </c>
    </row>
    <row r="91" spans="1:20" x14ac:dyDescent="0.3">
      <c r="A91" s="17">
        <v>41468</v>
      </c>
      <c r="B91" s="18">
        <f t="shared" si="2"/>
        <v>2013</v>
      </c>
      <c r="C91" s="7" t="s">
        <v>205</v>
      </c>
      <c r="D91" s="4">
        <v>201303947</v>
      </c>
      <c r="E91" s="4">
        <v>58</v>
      </c>
      <c r="F91" s="19" t="s">
        <v>333</v>
      </c>
      <c r="G91" s="7" t="s">
        <v>105</v>
      </c>
      <c r="H91" s="4" t="s">
        <v>0</v>
      </c>
      <c r="I91" s="20" t="s">
        <v>270</v>
      </c>
      <c r="J91" s="4" t="s">
        <v>33</v>
      </c>
      <c r="K91" s="4" t="s">
        <v>42</v>
      </c>
      <c r="L91" s="4" t="s">
        <v>41</v>
      </c>
      <c r="M91" s="4" t="s">
        <v>47</v>
      </c>
      <c r="N91" s="4">
        <v>29</v>
      </c>
      <c r="O91" s="4" t="s">
        <v>77</v>
      </c>
      <c r="P91" s="4" t="s">
        <v>51</v>
      </c>
      <c r="Q91" s="4" t="s">
        <v>61</v>
      </c>
      <c r="R91" s="4" t="s">
        <v>64</v>
      </c>
      <c r="S91" s="4" t="s">
        <v>69</v>
      </c>
      <c r="T91" s="4" t="s">
        <v>73</v>
      </c>
    </row>
    <row r="92" spans="1:20" x14ac:dyDescent="0.3">
      <c r="A92" s="17">
        <v>41472</v>
      </c>
      <c r="B92" s="18">
        <f t="shared" si="2"/>
        <v>2013</v>
      </c>
      <c r="C92" s="7" t="s">
        <v>206</v>
      </c>
      <c r="D92" s="4">
        <v>201304030</v>
      </c>
      <c r="E92" s="4">
        <v>57</v>
      </c>
      <c r="F92" s="19" t="s">
        <v>333</v>
      </c>
      <c r="G92" s="7" t="s">
        <v>105</v>
      </c>
      <c r="H92" s="4" t="s">
        <v>2</v>
      </c>
      <c r="I92" s="20" t="s">
        <v>271</v>
      </c>
      <c r="J92" s="4" t="s">
        <v>21</v>
      </c>
      <c r="K92" s="4" t="s">
        <v>404</v>
      </c>
      <c r="L92" s="4" t="s">
        <v>41</v>
      </c>
      <c r="M92" s="4" t="s">
        <v>44</v>
      </c>
      <c r="N92" s="4">
        <v>19</v>
      </c>
      <c r="O92" s="4" t="s">
        <v>76</v>
      </c>
      <c r="P92" s="4" t="s">
        <v>52</v>
      </c>
      <c r="Q92" s="4" t="s">
        <v>61</v>
      </c>
      <c r="R92" s="4" t="s">
        <v>64</v>
      </c>
      <c r="S92" s="4" t="s">
        <v>336</v>
      </c>
      <c r="T92" s="4" t="s">
        <v>73</v>
      </c>
    </row>
    <row r="93" spans="1:20" x14ac:dyDescent="0.3">
      <c r="A93" s="17">
        <v>41474</v>
      </c>
      <c r="B93" s="18">
        <f t="shared" si="2"/>
        <v>2013</v>
      </c>
      <c r="C93" s="7" t="s">
        <v>107</v>
      </c>
      <c r="D93" s="4">
        <v>201304061</v>
      </c>
      <c r="E93" s="4">
        <v>139</v>
      </c>
      <c r="F93" s="19" t="s">
        <v>333</v>
      </c>
      <c r="G93" s="7" t="s">
        <v>105</v>
      </c>
      <c r="H93" s="4" t="s">
        <v>2</v>
      </c>
      <c r="I93" s="20" t="s">
        <v>272</v>
      </c>
      <c r="J93" s="4" t="s">
        <v>35</v>
      </c>
      <c r="K93" s="4" t="s">
        <v>42</v>
      </c>
      <c r="L93" s="4" t="s">
        <v>41</v>
      </c>
      <c r="M93" s="4" t="s">
        <v>50</v>
      </c>
      <c r="N93" s="4">
        <v>47</v>
      </c>
      <c r="O93" s="4" t="s">
        <v>80</v>
      </c>
      <c r="P93" s="4" t="s">
        <v>52</v>
      </c>
      <c r="Q93" s="4" t="s">
        <v>61</v>
      </c>
      <c r="R93" s="4" t="s">
        <v>63</v>
      </c>
      <c r="S93" s="4" t="s">
        <v>69</v>
      </c>
      <c r="T93" s="4" t="s">
        <v>72</v>
      </c>
    </row>
    <row r="94" spans="1:20" x14ac:dyDescent="0.3">
      <c r="A94" s="17">
        <v>41476</v>
      </c>
      <c r="B94" s="18">
        <f t="shared" si="2"/>
        <v>2013</v>
      </c>
      <c r="C94" s="7" t="s">
        <v>208</v>
      </c>
      <c r="D94" s="4">
        <v>201304112</v>
      </c>
      <c r="E94" s="4">
        <v>90</v>
      </c>
      <c r="F94" s="19" t="s">
        <v>333</v>
      </c>
      <c r="G94" s="7" t="s">
        <v>105</v>
      </c>
      <c r="H94" s="4" t="s">
        <v>20</v>
      </c>
      <c r="I94" s="20" t="s">
        <v>273</v>
      </c>
      <c r="J94" s="4" t="s">
        <v>21</v>
      </c>
      <c r="K94" s="4" t="s">
        <v>404</v>
      </c>
      <c r="L94" s="4" t="s">
        <v>41</v>
      </c>
      <c r="M94" s="4" t="s">
        <v>44</v>
      </c>
      <c r="N94" s="4">
        <v>20</v>
      </c>
      <c r="O94" s="4" t="s">
        <v>76</v>
      </c>
      <c r="P94" s="4" t="s">
        <v>52</v>
      </c>
      <c r="Q94" s="4" t="s">
        <v>61</v>
      </c>
      <c r="R94" s="4" t="s">
        <v>64</v>
      </c>
      <c r="S94" s="4" t="s">
        <v>69</v>
      </c>
      <c r="T94" s="4" t="s">
        <v>73</v>
      </c>
    </row>
    <row r="95" spans="1:20" x14ac:dyDescent="0.3">
      <c r="A95" s="17">
        <v>41481</v>
      </c>
      <c r="B95" s="18">
        <f t="shared" si="2"/>
        <v>2013</v>
      </c>
      <c r="C95" s="7" t="s">
        <v>209</v>
      </c>
      <c r="D95" s="4">
        <v>201304220</v>
      </c>
      <c r="E95" s="4">
        <v>97</v>
      </c>
      <c r="F95" s="19" t="s">
        <v>333</v>
      </c>
      <c r="G95" s="7" t="s">
        <v>105</v>
      </c>
      <c r="H95" s="4" t="s">
        <v>8</v>
      </c>
      <c r="I95" s="20" t="s">
        <v>274</v>
      </c>
      <c r="J95" s="4" t="s">
        <v>33</v>
      </c>
      <c r="K95" s="4" t="s">
        <v>41</v>
      </c>
      <c r="L95" s="4" t="s">
        <v>41</v>
      </c>
      <c r="M95" s="4" t="s">
        <v>43</v>
      </c>
      <c r="N95" s="4">
        <v>21</v>
      </c>
      <c r="O95" s="4" t="s">
        <v>76</v>
      </c>
      <c r="P95" s="4" t="s">
        <v>51</v>
      </c>
      <c r="Q95" s="4" t="s">
        <v>61</v>
      </c>
      <c r="R95" s="4" t="s">
        <v>63</v>
      </c>
      <c r="S95" s="4" t="s">
        <v>69</v>
      </c>
      <c r="T95" s="4" t="s">
        <v>72</v>
      </c>
    </row>
    <row r="96" spans="1:20" x14ac:dyDescent="0.3">
      <c r="A96" s="17">
        <v>41481</v>
      </c>
      <c r="B96" s="18">
        <f t="shared" si="2"/>
        <v>2013</v>
      </c>
      <c r="C96" s="7" t="s">
        <v>210</v>
      </c>
      <c r="D96" s="4">
        <v>201304235</v>
      </c>
      <c r="E96" s="4">
        <v>77</v>
      </c>
      <c r="F96" s="19" t="s">
        <v>333</v>
      </c>
      <c r="G96" s="7" t="s">
        <v>105</v>
      </c>
      <c r="H96" s="4" t="s">
        <v>12</v>
      </c>
      <c r="I96" s="20" t="s">
        <v>275</v>
      </c>
      <c r="J96" s="4" t="s">
        <v>29</v>
      </c>
      <c r="K96" s="4" t="s">
        <v>404</v>
      </c>
      <c r="L96" s="4" t="s">
        <v>41</v>
      </c>
      <c r="M96" s="4" t="s">
        <v>44</v>
      </c>
      <c r="N96" s="4">
        <v>19</v>
      </c>
      <c r="O96" s="4" t="s">
        <v>76</v>
      </c>
      <c r="P96" s="4" t="s">
        <v>51</v>
      </c>
      <c r="Q96" s="4" t="s">
        <v>61</v>
      </c>
      <c r="R96" s="4" t="s">
        <v>64</v>
      </c>
      <c r="S96" s="4" t="s">
        <v>69</v>
      </c>
      <c r="T96" s="4" t="s">
        <v>72</v>
      </c>
    </row>
    <row r="97" spans="1:20" x14ac:dyDescent="0.3">
      <c r="A97" s="17">
        <v>41488</v>
      </c>
      <c r="B97" s="18">
        <f t="shared" si="2"/>
        <v>2013</v>
      </c>
      <c r="C97" s="7" t="s">
        <v>212</v>
      </c>
      <c r="D97" s="4">
        <v>201304368</v>
      </c>
      <c r="E97" s="4">
        <v>81</v>
      </c>
      <c r="F97" s="19" t="s">
        <v>333</v>
      </c>
      <c r="G97" s="7" t="s">
        <v>105</v>
      </c>
      <c r="H97" s="4" t="s">
        <v>2</v>
      </c>
      <c r="I97" s="20" t="s">
        <v>276</v>
      </c>
      <c r="J97" s="4" t="s">
        <v>29</v>
      </c>
      <c r="K97" s="4" t="s">
        <v>41</v>
      </c>
      <c r="L97" s="4" t="s">
        <v>41</v>
      </c>
      <c r="M97" s="4" t="s">
        <v>43</v>
      </c>
      <c r="N97" s="4">
        <v>18</v>
      </c>
      <c r="O97" s="4" t="s">
        <v>76</v>
      </c>
      <c r="P97" s="4" t="s">
        <v>52</v>
      </c>
      <c r="Q97" s="4" t="s">
        <v>61</v>
      </c>
      <c r="R97" s="4" t="s">
        <v>63</v>
      </c>
      <c r="S97" s="4" t="s">
        <v>69</v>
      </c>
      <c r="T97" s="4" t="s">
        <v>73</v>
      </c>
    </row>
    <row r="98" spans="1:20" x14ac:dyDescent="0.3">
      <c r="A98" s="17">
        <v>41488</v>
      </c>
      <c r="B98" s="18">
        <f t="shared" ref="B98:B107" si="3">YEAR(A98)</f>
        <v>2013</v>
      </c>
      <c r="C98" s="7" t="s">
        <v>212</v>
      </c>
      <c r="D98" s="4">
        <v>201304368</v>
      </c>
      <c r="E98" s="4">
        <v>81</v>
      </c>
      <c r="F98" s="19" t="s">
        <v>333</v>
      </c>
      <c r="G98" s="7" t="s">
        <v>105</v>
      </c>
      <c r="H98" s="4" t="s">
        <v>2</v>
      </c>
      <c r="I98" s="20" t="s">
        <v>276</v>
      </c>
      <c r="J98" s="4" t="s">
        <v>29</v>
      </c>
      <c r="K98" s="4" t="s">
        <v>41</v>
      </c>
      <c r="L98" s="4" t="s">
        <v>41</v>
      </c>
      <c r="M98" s="4" t="s">
        <v>43</v>
      </c>
      <c r="N98" s="4">
        <v>57</v>
      </c>
      <c r="O98" s="4" t="s">
        <v>280</v>
      </c>
      <c r="P98" s="4" t="s">
        <v>52</v>
      </c>
      <c r="Q98" s="4" t="s">
        <v>60</v>
      </c>
      <c r="R98" s="4" t="s">
        <v>67</v>
      </c>
      <c r="S98" s="4" t="s">
        <v>69</v>
      </c>
      <c r="T98" s="4" t="s">
        <v>73</v>
      </c>
    </row>
    <row r="99" spans="1:20" x14ac:dyDescent="0.3">
      <c r="A99" s="17">
        <v>41490</v>
      </c>
      <c r="B99" s="18">
        <f t="shared" si="3"/>
        <v>2013</v>
      </c>
      <c r="C99" s="7" t="s">
        <v>137</v>
      </c>
      <c r="D99" s="4">
        <v>201304399</v>
      </c>
      <c r="E99" s="4">
        <v>316</v>
      </c>
      <c r="F99" s="19" t="s">
        <v>333</v>
      </c>
      <c r="G99" s="7" t="s">
        <v>105</v>
      </c>
      <c r="H99" s="4" t="s">
        <v>3</v>
      </c>
      <c r="I99" s="20" t="s">
        <v>277</v>
      </c>
      <c r="J99" s="4" t="s">
        <v>34</v>
      </c>
      <c r="K99" s="4" t="s">
        <v>41</v>
      </c>
      <c r="L99" s="4" t="s">
        <v>41</v>
      </c>
      <c r="M99" s="4" t="s">
        <v>47</v>
      </c>
      <c r="N99" s="4">
        <v>18</v>
      </c>
      <c r="O99" s="4" t="s">
        <v>76</v>
      </c>
      <c r="P99" s="4" t="s">
        <v>51</v>
      </c>
      <c r="Q99" s="4" t="s">
        <v>61</v>
      </c>
      <c r="R99" s="4" t="s">
        <v>64</v>
      </c>
      <c r="S99" s="4" t="s">
        <v>336</v>
      </c>
      <c r="T99" s="4" t="s">
        <v>72</v>
      </c>
    </row>
    <row r="100" spans="1:20" x14ac:dyDescent="0.3">
      <c r="A100" s="17">
        <v>41490</v>
      </c>
      <c r="B100" s="18">
        <f t="shared" si="3"/>
        <v>2013</v>
      </c>
      <c r="C100" s="7" t="s">
        <v>137</v>
      </c>
      <c r="D100" s="4">
        <v>201304399</v>
      </c>
      <c r="E100" s="4">
        <v>316</v>
      </c>
      <c r="F100" s="19" t="s">
        <v>333</v>
      </c>
      <c r="G100" s="7" t="s">
        <v>105</v>
      </c>
      <c r="H100" s="4" t="s">
        <v>3</v>
      </c>
      <c r="I100" s="20" t="s">
        <v>277</v>
      </c>
      <c r="J100" s="4" t="s">
        <v>34</v>
      </c>
      <c r="K100" s="4" t="s">
        <v>41</v>
      </c>
      <c r="L100" s="4" t="s">
        <v>41</v>
      </c>
      <c r="M100" s="4" t="s">
        <v>47</v>
      </c>
      <c r="N100" s="4">
        <v>18</v>
      </c>
      <c r="O100" s="4" t="s">
        <v>76</v>
      </c>
      <c r="P100" s="4" t="s">
        <v>51</v>
      </c>
      <c r="Q100" s="4" t="s">
        <v>61</v>
      </c>
      <c r="R100" s="4" t="s">
        <v>64</v>
      </c>
      <c r="S100" s="4" t="s">
        <v>336</v>
      </c>
      <c r="T100" s="4" t="s">
        <v>72</v>
      </c>
    </row>
    <row r="101" spans="1:20" x14ac:dyDescent="0.3">
      <c r="A101" s="17">
        <v>41490</v>
      </c>
      <c r="B101" s="18">
        <f t="shared" si="3"/>
        <v>2013</v>
      </c>
      <c r="C101" s="7" t="s">
        <v>137</v>
      </c>
      <c r="D101" s="4">
        <v>201304399</v>
      </c>
      <c r="E101" s="4">
        <v>316</v>
      </c>
      <c r="F101" s="19" t="s">
        <v>333</v>
      </c>
      <c r="G101" s="7" t="s">
        <v>105</v>
      </c>
      <c r="H101" s="4" t="s">
        <v>3</v>
      </c>
      <c r="I101" s="20" t="s">
        <v>277</v>
      </c>
      <c r="J101" s="4" t="s">
        <v>34</v>
      </c>
      <c r="K101" s="4" t="s">
        <v>41</v>
      </c>
      <c r="L101" s="4" t="s">
        <v>41</v>
      </c>
      <c r="M101" s="4" t="s">
        <v>47</v>
      </c>
      <c r="N101" s="4">
        <v>19</v>
      </c>
      <c r="O101" s="4" t="s">
        <v>76</v>
      </c>
      <c r="P101" s="4" t="s">
        <v>51</v>
      </c>
      <c r="Q101" s="4" t="s">
        <v>61</v>
      </c>
      <c r="R101" s="4" t="s">
        <v>64</v>
      </c>
      <c r="S101" s="4" t="s">
        <v>336</v>
      </c>
      <c r="T101" s="4" t="s">
        <v>72</v>
      </c>
    </row>
    <row r="102" spans="1:20" x14ac:dyDescent="0.3">
      <c r="A102" s="17">
        <v>41490</v>
      </c>
      <c r="B102" s="18">
        <f t="shared" si="3"/>
        <v>2013</v>
      </c>
      <c r="C102" s="7" t="s">
        <v>137</v>
      </c>
      <c r="D102" s="4">
        <v>201304399</v>
      </c>
      <c r="E102" s="4">
        <v>316</v>
      </c>
      <c r="F102" s="19" t="s">
        <v>333</v>
      </c>
      <c r="G102" s="7" t="s">
        <v>105</v>
      </c>
      <c r="H102" s="4" t="s">
        <v>3</v>
      </c>
      <c r="I102" s="20" t="s">
        <v>277</v>
      </c>
      <c r="J102" s="4" t="s">
        <v>34</v>
      </c>
      <c r="K102" s="4" t="s">
        <v>41</v>
      </c>
      <c r="L102" s="4" t="s">
        <v>41</v>
      </c>
      <c r="M102" s="4" t="s">
        <v>47</v>
      </c>
      <c r="N102" s="4">
        <v>19</v>
      </c>
      <c r="O102" s="4" t="s">
        <v>76</v>
      </c>
      <c r="P102" s="4" t="s">
        <v>51</v>
      </c>
      <c r="Q102" s="4" t="s">
        <v>61</v>
      </c>
      <c r="R102" s="4" t="s">
        <v>64</v>
      </c>
      <c r="S102" s="4" t="s">
        <v>336</v>
      </c>
      <c r="T102" s="4" t="s">
        <v>72</v>
      </c>
    </row>
    <row r="103" spans="1:20" x14ac:dyDescent="0.3">
      <c r="A103" s="17">
        <v>41490</v>
      </c>
      <c r="B103" s="18">
        <f t="shared" si="3"/>
        <v>2013</v>
      </c>
      <c r="C103" s="7" t="s">
        <v>137</v>
      </c>
      <c r="D103" s="4">
        <v>201304399</v>
      </c>
      <c r="E103" s="4">
        <v>316</v>
      </c>
      <c r="F103" s="19" t="s">
        <v>333</v>
      </c>
      <c r="G103" s="7" t="s">
        <v>105</v>
      </c>
      <c r="H103" s="4" t="s">
        <v>3</v>
      </c>
      <c r="I103" s="20" t="s">
        <v>277</v>
      </c>
      <c r="J103" s="4" t="s">
        <v>34</v>
      </c>
      <c r="K103" s="4" t="s">
        <v>41</v>
      </c>
      <c r="L103" s="4" t="s">
        <v>42</v>
      </c>
      <c r="M103" s="4" t="s">
        <v>47</v>
      </c>
      <c r="N103" s="4" t="s">
        <v>83</v>
      </c>
      <c r="O103" s="4" t="s">
        <v>83</v>
      </c>
      <c r="P103" s="4" t="s">
        <v>83</v>
      </c>
      <c r="Q103" s="4" t="s">
        <v>61</v>
      </c>
      <c r="R103" s="4" t="s">
        <v>64</v>
      </c>
      <c r="S103" s="4" t="s">
        <v>336</v>
      </c>
      <c r="T103" s="4" t="s">
        <v>72</v>
      </c>
    </row>
    <row r="104" spans="1:20" x14ac:dyDescent="0.3">
      <c r="A104" s="17">
        <v>41496.088194444441</v>
      </c>
      <c r="B104" s="18">
        <f t="shared" si="3"/>
        <v>2013</v>
      </c>
      <c r="C104" s="7" t="s">
        <v>213</v>
      </c>
      <c r="D104" s="4">
        <v>201304546</v>
      </c>
      <c r="E104" s="4">
        <v>25</v>
      </c>
      <c r="F104" s="19" t="s">
        <v>333</v>
      </c>
      <c r="G104" s="7" t="s">
        <v>105</v>
      </c>
      <c r="H104" s="4" t="s">
        <v>2</v>
      </c>
      <c r="I104" s="20" t="s">
        <v>278</v>
      </c>
      <c r="J104" s="4" t="s">
        <v>34</v>
      </c>
      <c r="K104" s="4" t="s">
        <v>412</v>
      </c>
      <c r="L104" s="4" t="s">
        <v>40</v>
      </c>
      <c r="M104" s="4" t="s">
        <v>44</v>
      </c>
      <c r="N104" s="4">
        <v>19</v>
      </c>
      <c r="O104" s="4" t="s">
        <v>76</v>
      </c>
      <c r="P104" s="4" t="s">
        <v>51</v>
      </c>
      <c r="Q104" s="4" t="s">
        <v>61</v>
      </c>
      <c r="R104" s="4" t="s">
        <v>64</v>
      </c>
      <c r="S104" s="4" t="s">
        <v>336</v>
      </c>
      <c r="T104" s="4" t="s">
        <v>72</v>
      </c>
    </row>
    <row r="105" spans="1:20" x14ac:dyDescent="0.3">
      <c r="A105" s="17">
        <v>41496.088194444441</v>
      </c>
      <c r="B105" s="18">
        <f t="shared" si="3"/>
        <v>2013</v>
      </c>
      <c r="C105" s="7" t="s">
        <v>213</v>
      </c>
      <c r="D105" s="4">
        <v>201304546</v>
      </c>
      <c r="E105" s="4">
        <v>25</v>
      </c>
      <c r="F105" s="19" t="s">
        <v>333</v>
      </c>
      <c r="G105" s="7" t="s">
        <v>105</v>
      </c>
      <c r="H105" s="4" t="s">
        <v>2</v>
      </c>
      <c r="I105" s="20" t="s">
        <v>278</v>
      </c>
      <c r="J105" s="4" t="s">
        <v>34</v>
      </c>
      <c r="K105" s="4" t="s">
        <v>41</v>
      </c>
      <c r="L105" s="4" t="s">
        <v>41</v>
      </c>
      <c r="M105" s="4" t="s">
        <v>44</v>
      </c>
      <c r="N105" s="4">
        <v>24</v>
      </c>
      <c r="O105" s="4" t="s">
        <v>76</v>
      </c>
      <c r="P105" s="4" t="s">
        <v>51</v>
      </c>
      <c r="Q105" s="4" t="s">
        <v>60</v>
      </c>
      <c r="R105" s="4" t="s">
        <v>63</v>
      </c>
      <c r="S105" s="4" t="s">
        <v>336</v>
      </c>
      <c r="T105" s="4" t="s">
        <v>72</v>
      </c>
    </row>
    <row r="106" spans="1:20" x14ac:dyDescent="0.3">
      <c r="A106" s="17">
        <v>41496.088194444441</v>
      </c>
      <c r="B106" s="18">
        <f t="shared" si="3"/>
        <v>2013</v>
      </c>
      <c r="C106" s="7" t="s">
        <v>213</v>
      </c>
      <c r="D106" s="4">
        <v>201304546</v>
      </c>
      <c r="E106" s="4">
        <v>25</v>
      </c>
      <c r="F106" s="19" t="s">
        <v>333</v>
      </c>
      <c r="G106" s="7" t="s">
        <v>105</v>
      </c>
      <c r="H106" s="4" t="s">
        <v>2</v>
      </c>
      <c r="I106" s="20" t="s">
        <v>278</v>
      </c>
      <c r="J106" s="4" t="s">
        <v>34</v>
      </c>
      <c r="K106" s="4" t="s">
        <v>41</v>
      </c>
      <c r="L106" s="4" t="s">
        <v>41</v>
      </c>
      <c r="M106" s="4" t="s">
        <v>44</v>
      </c>
      <c r="N106" s="4">
        <v>26</v>
      </c>
      <c r="O106" s="4" t="s">
        <v>77</v>
      </c>
      <c r="P106" s="4" t="s">
        <v>51</v>
      </c>
      <c r="Q106" s="4" t="s">
        <v>60</v>
      </c>
      <c r="R106" s="4" t="s">
        <v>63</v>
      </c>
      <c r="S106" s="4" t="s">
        <v>336</v>
      </c>
      <c r="T106" s="4" t="s">
        <v>72</v>
      </c>
    </row>
    <row r="107" spans="1:20" x14ac:dyDescent="0.3">
      <c r="A107" s="17">
        <v>41498</v>
      </c>
      <c r="B107" s="18">
        <f t="shared" si="3"/>
        <v>2013</v>
      </c>
      <c r="C107" s="7" t="s">
        <v>109</v>
      </c>
      <c r="D107" s="4">
        <v>201304574</v>
      </c>
      <c r="E107" s="4">
        <v>77</v>
      </c>
      <c r="F107" s="19" t="s">
        <v>333</v>
      </c>
      <c r="G107" s="7" t="s">
        <v>105</v>
      </c>
      <c r="H107" s="4" t="s">
        <v>9</v>
      </c>
      <c r="I107" s="20" t="s">
        <v>279</v>
      </c>
      <c r="J107" s="4" t="s">
        <v>34</v>
      </c>
      <c r="K107" s="4" t="s">
        <v>41</v>
      </c>
      <c r="L107" s="4" t="s">
        <v>41</v>
      </c>
      <c r="M107" s="4" t="s">
        <v>43</v>
      </c>
      <c r="N107" s="4">
        <v>33</v>
      </c>
      <c r="O107" s="4" t="s">
        <v>77</v>
      </c>
      <c r="P107" s="4" t="s">
        <v>51</v>
      </c>
      <c r="Q107" s="4" t="s">
        <v>60</v>
      </c>
      <c r="R107" s="4" t="s">
        <v>64</v>
      </c>
      <c r="S107" s="4" t="s">
        <v>336</v>
      </c>
      <c r="T107" s="4" t="s">
        <v>72</v>
      </c>
    </row>
    <row r="108" spans="1:20" s="1" customFormat="1" x14ac:dyDescent="0.3">
      <c r="A108" s="40">
        <v>41504</v>
      </c>
      <c r="B108" s="1">
        <v>2013</v>
      </c>
      <c r="C108" s="1" t="s">
        <v>110</v>
      </c>
      <c r="D108" s="1">
        <v>201304712</v>
      </c>
      <c r="E108" s="1">
        <v>130</v>
      </c>
      <c r="F108" s="41"/>
      <c r="G108" s="3" t="s">
        <v>105</v>
      </c>
      <c r="H108" s="1" t="s">
        <v>11</v>
      </c>
      <c r="I108" s="32" t="s">
        <v>351</v>
      </c>
      <c r="J108" s="1" t="s">
        <v>36</v>
      </c>
      <c r="K108" s="1" t="s">
        <v>409</v>
      </c>
      <c r="L108" s="1" t="s">
        <v>41</v>
      </c>
      <c r="M108" s="1" t="s">
        <v>43</v>
      </c>
      <c r="N108" s="1" t="s">
        <v>359</v>
      </c>
      <c r="O108" s="1" t="s">
        <v>76</v>
      </c>
      <c r="P108" s="1" t="s">
        <v>51</v>
      </c>
      <c r="Q108" s="1" t="s">
        <v>61</v>
      </c>
      <c r="R108" s="1" t="s">
        <v>63</v>
      </c>
      <c r="S108" s="1" t="s">
        <v>336</v>
      </c>
      <c r="T108" s="1" t="s">
        <v>72</v>
      </c>
    </row>
    <row r="109" spans="1:20" s="1" customFormat="1" x14ac:dyDescent="0.3">
      <c r="A109" s="40">
        <v>41504</v>
      </c>
      <c r="B109" s="1">
        <v>2013</v>
      </c>
      <c r="C109" s="1" t="s">
        <v>110</v>
      </c>
      <c r="D109" s="1" t="s">
        <v>337</v>
      </c>
      <c r="E109" s="1">
        <v>130</v>
      </c>
      <c r="F109" s="41"/>
      <c r="G109" s="3" t="s">
        <v>105</v>
      </c>
      <c r="H109" s="1" t="s">
        <v>11</v>
      </c>
      <c r="I109" s="32" t="s">
        <v>351</v>
      </c>
      <c r="J109" s="1" t="s">
        <v>36</v>
      </c>
      <c r="K109" s="1" t="s">
        <v>409</v>
      </c>
      <c r="L109" s="1" t="s">
        <v>41</v>
      </c>
      <c r="M109" s="1" t="s">
        <v>43</v>
      </c>
      <c r="N109" s="1" t="s">
        <v>362</v>
      </c>
      <c r="O109" s="1" t="s">
        <v>77</v>
      </c>
      <c r="P109" s="1" t="s">
        <v>51</v>
      </c>
      <c r="Q109" s="1" t="s">
        <v>61</v>
      </c>
      <c r="R109" s="1" t="s">
        <v>63</v>
      </c>
      <c r="S109" s="1" t="s">
        <v>336</v>
      </c>
      <c r="T109" s="1" t="s">
        <v>72</v>
      </c>
    </row>
    <row r="110" spans="1:20" s="1" customFormat="1" x14ac:dyDescent="0.3">
      <c r="A110" s="40">
        <v>41504</v>
      </c>
      <c r="B110" s="1">
        <v>2013</v>
      </c>
      <c r="C110" s="1" t="s">
        <v>110</v>
      </c>
      <c r="D110" s="1" t="s">
        <v>337</v>
      </c>
      <c r="E110" s="1">
        <v>130</v>
      </c>
      <c r="F110" s="41"/>
      <c r="G110" s="3" t="s">
        <v>105</v>
      </c>
      <c r="H110" s="1" t="s">
        <v>11</v>
      </c>
      <c r="I110" s="32" t="s">
        <v>351</v>
      </c>
      <c r="J110" s="1" t="s">
        <v>36</v>
      </c>
      <c r="K110" s="1" t="s">
        <v>409</v>
      </c>
      <c r="L110" s="1" t="s">
        <v>41</v>
      </c>
      <c r="M110" s="1" t="s">
        <v>43</v>
      </c>
      <c r="N110" s="1" t="s">
        <v>363</v>
      </c>
      <c r="O110" s="1" t="s">
        <v>77</v>
      </c>
      <c r="P110" s="1" t="s">
        <v>51</v>
      </c>
      <c r="Q110" s="1" t="s">
        <v>61</v>
      </c>
      <c r="R110" s="1" t="s">
        <v>63</v>
      </c>
      <c r="S110" s="1" t="s">
        <v>336</v>
      </c>
      <c r="T110" s="1" t="s">
        <v>72</v>
      </c>
    </row>
    <row r="111" spans="1:20" s="1" customFormat="1" x14ac:dyDescent="0.3">
      <c r="A111" s="40">
        <v>41504</v>
      </c>
      <c r="B111" s="1">
        <v>2013</v>
      </c>
      <c r="C111" s="1" t="s">
        <v>110</v>
      </c>
      <c r="D111" s="1" t="s">
        <v>337</v>
      </c>
      <c r="E111" s="1">
        <v>130</v>
      </c>
      <c r="F111" s="41"/>
      <c r="G111" s="3" t="s">
        <v>105</v>
      </c>
      <c r="H111" s="1" t="s">
        <v>11</v>
      </c>
      <c r="I111" s="32" t="s">
        <v>351</v>
      </c>
      <c r="J111" s="1" t="s">
        <v>36</v>
      </c>
      <c r="K111" s="1" t="s">
        <v>409</v>
      </c>
      <c r="L111" s="1" t="s">
        <v>41</v>
      </c>
      <c r="M111" s="1" t="s">
        <v>43</v>
      </c>
      <c r="N111" s="1" t="s">
        <v>362</v>
      </c>
      <c r="O111" s="1" t="s">
        <v>77</v>
      </c>
      <c r="P111" s="1" t="s">
        <v>51</v>
      </c>
      <c r="Q111" s="1" t="s">
        <v>61</v>
      </c>
      <c r="R111" s="1" t="s">
        <v>64</v>
      </c>
      <c r="S111" s="1" t="s">
        <v>336</v>
      </c>
      <c r="T111" s="1" t="s">
        <v>72</v>
      </c>
    </row>
    <row r="112" spans="1:20" s="1" customFormat="1" x14ac:dyDescent="0.3">
      <c r="A112" s="40">
        <v>41504</v>
      </c>
      <c r="B112" s="1">
        <v>2013</v>
      </c>
      <c r="C112" s="1" t="s">
        <v>110</v>
      </c>
      <c r="D112" s="1" t="s">
        <v>337</v>
      </c>
      <c r="E112" s="1">
        <v>130</v>
      </c>
      <c r="F112" s="41"/>
      <c r="G112" s="3" t="s">
        <v>105</v>
      </c>
      <c r="H112" s="1" t="s">
        <v>11</v>
      </c>
      <c r="I112" s="32" t="s">
        <v>351</v>
      </c>
      <c r="J112" s="1" t="s">
        <v>36</v>
      </c>
      <c r="K112" s="1" t="s">
        <v>409</v>
      </c>
      <c r="L112" s="1" t="s">
        <v>41</v>
      </c>
      <c r="M112" s="1" t="s">
        <v>43</v>
      </c>
      <c r="N112" s="1" t="s">
        <v>365</v>
      </c>
      <c r="O112" s="1" t="s">
        <v>79</v>
      </c>
      <c r="P112" s="1" t="s">
        <v>51</v>
      </c>
      <c r="Q112" s="1" t="s">
        <v>60</v>
      </c>
      <c r="R112" s="1" t="s">
        <v>63</v>
      </c>
      <c r="S112" s="1" t="s">
        <v>336</v>
      </c>
      <c r="T112" s="1" t="s">
        <v>72</v>
      </c>
    </row>
    <row r="113" spans="1:20" s="1" customFormat="1" x14ac:dyDescent="0.3">
      <c r="A113" s="40">
        <v>41504</v>
      </c>
      <c r="B113" s="1">
        <v>2013</v>
      </c>
      <c r="C113" s="1" t="s">
        <v>110</v>
      </c>
      <c r="D113" s="1" t="s">
        <v>337</v>
      </c>
      <c r="E113" s="1">
        <v>130</v>
      </c>
      <c r="F113" s="41"/>
      <c r="G113" s="3" t="s">
        <v>105</v>
      </c>
      <c r="H113" s="1" t="s">
        <v>11</v>
      </c>
      <c r="I113" s="32" t="s">
        <v>351</v>
      </c>
      <c r="J113" s="1" t="s">
        <v>36</v>
      </c>
      <c r="K113" s="1" t="s">
        <v>409</v>
      </c>
      <c r="L113" s="1" t="s">
        <v>41</v>
      </c>
      <c r="M113" s="1" t="s">
        <v>43</v>
      </c>
      <c r="N113" s="1" t="s">
        <v>366</v>
      </c>
      <c r="O113" s="1" t="s">
        <v>79</v>
      </c>
      <c r="P113" s="1" t="s">
        <v>51</v>
      </c>
      <c r="Q113" s="1" t="s">
        <v>61</v>
      </c>
      <c r="R113" s="1" t="s">
        <v>64</v>
      </c>
      <c r="S113" s="1" t="s">
        <v>336</v>
      </c>
      <c r="T113" s="1" t="s">
        <v>72</v>
      </c>
    </row>
    <row r="114" spans="1:20" s="1" customFormat="1" x14ac:dyDescent="0.3">
      <c r="A114" s="40">
        <v>41528</v>
      </c>
      <c r="B114" s="1">
        <v>2013</v>
      </c>
      <c r="C114" s="1" t="s">
        <v>375</v>
      </c>
      <c r="D114" s="1">
        <v>201305283</v>
      </c>
      <c r="E114" s="1">
        <v>77</v>
      </c>
      <c r="F114" s="41"/>
      <c r="G114" s="3" t="s">
        <v>105</v>
      </c>
      <c r="H114" s="1" t="s">
        <v>381</v>
      </c>
      <c r="I114" s="32" t="s">
        <v>387</v>
      </c>
      <c r="J114" s="1" t="s">
        <v>29</v>
      </c>
      <c r="K114" s="1" t="s">
        <v>409</v>
      </c>
      <c r="L114" s="1" t="s">
        <v>41</v>
      </c>
      <c r="M114" s="1" t="s">
        <v>43</v>
      </c>
      <c r="N114" s="1" t="s">
        <v>393</v>
      </c>
      <c r="O114" s="1" t="s">
        <v>76</v>
      </c>
      <c r="P114" s="1" t="s">
        <v>51</v>
      </c>
      <c r="Q114" s="1" t="s">
        <v>61</v>
      </c>
      <c r="R114" s="1" t="s">
        <v>64</v>
      </c>
      <c r="S114" s="1" t="s">
        <v>78</v>
      </c>
      <c r="T114" s="1" t="s">
        <v>73</v>
      </c>
    </row>
    <row r="115" spans="1:20" s="1" customFormat="1" x14ac:dyDescent="0.3">
      <c r="A115" s="40">
        <v>41528</v>
      </c>
      <c r="B115" s="1">
        <v>2013</v>
      </c>
      <c r="C115" s="1" t="s">
        <v>375</v>
      </c>
      <c r="D115" s="1">
        <v>201305283</v>
      </c>
      <c r="E115" s="1">
        <v>77</v>
      </c>
      <c r="F115" s="41"/>
      <c r="G115" s="3" t="s">
        <v>105</v>
      </c>
      <c r="H115" s="1" t="s">
        <v>381</v>
      </c>
      <c r="I115" s="32" t="s">
        <v>387</v>
      </c>
      <c r="J115" s="1" t="s">
        <v>29</v>
      </c>
      <c r="K115" s="1" t="s">
        <v>409</v>
      </c>
      <c r="L115" s="1" t="s">
        <v>41</v>
      </c>
      <c r="M115" s="1" t="s">
        <v>43</v>
      </c>
      <c r="N115" s="1" t="s">
        <v>393</v>
      </c>
      <c r="O115" s="1" t="s">
        <v>76</v>
      </c>
      <c r="P115" s="1" t="s">
        <v>51</v>
      </c>
      <c r="Q115" s="1" t="s">
        <v>61</v>
      </c>
      <c r="R115" s="1" t="s">
        <v>64</v>
      </c>
      <c r="S115" s="1" t="s">
        <v>69</v>
      </c>
      <c r="T115" s="1" t="s">
        <v>73</v>
      </c>
    </row>
    <row r="116" spans="1:20" s="1" customFormat="1" x14ac:dyDescent="0.3">
      <c r="A116" s="40">
        <v>41530</v>
      </c>
      <c r="B116" s="1">
        <v>2013</v>
      </c>
      <c r="C116" s="1" t="s">
        <v>342</v>
      </c>
      <c r="D116" s="1">
        <v>201305344</v>
      </c>
      <c r="E116" s="1">
        <v>69</v>
      </c>
      <c r="F116" s="41"/>
      <c r="G116" s="3" t="s">
        <v>105</v>
      </c>
      <c r="H116" s="1" t="s">
        <v>12</v>
      </c>
      <c r="I116" s="32" t="s">
        <v>350</v>
      </c>
      <c r="J116" s="1" t="s">
        <v>29</v>
      </c>
      <c r="K116" s="1" t="s">
        <v>409</v>
      </c>
      <c r="L116" s="1" t="s">
        <v>41</v>
      </c>
      <c r="M116" s="1" t="s">
        <v>43</v>
      </c>
      <c r="N116" s="1" t="s">
        <v>357</v>
      </c>
      <c r="O116" s="1" t="s">
        <v>76</v>
      </c>
      <c r="P116" s="1" t="s">
        <v>51</v>
      </c>
      <c r="Q116" s="1" t="s">
        <v>61</v>
      </c>
      <c r="R116" s="1" t="s">
        <v>63</v>
      </c>
      <c r="S116" s="1" t="s">
        <v>336</v>
      </c>
      <c r="T116" s="1" t="s">
        <v>73</v>
      </c>
    </row>
    <row r="117" spans="1:20" s="1" customFormat="1" x14ac:dyDescent="0.3">
      <c r="A117" s="40">
        <v>41544.847916666666</v>
      </c>
      <c r="B117" s="1">
        <v>2013</v>
      </c>
      <c r="C117" s="1" t="s">
        <v>344</v>
      </c>
      <c r="D117" s="1">
        <v>201305684</v>
      </c>
      <c r="E117" s="1">
        <v>77</v>
      </c>
      <c r="F117" s="41"/>
      <c r="G117" s="3" t="s">
        <v>105</v>
      </c>
      <c r="H117" s="1" t="s">
        <v>3</v>
      </c>
      <c r="I117" s="32" t="s">
        <v>291</v>
      </c>
      <c r="J117" s="1" t="s">
        <v>21</v>
      </c>
      <c r="K117" s="1" t="s">
        <v>404</v>
      </c>
      <c r="L117" s="1" t="s">
        <v>41</v>
      </c>
      <c r="M117" s="1" t="s">
        <v>44</v>
      </c>
      <c r="N117" s="1" t="s">
        <v>360</v>
      </c>
      <c r="O117" s="1" t="s">
        <v>76</v>
      </c>
      <c r="P117" s="1" t="s">
        <v>51</v>
      </c>
      <c r="Q117" s="1" t="s">
        <v>61</v>
      </c>
      <c r="R117" s="1" t="s">
        <v>64</v>
      </c>
      <c r="S117" s="1" t="s">
        <v>69</v>
      </c>
      <c r="T117" s="1" t="s">
        <v>73</v>
      </c>
    </row>
    <row r="118" spans="1:20" s="1" customFormat="1" ht="12.75" customHeight="1" x14ac:dyDescent="0.3">
      <c r="A118" s="40">
        <v>41544.847916666666</v>
      </c>
      <c r="B118" s="1">
        <v>2013</v>
      </c>
      <c r="C118" s="1" t="s">
        <v>344</v>
      </c>
      <c r="D118" s="1">
        <v>201305684</v>
      </c>
      <c r="E118" s="1">
        <v>77</v>
      </c>
      <c r="F118" s="41"/>
      <c r="G118" s="3" t="s">
        <v>105</v>
      </c>
      <c r="H118" s="1" t="s">
        <v>3</v>
      </c>
      <c r="I118" s="32" t="s">
        <v>291</v>
      </c>
      <c r="J118" s="1" t="s">
        <v>21</v>
      </c>
      <c r="K118" s="1" t="s">
        <v>404</v>
      </c>
      <c r="L118" s="1" t="s">
        <v>41</v>
      </c>
      <c r="M118" s="1" t="s">
        <v>44</v>
      </c>
      <c r="N118" s="1" t="s">
        <v>361</v>
      </c>
      <c r="O118" s="1" t="s">
        <v>77</v>
      </c>
      <c r="P118" s="1" t="s">
        <v>51</v>
      </c>
      <c r="Q118" s="1" t="s">
        <v>61</v>
      </c>
      <c r="R118" s="1" t="s">
        <v>64</v>
      </c>
      <c r="S118" s="1" t="s">
        <v>69</v>
      </c>
      <c r="T118" s="1" t="s">
        <v>73</v>
      </c>
    </row>
    <row r="119" spans="1:20" s="1" customFormat="1" x14ac:dyDescent="0.3">
      <c r="A119" s="40">
        <v>41544.847916666666</v>
      </c>
      <c r="B119" s="1">
        <v>2013</v>
      </c>
      <c r="C119" s="1" t="s">
        <v>344</v>
      </c>
      <c r="D119" s="1" t="s">
        <v>338</v>
      </c>
      <c r="E119" s="1">
        <v>77</v>
      </c>
      <c r="F119" s="41"/>
      <c r="G119" s="3" t="s">
        <v>105</v>
      </c>
      <c r="H119" s="1" t="s">
        <v>3</v>
      </c>
      <c r="I119" s="32" t="s">
        <v>291</v>
      </c>
      <c r="J119" s="1" t="s">
        <v>21</v>
      </c>
      <c r="K119" s="1" t="s">
        <v>409</v>
      </c>
      <c r="L119" s="1" t="s">
        <v>41</v>
      </c>
      <c r="M119" s="1" t="s">
        <v>44</v>
      </c>
      <c r="N119" s="1" t="s">
        <v>361</v>
      </c>
      <c r="O119" s="1" t="s">
        <v>77</v>
      </c>
      <c r="P119" s="1" t="s">
        <v>51</v>
      </c>
      <c r="Q119" s="1" t="s">
        <v>61</v>
      </c>
      <c r="R119" s="1" t="s">
        <v>64</v>
      </c>
      <c r="S119" s="1" t="s">
        <v>69</v>
      </c>
      <c r="T119" s="1" t="s">
        <v>73</v>
      </c>
    </row>
    <row r="120" spans="1:20" s="1" customFormat="1" x14ac:dyDescent="0.3">
      <c r="A120" s="40">
        <v>41548.861805555556</v>
      </c>
      <c r="B120" s="1">
        <v>2013</v>
      </c>
      <c r="C120" s="1" t="s">
        <v>345</v>
      </c>
      <c r="D120" s="1">
        <v>201305781</v>
      </c>
      <c r="E120" s="1">
        <v>87</v>
      </c>
      <c r="F120" s="41"/>
      <c r="G120" s="3" t="s">
        <v>105</v>
      </c>
      <c r="H120" s="1" t="s">
        <v>11</v>
      </c>
      <c r="I120" s="32" t="s">
        <v>352</v>
      </c>
      <c r="J120" s="1" t="s">
        <v>24</v>
      </c>
      <c r="K120" s="1" t="s">
        <v>409</v>
      </c>
      <c r="L120" s="1" t="s">
        <v>41</v>
      </c>
      <c r="M120" s="1" t="s">
        <v>43</v>
      </c>
      <c r="N120" s="1" t="s">
        <v>364</v>
      </c>
      <c r="O120" s="1" t="s">
        <v>77</v>
      </c>
      <c r="P120" s="1" t="s">
        <v>51</v>
      </c>
      <c r="Q120" s="1" t="s">
        <v>61</v>
      </c>
      <c r="R120" s="1" t="s">
        <v>64</v>
      </c>
      <c r="S120" s="1" t="s">
        <v>370</v>
      </c>
      <c r="T120" s="1" t="s">
        <v>72</v>
      </c>
    </row>
    <row r="121" spans="1:20" s="1" customFormat="1" x14ac:dyDescent="0.3">
      <c r="A121" s="40">
        <v>41564</v>
      </c>
      <c r="B121" s="1">
        <v>2013</v>
      </c>
      <c r="C121" s="1" t="s">
        <v>346</v>
      </c>
      <c r="D121" s="1">
        <v>201306148</v>
      </c>
      <c r="E121" s="1">
        <v>87</v>
      </c>
      <c r="F121" s="41"/>
      <c r="G121" s="3" t="s">
        <v>105</v>
      </c>
      <c r="H121" s="1" t="s">
        <v>6</v>
      </c>
      <c r="I121" s="32" t="s">
        <v>353</v>
      </c>
      <c r="J121" s="1" t="s">
        <v>371</v>
      </c>
      <c r="K121" s="1" t="s">
        <v>409</v>
      </c>
      <c r="L121" s="1" t="s">
        <v>372</v>
      </c>
      <c r="M121" s="1" t="s">
        <v>43</v>
      </c>
      <c r="N121" s="1" t="s">
        <v>368</v>
      </c>
      <c r="O121" s="1" t="s">
        <v>80</v>
      </c>
      <c r="P121" s="1" t="s">
        <v>52</v>
      </c>
      <c r="Q121" s="1" t="s">
        <v>61</v>
      </c>
      <c r="R121" s="1" t="s">
        <v>64</v>
      </c>
      <c r="S121" s="1" t="s">
        <v>69</v>
      </c>
      <c r="T121" s="1" t="s">
        <v>73</v>
      </c>
    </row>
    <row r="122" spans="1:20" s="1" customFormat="1" x14ac:dyDescent="0.3">
      <c r="A122" s="40">
        <v>41571</v>
      </c>
      <c r="B122" s="1">
        <v>2013</v>
      </c>
      <c r="C122" s="1" t="s">
        <v>212</v>
      </c>
      <c r="D122" s="1">
        <v>201306302</v>
      </c>
      <c r="E122" s="1">
        <v>77</v>
      </c>
      <c r="F122" s="41"/>
      <c r="G122" s="3" t="s">
        <v>105</v>
      </c>
      <c r="H122" s="1" t="s">
        <v>347</v>
      </c>
      <c r="I122" s="32" t="s">
        <v>354</v>
      </c>
      <c r="J122" s="1" t="s">
        <v>29</v>
      </c>
      <c r="K122" s="1" t="s">
        <v>409</v>
      </c>
      <c r="L122" s="1" t="s">
        <v>41</v>
      </c>
      <c r="M122" s="1" t="s">
        <v>43</v>
      </c>
      <c r="N122" s="1" t="s">
        <v>369</v>
      </c>
      <c r="O122" s="1" t="s">
        <v>80</v>
      </c>
      <c r="P122" s="1" t="s">
        <v>51</v>
      </c>
      <c r="Q122" s="1" t="s">
        <v>61</v>
      </c>
      <c r="R122" s="1" t="s">
        <v>64</v>
      </c>
      <c r="S122" s="1" t="s">
        <v>69</v>
      </c>
      <c r="T122" s="1" t="s">
        <v>73</v>
      </c>
    </row>
    <row r="123" spans="1:20" s="1" customFormat="1" x14ac:dyDescent="0.3">
      <c r="A123" s="40">
        <v>41586</v>
      </c>
      <c r="B123" s="1">
        <v>2013</v>
      </c>
      <c r="C123" s="1" t="s">
        <v>340</v>
      </c>
      <c r="D123" s="1">
        <v>201306647</v>
      </c>
      <c r="E123" s="1">
        <v>87</v>
      </c>
      <c r="F123" s="41"/>
      <c r="G123" s="3" t="s">
        <v>105</v>
      </c>
      <c r="H123" s="1" t="s">
        <v>3</v>
      </c>
      <c r="I123" s="32" t="s">
        <v>348</v>
      </c>
      <c r="J123" s="1" t="s">
        <v>33</v>
      </c>
      <c r="K123" s="1" t="s">
        <v>409</v>
      </c>
      <c r="L123" s="1" t="s">
        <v>41</v>
      </c>
      <c r="M123" s="1" t="s">
        <v>43</v>
      </c>
      <c r="N123" s="1" t="s">
        <v>356</v>
      </c>
      <c r="O123" s="1" t="s">
        <v>76</v>
      </c>
      <c r="P123" s="1" t="s">
        <v>52</v>
      </c>
      <c r="Q123" s="1" t="s">
        <v>61</v>
      </c>
      <c r="R123" s="1" t="s">
        <v>64</v>
      </c>
      <c r="S123" s="1" t="s">
        <v>69</v>
      </c>
      <c r="T123" s="1" t="s">
        <v>73</v>
      </c>
    </row>
    <row r="124" spans="1:20" s="1" customFormat="1" x14ac:dyDescent="0.3">
      <c r="A124" s="40">
        <v>41600</v>
      </c>
      <c r="B124" s="1">
        <v>2013</v>
      </c>
      <c r="C124" s="1" t="s">
        <v>341</v>
      </c>
      <c r="D124" s="1">
        <v>201306935</v>
      </c>
      <c r="E124" s="1">
        <v>69</v>
      </c>
      <c r="F124" s="41"/>
      <c r="G124" s="3" t="s">
        <v>105</v>
      </c>
      <c r="H124" s="1" t="s">
        <v>10</v>
      </c>
      <c r="I124" s="32" t="s">
        <v>349</v>
      </c>
      <c r="J124" s="1" t="s">
        <v>29</v>
      </c>
      <c r="K124" s="1" t="s">
        <v>409</v>
      </c>
      <c r="L124" s="1" t="s">
        <v>41</v>
      </c>
      <c r="M124" s="1" t="s">
        <v>43</v>
      </c>
      <c r="N124" s="1" t="s">
        <v>356</v>
      </c>
      <c r="O124" s="1" t="s">
        <v>76</v>
      </c>
      <c r="P124" s="1" t="s">
        <v>51</v>
      </c>
      <c r="Q124" s="1" t="s">
        <v>61</v>
      </c>
      <c r="R124" s="1" t="s">
        <v>64</v>
      </c>
      <c r="S124" s="1" t="s">
        <v>336</v>
      </c>
      <c r="T124" s="1" t="s">
        <v>73</v>
      </c>
    </row>
    <row r="125" spans="1:20" s="1" customFormat="1" x14ac:dyDescent="0.3">
      <c r="A125" s="40">
        <v>41608</v>
      </c>
      <c r="B125" s="1">
        <v>2013</v>
      </c>
      <c r="C125" s="1" t="s">
        <v>343</v>
      </c>
      <c r="D125" s="1">
        <v>201307046</v>
      </c>
      <c r="E125" s="1">
        <v>69</v>
      </c>
      <c r="F125" s="41"/>
      <c r="G125" s="3" t="s">
        <v>105</v>
      </c>
      <c r="H125" s="1" t="s">
        <v>4</v>
      </c>
      <c r="I125" s="32" t="s">
        <v>311</v>
      </c>
      <c r="J125" s="1" t="s">
        <v>21</v>
      </c>
      <c r="K125" s="1" t="s">
        <v>414</v>
      </c>
      <c r="L125" s="1" t="s">
        <v>41</v>
      </c>
      <c r="M125" s="1" t="s">
        <v>44</v>
      </c>
      <c r="N125" s="1" t="s">
        <v>358</v>
      </c>
      <c r="O125" s="1" t="s">
        <v>76</v>
      </c>
      <c r="P125" s="1" t="s">
        <v>51</v>
      </c>
      <c r="Q125" s="1" t="s">
        <v>61</v>
      </c>
      <c r="R125" s="1" t="s">
        <v>64</v>
      </c>
      <c r="S125" s="1" t="s">
        <v>370</v>
      </c>
      <c r="T125" s="1" t="s">
        <v>73</v>
      </c>
    </row>
    <row r="126" spans="1:20" s="1" customFormat="1" x14ac:dyDescent="0.3">
      <c r="A126" s="40">
        <v>41608</v>
      </c>
      <c r="B126" s="1">
        <v>2013</v>
      </c>
      <c r="C126" s="1" t="s">
        <v>343</v>
      </c>
      <c r="D126" s="1">
        <v>201307046</v>
      </c>
      <c r="E126" s="1">
        <v>69</v>
      </c>
      <c r="F126" s="41"/>
      <c r="G126" s="3" t="s">
        <v>105</v>
      </c>
      <c r="H126" s="1" t="s">
        <v>4</v>
      </c>
      <c r="I126" s="32" t="s">
        <v>311</v>
      </c>
      <c r="J126" s="1" t="s">
        <v>21</v>
      </c>
      <c r="K126" s="1" t="s">
        <v>409</v>
      </c>
      <c r="L126" s="1" t="s">
        <v>41</v>
      </c>
      <c r="M126" s="1" t="s">
        <v>44</v>
      </c>
      <c r="N126" s="1" t="s">
        <v>367</v>
      </c>
      <c r="O126" s="1" t="s">
        <v>79</v>
      </c>
      <c r="P126" s="1" t="s">
        <v>51</v>
      </c>
      <c r="Q126" s="1" t="s">
        <v>61</v>
      </c>
      <c r="R126" s="1" t="s">
        <v>63</v>
      </c>
      <c r="S126" s="1" t="s">
        <v>69</v>
      </c>
      <c r="T126" s="1" t="s">
        <v>73</v>
      </c>
    </row>
    <row r="127" spans="1:20" s="1" customFormat="1" x14ac:dyDescent="0.3">
      <c r="A127" s="40">
        <v>41629</v>
      </c>
      <c r="B127" s="1">
        <v>2013</v>
      </c>
      <c r="C127" s="1" t="s">
        <v>130</v>
      </c>
      <c r="D127" s="1">
        <v>201307462</v>
      </c>
      <c r="E127" s="1">
        <v>87</v>
      </c>
      <c r="F127" s="41"/>
      <c r="G127" s="3" t="s">
        <v>105</v>
      </c>
      <c r="H127" s="1" t="s">
        <v>11</v>
      </c>
      <c r="I127" s="32" t="s">
        <v>355</v>
      </c>
      <c r="J127" s="1" t="s">
        <v>34</v>
      </c>
      <c r="K127" s="1" t="s">
        <v>409</v>
      </c>
      <c r="L127" s="1" t="s">
        <v>372</v>
      </c>
      <c r="M127" s="1" t="s">
        <v>43</v>
      </c>
      <c r="N127" s="1" t="s">
        <v>369</v>
      </c>
      <c r="O127" s="1" t="s">
        <v>80</v>
      </c>
      <c r="P127" s="1" t="s">
        <v>51</v>
      </c>
      <c r="Q127" s="1" t="s">
        <v>61</v>
      </c>
      <c r="R127" s="1" t="s">
        <v>64</v>
      </c>
      <c r="S127" s="1" t="s">
        <v>69</v>
      </c>
      <c r="T127" s="1" t="s">
        <v>73</v>
      </c>
    </row>
    <row r="128" spans="1:20" s="1" customFormat="1" x14ac:dyDescent="0.3">
      <c r="A128" s="40">
        <v>41637</v>
      </c>
      <c r="B128" s="42">
        <v>2013</v>
      </c>
      <c r="C128" s="1" t="s">
        <v>378</v>
      </c>
      <c r="D128" s="1">
        <v>201307566</v>
      </c>
      <c r="E128" s="1">
        <v>35</v>
      </c>
      <c r="F128" s="41"/>
      <c r="G128" s="3" t="s">
        <v>105</v>
      </c>
      <c r="H128" s="1" t="s">
        <v>382</v>
      </c>
      <c r="I128" s="32" t="s">
        <v>354</v>
      </c>
      <c r="J128" s="1" t="s">
        <v>29</v>
      </c>
      <c r="K128" s="1" t="s">
        <v>409</v>
      </c>
      <c r="L128" s="1" t="s">
        <v>41</v>
      </c>
      <c r="M128" s="1" t="s">
        <v>43</v>
      </c>
      <c r="N128" s="1" t="s">
        <v>357</v>
      </c>
      <c r="O128" s="1" t="s">
        <v>76</v>
      </c>
      <c r="P128" s="1" t="s">
        <v>51</v>
      </c>
      <c r="Q128" s="1" t="s">
        <v>61</v>
      </c>
      <c r="R128" s="1" t="s">
        <v>64</v>
      </c>
      <c r="S128" s="1" t="s">
        <v>78</v>
      </c>
      <c r="T128" s="1" t="s">
        <v>73</v>
      </c>
    </row>
    <row r="129" spans="1:20" s="1" customFormat="1" x14ac:dyDescent="0.3">
      <c r="A129" s="40">
        <v>41680</v>
      </c>
      <c r="B129" s="1">
        <v>2014</v>
      </c>
      <c r="C129" s="1">
        <v>1643</v>
      </c>
      <c r="D129" s="1">
        <v>201400764</v>
      </c>
      <c r="E129" s="1">
        <v>35</v>
      </c>
      <c r="F129" s="41"/>
      <c r="G129" s="3" t="s">
        <v>105</v>
      </c>
      <c r="H129" s="1" t="s">
        <v>6</v>
      </c>
      <c r="I129" s="32" t="s">
        <v>423</v>
      </c>
      <c r="J129" s="1" t="s">
        <v>29</v>
      </c>
      <c r="K129" s="1" t="s">
        <v>409</v>
      </c>
      <c r="L129" s="1" t="s">
        <v>41</v>
      </c>
      <c r="M129" s="1" t="s">
        <v>43</v>
      </c>
      <c r="N129" s="1">
        <v>36</v>
      </c>
      <c r="O129" s="1" t="s">
        <v>79</v>
      </c>
      <c r="P129" s="1" t="s">
        <v>51</v>
      </c>
      <c r="Q129" s="1" t="s">
        <v>61</v>
      </c>
      <c r="R129" s="1" t="s">
        <v>64</v>
      </c>
      <c r="S129" s="1" t="s">
        <v>69</v>
      </c>
      <c r="T129" s="1" t="s">
        <v>73</v>
      </c>
    </row>
    <row r="130" spans="1:20" s="32" customFormat="1" x14ac:dyDescent="0.3">
      <c r="A130" s="40">
        <v>41682</v>
      </c>
      <c r="B130" s="1">
        <v>2014</v>
      </c>
      <c r="C130" s="34" t="s">
        <v>436</v>
      </c>
      <c r="D130" s="1">
        <v>201400789</v>
      </c>
      <c r="E130" s="1">
        <v>77</v>
      </c>
      <c r="F130" s="41"/>
      <c r="G130" s="3" t="s">
        <v>105</v>
      </c>
      <c r="H130" s="1" t="s">
        <v>4</v>
      </c>
      <c r="I130" s="32" t="s">
        <v>424</v>
      </c>
      <c r="J130" s="1" t="s">
        <v>21</v>
      </c>
      <c r="K130" s="1" t="s">
        <v>409</v>
      </c>
      <c r="L130" s="1" t="s">
        <v>41</v>
      </c>
      <c r="M130" s="1" t="s">
        <v>44</v>
      </c>
      <c r="N130" s="1">
        <v>25</v>
      </c>
      <c r="O130" s="1" t="s">
        <v>77</v>
      </c>
      <c r="P130" s="1" t="s">
        <v>51</v>
      </c>
      <c r="Q130" s="1" t="s">
        <v>61</v>
      </c>
      <c r="R130" s="1" t="s">
        <v>64</v>
      </c>
      <c r="S130" s="1" t="s">
        <v>336</v>
      </c>
      <c r="T130" s="1" t="s">
        <v>72</v>
      </c>
    </row>
    <row r="131" spans="1:20" s="1" customFormat="1" x14ac:dyDescent="0.3">
      <c r="A131" s="40">
        <v>41682</v>
      </c>
      <c r="B131" s="1">
        <v>2014</v>
      </c>
      <c r="C131" s="34" t="s">
        <v>436</v>
      </c>
      <c r="D131" s="1">
        <v>201400789</v>
      </c>
      <c r="E131" s="1">
        <v>77</v>
      </c>
      <c r="F131" s="41"/>
      <c r="G131" s="3" t="s">
        <v>105</v>
      </c>
      <c r="H131" s="1" t="s">
        <v>4</v>
      </c>
      <c r="I131" s="32" t="s">
        <v>424</v>
      </c>
      <c r="J131" s="1" t="s">
        <v>21</v>
      </c>
      <c r="K131" s="1" t="s">
        <v>409</v>
      </c>
      <c r="L131" s="1" t="s">
        <v>41</v>
      </c>
      <c r="M131" s="1" t="s">
        <v>44</v>
      </c>
      <c r="N131" s="1">
        <v>27</v>
      </c>
      <c r="O131" s="1" t="s">
        <v>77</v>
      </c>
      <c r="P131" s="1" t="s">
        <v>51</v>
      </c>
      <c r="Q131" s="1" t="s">
        <v>61</v>
      </c>
      <c r="R131" s="1" t="s">
        <v>64</v>
      </c>
      <c r="S131" s="1" t="s">
        <v>336</v>
      </c>
      <c r="T131" s="1" t="s">
        <v>72</v>
      </c>
    </row>
    <row r="132" spans="1:20" s="1" customFormat="1" x14ac:dyDescent="0.3">
      <c r="A132" s="40">
        <v>41682</v>
      </c>
      <c r="B132" s="1">
        <v>2014</v>
      </c>
      <c r="C132" s="34" t="s">
        <v>436</v>
      </c>
      <c r="D132" s="1">
        <v>201400789</v>
      </c>
      <c r="E132" s="1">
        <v>77</v>
      </c>
      <c r="F132" s="41"/>
      <c r="G132" s="3" t="s">
        <v>105</v>
      </c>
      <c r="H132" s="1" t="s">
        <v>4</v>
      </c>
      <c r="I132" s="32" t="s">
        <v>424</v>
      </c>
      <c r="J132" s="1" t="s">
        <v>21</v>
      </c>
      <c r="K132" s="1" t="s">
        <v>409</v>
      </c>
      <c r="L132" s="1" t="s">
        <v>41</v>
      </c>
      <c r="M132" s="1" t="s">
        <v>44</v>
      </c>
      <c r="N132" s="1">
        <v>35</v>
      </c>
      <c r="O132" s="1" t="s">
        <v>79</v>
      </c>
      <c r="P132" s="1" t="s">
        <v>51</v>
      </c>
      <c r="Q132" s="1" t="s">
        <v>60</v>
      </c>
      <c r="R132" s="1" t="s">
        <v>64</v>
      </c>
      <c r="S132" s="1" t="s">
        <v>336</v>
      </c>
      <c r="T132" s="1" t="s">
        <v>72</v>
      </c>
    </row>
    <row r="133" spans="1:20" s="1" customFormat="1" x14ac:dyDescent="0.3">
      <c r="A133" s="40">
        <v>41690</v>
      </c>
      <c r="B133" s="1">
        <v>2014</v>
      </c>
      <c r="C133" s="1">
        <v>1630</v>
      </c>
      <c r="D133" s="1">
        <v>201400935</v>
      </c>
      <c r="E133" s="1">
        <v>69</v>
      </c>
      <c r="F133" s="41"/>
      <c r="G133" s="3" t="s">
        <v>105</v>
      </c>
      <c r="H133" s="1" t="s">
        <v>4</v>
      </c>
      <c r="I133" s="31" t="s">
        <v>425</v>
      </c>
      <c r="J133" s="1" t="s">
        <v>29</v>
      </c>
      <c r="K133" s="1" t="s">
        <v>426</v>
      </c>
      <c r="L133" s="1" t="s">
        <v>41</v>
      </c>
      <c r="M133" s="1" t="s">
        <v>44</v>
      </c>
      <c r="N133" s="1">
        <v>23</v>
      </c>
      <c r="O133" s="1" t="s">
        <v>76</v>
      </c>
      <c r="P133" s="1" t="s">
        <v>51</v>
      </c>
      <c r="Q133" s="1" t="s">
        <v>61</v>
      </c>
      <c r="R133" s="1" t="s">
        <v>64</v>
      </c>
      <c r="S133" s="1" t="s">
        <v>336</v>
      </c>
      <c r="T133" s="1" t="s">
        <v>73</v>
      </c>
    </row>
    <row r="134" spans="1:20" s="1" customFormat="1" x14ac:dyDescent="0.3">
      <c r="A134" s="40">
        <v>41706</v>
      </c>
      <c r="B134" s="1">
        <v>2014</v>
      </c>
      <c r="C134" s="1">
        <v>2241</v>
      </c>
      <c r="D134" s="1">
        <v>201401236</v>
      </c>
      <c r="E134" s="1">
        <v>69</v>
      </c>
      <c r="F134" s="41"/>
      <c r="G134" s="3" t="s">
        <v>105</v>
      </c>
      <c r="H134" s="1" t="s">
        <v>12</v>
      </c>
      <c r="I134" s="31" t="s">
        <v>434</v>
      </c>
      <c r="J134" s="1" t="s">
        <v>29</v>
      </c>
      <c r="K134" s="1" t="s">
        <v>427</v>
      </c>
      <c r="L134" s="1" t="s">
        <v>41</v>
      </c>
      <c r="M134" s="1" t="s">
        <v>44</v>
      </c>
      <c r="N134" s="1">
        <v>26</v>
      </c>
      <c r="O134" s="1" t="s">
        <v>77</v>
      </c>
      <c r="P134" s="1" t="s">
        <v>51</v>
      </c>
      <c r="Q134" s="1" t="s">
        <v>61</v>
      </c>
      <c r="R134" s="1" t="s">
        <v>64</v>
      </c>
      <c r="S134" s="1" t="s">
        <v>336</v>
      </c>
      <c r="T134" s="1" t="s">
        <v>73</v>
      </c>
    </row>
    <row r="135" spans="1:20" s="1" customFormat="1" x14ac:dyDescent="0.3">
      <c r="A135" s="40">
        <v>41708</v>
      </c>
      <c r="B135" s="1">
        <v>2014</v>
      </c>
      <c r="C135" s="1">
        <v>1100</v>
      </c>
      <c r="D135" s="1">
        <v>201401253</v>
      </c>
      <c r="E135" s="1">
        <v>97</v>
      </c>
      <c r="F135" s="41"/>
      <c r="G135" s="3" t="s">
        <v>105</v>
      </c>
      <c r="H135" s="1" t="s">
        <v>6</v>
      </c>
      <c r="I135" s="31" t="s">
        <v>428</v>
      </c>
      <c r="J135" s="1" t="s">
        <v>29</v>
      </c>
      <c r="K135" s="1" t="s">
        <v>426</v>
      </c>
      <c r="L135" s="1" t="s">
        <v>41</v>
      </c>
      <c r="M135" s="1" t="s">
        <v>43</v>
      </c>
      <c r="N135" s="1">
        <v>28</v>
      </c>
      <c r="O135" s="1" t="s">
        <v>77</v>
      </c>
      <c r="P135" s="1" t="s">
        <v>51</v>
      </c>
      <c r="Q135" s="1" t="s">
        <v>61</v>
      </c>
      <c r="R135" s="1" t="s">
        <v>64</v>
      </c>
      <c r="S135" s="1" t="s">
        <v>69</v>
      </c>
      <c r="T135" s="1" t="s">
        <v>73</v>
      </c>
    </row>
    <row r="136" spans="1:20" s="1" customFormat="1" x14ac:dyDescent="0.3">
      <c r="A136" s="40" t="s">
        <v>459</v>
      </c>
      <c r="B136" s="1">
        <v>2014</v>
      </c>
      <c r="C136" s="1">
        <v>1310</v>
      </c>
      <c r="D136" s="1">
        <v>201401256</v>
      </c>
      <c r="E136" s="1">
        <v>97</v>
      </c>
      <c r="F136" s="41"/>
      <c r="G136" s="3" t="s">
        <v>105</v>
      </c>
      <c r="H136" s="1" t="s">
        <v>0</v>
      </c>
      <c r="I136" s="32" t="s">
        <v>429</v>
      </c>
      <c r="J136" s="1" t="s">
        <v>36</v>
      </c>
      <c r="K136" s="1" t="s">
        <v>409</v>
      </c>
      <c r="L136" s="1" t="s">
        <v>41</v>
      </c>
      <c r="M136" s="1" t="s">
        <v>43</v>
      </c>
      <c r="N136" s="1">
        <v>43</v>
      </c>
      <c r="O136" s="1" t="s">
        <v>79</v>
      </c>
      <c r="P136" s="1" t="s">
        <v>51</v>
      </c>
      <c r="Q136" s="1" t="s">
        <v>61</v>
      </c>
      <c r="R136" s="1" t="s">
        <v>63</v>
      </c>
      <c r="S136" s="1" t="s">
        <v>336</v>
      </c>
      <c r="T136" s="1" t="s">
        <v>72</v>
      </c>
    </row>
    <row r="137" spans="1:20" s="1" customFormat="1" x14ac:dyDescent="0.3">
      <c r="A137" s="40">
        <v>41724</v>
      </c>
      <c r="B137" s="1">
        <v>2014</v>
      </c>
      <c r="C137" s="1">
        <v>2139</v>
      </c>
      <c r="D137" s="1">
        <v>201401549</v>
      </c>
      <c r="E137" s="1">
        <v>77</v>
      </c>
      <c r="F137" s="41"/>
      <c r="G137" s="3" t="s">
        <v>105</v>
      </c>
      <c r="H137" s="1" t="s">
        <v>4</v>
      </c>
      <c r="I137" s="31" t="s">
        <v>430</v>
      </c>
      <c r="J137" s="1" t="s">
        <v>29</v>
      </c>
      <c r="K137" s="1" t="s">
        <v>431</v>
      </c>
      <c r="L137" s="1" t="s">
        <v>41</v>
      </c>
      <c r="M137" s="1" t="s">
        <v>43</v>
      </c>
      <c r="N137" s="1">
        <v>22</v>
      </c>
      <c r="O137" s="1" t="s">
        <v>76</v>
      </c>
      <c r="P137" s="1" t="s">
        <v>51</v>
      </c>
      <c r="Q137" s="1" t="s">
        <v>61</v>
      </c>
      <c r="R137" s="1" t="s">
        <v>64</v>
      </c>
      <c r="S137" s="1" t="s">
        <v>336</v>
      </c>
      <c r="T137" s="1" t="s">
        <v>73</v>
      </c>
    </row>
    <row r="138" spans="1:20" s="1" customFormat="1" x14ac:dyDescent="0.3">
      <c r="A138" s="40">
        <v>41726</v>
      </c>
      <c r="B138" s="1">
        <v>2014</v>
      </c>
      <c r="C138" s="1">
        <v>1413</v>
      </c>
      <c r="D138" s="1">
        <v>201401592</v>
      </c>
      <c r="E138" s="1">
        <v>37</v>
      </c>
      <c r="F138" s="41"/>
      <c r="G138" s="3" t="s">
        <v>105</v>
      </c>
      <c r="H138" s="1" t="s">
        <v>12</v>
      </c>
      <c r="I138" s="31" t="s">
        <v>432</v>
      </c>
      <c r="J138" s="1" t="s">
        <v>29</v>
      </c>
      <c r="K138" s="1" t="s">
        <v>409</v>
      </c>
      <c r="L138" s="1" t="s">
        <v>41</v>
      </c>
      <c r="M138" s="1" t="s">
        <v>43</v>
      </c>
      <c r="N138" s="1">
        <v>48</v>
      </c>
      <c r="O138" s="1" t="s">
        <v>80</v>
      </c>
      <c r="P138" s="1" t="s">
        <v>51</v>
      </c>
      <c r="Q138" s="1" t="s">
        <v>61</v>
      </c>
      <c r="R138" s="1" t="s">
        <v>63</v>
      </c>
      <c r="S138" s="1" t="s">
        <v>336</v>
      </c>
      <c r="T138" s="1" t="s">
        <v>73</v>
      </c>
    </row>
    <row r="139" spans="1:20" s="1" customFormat="1" x14ac:dyDescent="0.3">
      <c r="A139" s="40">
        <v>41741</v>
      </c>
      <c r="B139" s="1">
        <v>2014</v>
      </c>
      <c r="C139" s="34" t="s">
        <v>435</v>
      </c>
      <c r="D139" s="1">
        <v>201401912</v>
      </c>
      <c r="E139" s="1">
        <v>50</v>
      </c>
      <c r="F139" s="41"/>
      <c r="G139" s="3" t="s">
        <v>105</v>
      </c>
      <c r="H139" s="1" t="s">
        <v>3</v>
      </c>
      <c r="I139" s="31" t="s">
        <v>433</v>
      </c>
      <c r="J139" s="1" t="s">
        <v>33</v>
      </c>
      <c r="K139" s="1" t="s">
        <v>409</v>
      </c>
      <c r="L139" s="1" t="s">
        <v>372</v>
      </c>
      <c r="M139" s="1" t="s">
        <v>43</v>
      </c>
      <c r="N139" s="1">
        <v>22</v>
      </c>
      <c r="O139" s="1" t="s">
        <v>76</v>
      </c>
      <c r="P139" s="1" t="s">
        <v>51</v>
      </c>
      <c r="Q139" s="1" t="s">
        <v>61</v>
      </c>
      <c r="R139" s="1" t="s">
        <v>64</v>
      </c>
      <c r="S139" s="1" t="s">
        <v>69</v>
      </c>
      <c r="T139" s="1" t="s">
        <v>72</v>
      </c>
    </row>
    <row r="140" spans="1:20" s="1" customFormat="1" x14ac:dyDescent="0.3">
      <c r="A140" s="40">
        <v>41744</v>
      </c>
      <c r="B140" s="42">
        <v>2014</v>
      </c>
      <c r="C140" s="42">
        <v>1607</v>
      </c>
      <c r="D140" s="1">
        <v>201401997</v>
      </c>
      <c r="E140" s="1">
        <v>86</v>
      </c>
      <c r="F140" s="41"/>
      <c r="G140" s="3" t="s">
        <v>105</v>
      </c>
      <c r="H140" s="1" t="s">
        <v>18</v>
      </c>
      <c r="I140" s="31" t="s">
        <v>451</v>
      </c>
      <c r="J140" s="1" t="s">
        <v>29</v>
      </c>
      <c r="K140" s="1" t="s">
        <v>452</v>
      </c>
      <c r="L140" s="1" t="s">
        <v>41</v>
      </c>
      <c r="M140" s="1" t="s">
        <v>49</v>
      </c>
      <c r="N140" s="1">
        <v>25</v>
      </c>
      <c r="O140" s="1" t="s">
        <v>77</v>
      </c>
      <c r="P140" s="1" t="s">
        <v>51</v>
      </c>
      <c r="Q140" s="1" t="s">
        <v>60</v>
      </c>
      <c r="R140" s="1" t="s">
        <v>64</v>
      </c>
      <c r="S140" s="1" t="s">
        <v>69</v>
      </c>
      <c r="T140" s="1" t="s">
        <v>72</v>
      </c>
    </row>
    <row r="141" spans="1:20" s="1" customFormat="1" x14ac:dyDescent="0.3">
      <c r="A141" s="40">
        <v>41745</v>
      </c>
      <c r="B141" s="1">
        <v>2014</v>
      </c>
      <c r="C141" s="1">
        <v>2122</v>
      </c>
      <c r="D141" s="1">
        <v>201402029</v>
      </c>
      <c r="E141" s="1">
        <v>69</v>
      </c>
      <c r="F141" s="41"/>
      <c r="G141" s="3" t="s">
        <v>105</v>
      </c>
      <c r="H141" s="1" t="s">
        <v>4</v>
      </c>
      <c r="I141" s="32" t="s">
        <v>437</v>
      </c>
      <c r="J141" s="1" t="s">
        <v>29</v>
      </c>
      <c r="K141" s="1" t="s">
        <v>426</v>
      </c>
      <c r="L141" s="1" t="s">
        <v>41</v>
      </c>
      <c r="M141" s="1" t="s">
        <v>44</v>
      </c>
      <c r="N141" s="1">
        <v>21</v>
      </c>
      <c r="O141" s="1" t="s">
        <v>76</v>
      </c>
      <c r="P141" s="1" t="s">
        <v>51</v>
      </c>
      <c r="Q141" s="1" t="s">
        <v>61</v>
      </c>
      <c r="R141" s="1" t="s">
        <v>63</v>
      </c>
      <c r="S141" s="1" t="s">
        <v>69</v>
      </c>
      <c r="T141" s="1" t="s">
        <v>73</v>
      </c>
    </row>
    <row r="142" spans="1:20" s="1" customFormat="1" x14ac:dyDescent="0.3">
      <c r="A142" s="40">
        <v>41749</v>
      </c>
      <c r="B142" s="1">
        <v>2014</v>
      </c>
      <c r="C142" s="34" t="s">
        <v>438</v>
      </c>
      <c r="D142" s="1">
        <v>201402095</v>
      </c>
      <c r="E142" s="1">
        <v>118</v>
      </c>
      <c r="F142" s="41"/>
      <c r="G142" s="3" t="s">
        <v>105</v>
      </c>
      <c r="H142" s="1" t="s">
        <v>1</v>
      </c>
      <c r="I142" s="31" t="s">
        <v>439</v>
      </c>
      <c r="J142" s="1" t="s">
        <v>36</v>
      </c>
      <c r="K142" s="1" t="s">
        <v>427</v>
      </c>
      <c r="L142" s="1" t="s">
        <v>41</v>
      </c>
      <c r="M142" s="1" t="s">
        <v>44</v>
      </c>
      <c r="N142" s="1">
        <v>18</v>
      </c>
      <c r="O142" s="1" t="s">
        <v>76</v>
      </c>
      <c r="P142" s="1" t="s">
        <v>52</v>
      </c>
      <c r="Q142" s="1" t="s">
        <v>61</v>
      </c>
      <c r="R142" s="1" t="s">
        <v>64</v>
      </c>
      <c r="S142" s="1" t="s">
        <v>336</v>
      </c>
      <c r="T142" s="1" t="s">
        <v>72</v>
      </c>
    </row>
    <row r="143" spans="1:20" s="1" customFormat="1" x14ac:dyDescent="0.3">
      <c r="A143" s="40">
        <v>41756</v>
      </c>
      <c r="B143" s="1">
        <v>2014</v>
      </c>
      <c r="C143" s="1">
        <v>2305</v>
      </c>
      <c r="D143" s="1">
        <v>201402272</v>
      </c>
      <c r="E143" s="1">
        <v>50</v>
      </c>
      <c r="F143" s="41"/>
      <c r="G143" s="42" t="s">
        <v>105</v>
      </c>
      <c r="H143" s="1" t="s">
        <v>16</v>
      </c>
      <c r="I143" s="31" t="s">
        <v>440</v>
      </c>
      <c r="J143" s="1" t="s">
        <v>441</v>
      </c>
      <c r="K143" s="1" t="s">
        <v>409</v>
      </c>
      <c r="L143" s="1" t="s">
        <v>372</v>
      </c>
      <c r="M143" s="1" t="s">
        <v>47</v>
      </c>
      <c r="N143" s="1">
        <v>43</v>
      </c>
      <c r="O143" s="1" t="s">
        <v>79</v>
      </c>
      <c r="P143" s="1" t="s">
        <v>51</v>
      </c>
      <c r="Q143" s="1" t="s">
        <v>60</v>
      </c>
      <c r="R143" s="1" t="s">
        <v>63</v>
      </c>
      <c r="S143" s="1" t="s">
        <v>69</v>
      </c>
      <c r="T143" s="1" t="s">
        <v>72</v>
      </c>
    </row>
    <row r="144" spans="1:20" s="1" customFormat="1" x14ac:dyDescent="0.3">
      <c r="A144" s="40">
        <v>41762</v>
      </c>
      <c r="B144" s="1">
        <v>2014</v>
      </c>
      <c r="C144" s="34" t="s">
        <v>457</v>
      </c>
      <c r="D144" s="1">
        <v>201402376</v>
      </c>
      <c r="E144" s="1">
        <v>69</v>
      </c>
      <c r="F144" s="41"/>
      <c r="G144" s="3" t="s">
        <v>105</v>
      </c>
      <c r="H144" s="1" t="s">
        <v>10</v>
      </c>
      <c r="I144" s="31" t="s">
        <v>458</v>
      </c>
      <c r="J144" s="1" t="s">
        <v>29</v>
      </c>
      <c r="K144" s="1" t="s">
        <v>426</v>
      </c>
      <c r="L144" s="1" t="s">
        <v>372</v>
      </c>
      <c r="M144" s="1" t="s">
        <v>44</v>
      </c>
      <c r="N144" s="1">
        <v>23</v>
      </c>
      <c r="O144" s="1" t="s">
        <v>76</v>
      </c>
      <c r="P144" s="1" t="s">
        <v>51</v>
      </c>
      <c r="Q144" s="1" t="s">
        <v>61</v>
      </c>
      <c r="R144" s="1" t="s">
        <v>64</v>
      </c>
      <c r="S144" s="1" t="s">
        <v>69</v>
      </c>
      <c r="T144" s="1" t="s">
        <v>73</v>
      </c>
    </row>
    <row r="145" spans="1:20" s="1" customFormat="1" x14ac:dyDescent="0.3">
      <c r="A145" s="40">
        <v>41763</v>
      </c>
      <c r="B145" s="1">
        <v>2014</v>
      </c>
      <c r="C145" s="1">
        <v>2343</v>
      </c>
      <c r="D145" s="1">
        <v>201402394</v>
      </c>
      <c r="E145" s="1">
        <v>21</v>
      </c>
      <c r="F145" s="41"/>
      <c r="G145" s="3" t="s">
        <v>105</v>
      </c>
      <c r="H145" s="1" t="s">
        <v>381</v>
      </c>
      <c r="I145" s="32" t="s">
        <v>460</v>
      </c>
      <c r="J145" s="1" t="s">
        <v>33</v>
      </c>
      <c r="K145" s="1" t="s">
        <v>409</v>
      </c>
      <c r="L145" s="1" t="s">
        <v>41</v>
      </c>
      <c r="M145" s="1" t="s">
        <v>43</v>
      </c>
      <c r="N145" s="1">
        <v>28</v>
      </c>
      <c r="O145" s="1" t="s">
        <v>77</v>
      </c>
      <c r="P145" s="1" t="s">
        <v>51</v>
      </c>
      <c r="Q145" s="1" t="s">
        <v>61</v>
      </c>
      <c r="R145" s="1" t="s">
        <v>63</v>
      </c>
      <c r="S145" s="1" t="s">
        <v>69</v>
      </c>
      <c r="T145" s="1" t="s">
        <v>73</v>
      </c>
    </row>
    <row r="146" spans="1:20" s="1" customFormat="1" x14ac:dyDescent="0.3">
      <c r="A146" s="40">
        <v>41771</v>
      </c>
      <c r="B146" s="1">
        <v>2014</v>
      </c>
      <c r="C146" s="1">
        <v>1800</v>
      </c>
      <c r="D146" s="1">
        <v>201402582</v>
      </c>
      <c r="E146" s="1">
        <v>87</v>
      </c>
      <c r="F146" s="41"/>
      <c r="G146" s="3" t="s">
        <v>105</v>
      </c>
      <c r="H146" s="1" t="s">
        <v>6</v>
      </c>
      <c r="I146" s="32" t="s">
        <v>461</v>
      </c>
      <c r="J146" s="1" t="s">
        <v>33</v>
      </c>
      <c r="K146" s="1" t="s">
        <v>409</v>
      </c>
      <c r="L146" s="1" t="s">
        <v>409</v>
      </c>
      <c r="M146" s="1" t="s">
        <v>43</v>
      </c>
      <c r="N146" s="1">
        <v>54</v>
      </c>
      <c r="O146" s="1" t="s">
        <v>80</v>
      </c>
      <c r="P146" s="1" t="s">
        <v>52</v>
      </c>
      <c r="Q146" s="1" t="s">
        <v>61</v>
      </c>
      <c r="R146" s="1" t="s">
        <v>63</v>
      </c>
      <c r="S146" s="1" t="s">
        <v>69</v>
      </c>
      <c r="T146" s="1" t="s">
        <v>73</v>
      </c>
    </row>
    <row r="147" spans="1:20" s="1" customFormat="1" x14ac:dyDescent="0.3">
      <c r="A147" s="40">
        <v>41781</v>
      </c>
      <c r="B147" s="1">
        <v>2014</v>
      </c>
      <c r="C147" s="1">
        <v>2342</v>
      </c>
      <c r="D147" s="1">
        <v>201402797</v>
      </c>
      <c r="E147" s="1">
        <v>95</v>
      </c>
      <c r="F147" s="41"/>
      <c r="G147" s="3" t="s">
        <v>105</v>
      </c>
      <c r="H147" s="1" t="s">
        <v>9</v>
      </c>
      <c r="I147" s="32" t="s">
        <v>464</v>
      </c>
      <c r="J147" s="1" t="s">
        <v>33</v>
      </c>
      <c r="K147" s="1" t="s">
        <v>409</v>
      </c>
      <c r="L147" s="1" t="s">
        <v>41</v>
      </c>
      <c r="M147" s="1" t="s">
        <v>43</v>
      </c>
      <c r="N147" s="1">
        <v>23</v>
      </c>
      <c r="O147" s="1" t="s">
        <v>76</v>
      </c>
      <c r="P147" s="1" t="s">
        <v>51</v>
      </c>
      <c r="Q147" s="1" t="s">
        <v>61</v>
      </c>
      <c r="R147" s="1" t="s">
        <v>63</v>
      </c>
      <c r="S147" s="1" t="s">
        <v>336</v>
      </c>
      <c r="T147" s="1" t="s">
        <v>73</v>
      </c>
    </row>
    <row r="148" spans="1:20" s="38" customFormat="1" x14ac:dyDescent="0.3">
      <c r="A148" s="43">
        <v>41794</v>
      </c>
      <c r="B148" s="38">
        <v>2014</v>
      </c>
      <c r="C148" s="38">
        <v>2309</v>
      </c>
      <c r="D148" s="38">
        <v>201403064</v>
      </c>
      <c r="E148" s="38">
        <v>77</v>
      </c>
      <c r="F148" s="44"/>
      <c r="G148" s="45" t="s">
        <v>105</v>
      </c>
      <c r="H148" s="38" t="s">
        <v>4</v>
      </c>
      <c r="I148" s="39" t="s">
        <v>466</v>
      </c>
      <c r="J148" s="38" t="s">
        <v>28</v>
      </c>
      <c r="K148" s="38" t="s">
        <v>409</v>
      </c>
      <c r="L148" s="38" t="s">
        <v>41</v>
      </c>
      <c r="M148" s="38" t="s">
        <v>43</v>
      </c>
      <c r="N148" s="38">
        <v>50</v>
      </c>
      <c r="O148" s="38" t="s">
        <v>80</v>
      </c>
      <c r="P148" s="38" t="s">
        <v>51</v>
      </c>
      <c r="Q148" s="38" t="s">
        <v>61</v>
      </c>
      <c r="R148" s="38" t="s">
        <v>64</v>
      </c>
      <c r="S148" s="38" t="s">
        <v>467</v>
      </c>
      <c r="T148" s="38" t="s">
        <v>73</v>
      </c>
    </row>
    <row r="149" spans="1:20" s="38" customFormat="1" x14ac:dyDescent="0.3">
      <c r="A149" s="43">
        <v>41794</v>
      </c>
      <c r="B149" s="38">
        <v>2014</v>
      </c>
      <c r="C149" s="38">
        <v>1853</v>
      </c>
      <c r="D149" s="38">
        <v>201403059</v>
      </c>
      <c r="E149" s="38">
        <v>69</v>
      </c>
      <c r="F149" s="44"/>
      <c r="G149" s="45" t="s">
        <v>105</v>
      </c>
      <c r="H149" s="38" t="s">
        <v>4</v>
      </c>
      <c r="I149" s="39" t="s">
        <v>425</v>
      </c>
      <c r="J149" s="38" t="s">
        <v>21</v>
      </c>
      <c r="K149" s="38" t="s">
        <v>468</v>
      </c>
      <c r="L149" s="38" t="s">
        <v>41</v>
      </c>
      <c r="M149" s="38" t="s">
        <v>44</v>
      </c>
      <c r="N149" s="38">
        <v>20</v>
      </c>
      <c r="O149" s="38" t="s">
        <v>76</v>
      </c>
      <c r="P149" s="38" t="s">
        <v>51</v>
      </c>
      <c r="Q149" s="38" t="s">
        <v>61</v>
      </c>
      <c r="R149" s="38" t="s">
        <v>64</v>
      </c>
      <c r="S149" s="38" t="s">
        <v>467</v>
      </c>
      <c r="T149" s="38" t="s">
        <v>73</v>
      </c>
    </row>
    <row r="150" spans="1:20" s="38" customFormat="1" x14ac:dyDescent="0.3">
      <c r="A150" s="43">
        <v>41794</v>
      </c>
      <c r="B150" s="38">
        <v>2014</v>
      </c>
      <c r="C150" s="38">
        <v>1600</v>
      </c>
      <c r="D150" s="38">
        <v>201403054</v>
      </c>
      <c r="E150" s="38">
        <v>87</v>
      </c>
      <c r="F150" s="44"/>
      <c r="G150" s="45" t="s">
        <v>105</v>
      </c>
      <c r="H150" s="38" t="s">
        <v>6</v>
      </c>
      <c r="I150" s="39" t="s">
        <v>469</v>
      </c>
      <c r="J150" s="38" t="s">
        <v>21</v>
      </c>
      <c r="K150" s="38" t="s">
        <v>409</v>
      </c>
      <c r="L150" s="38" t="s">
        <v>41</v>
      </c>
      <c r="M150" s="38" t="s">
        <v>43</v>
      </c>
      <c r="N150" s="38">
        <v>38</v>
      </c>
      <c r="O150" s="38" t="s">
        <v>79</v>
      </c>
      <c r="P150" s="38" t="s">
        <v>51</v>
      </c>
      <c r="Q150" s="38" t="s">
        <v>61</v>
      </c>
      <c r="R150" s="38" t="s">
        <v>63</v>
      </c>
      <c r="S150" s="38" t="s">
        <v>336</v>
      </c>
      <c r="T150" s="38" t="s">
        <v>73</v>
      </c>
    </row>
    <row r="151" spans="1:20" s="38" customFormat="1" x14ac:dyDescent="0.3">
      <c r="A151" s="43">
        <v>41802</v>
      </c>
      <c r="B151" s="38">
        <v>2014</v>
      </c>
      <c r="C151" s="38">
        <v>2237</v>
      </c>
      <c r="D151" s="38">
        <v>201403242</v>
      </c>
      <c r="E151" s="38">
        <v>69</v>
      </c>
      <c r="F151" s="44"/>
      <c r="G151" s="45" t="s">
        <v>105</v>
      </c>
      <c r="H151" s="38" t="s">
        <v>3</v>
      </c>
      <c r="I151" s="39" t="s">
        <v>470</v>
      </c>
      <c r="J151" s="38" t="s">
        <v>21</v>
      </c>
      <c r="K151" s="38" t="s">
        <v>427</v>
      </c>
      <c r="L151" s="38" t="s">
        <v>41</v>
      </c>
      <c r="M151" s="38" t="s">
        <v>44</v>
      </c>
      <c r="N151" s="38">
        <v>19</v>
      </c>
      <c r="O151" s="38" t="s">
        <v>76</v>
      </c>
      <c r="P151" s="38" t="s">
        <v>51</v>
      </c>
      <c r="Q151" s="38" t="s">
        <v>61</v>
      </c>
      <c r="R151" s="38" t="s">
        <v>64</v>
      </c>
      <c r="S151" s="38" t="s">
        <v>336</v>
      </c>
      <c r="T151" s="38" t="s">
        <v>73</v>
      </c>
    </row>
    <row r="152" spans="1:20" s="38" customFormat="1" x14ac:dyDescent="0.3">
      <c r="A152" s="43">
        <v>41804</v>
      </c>
      <c r="B152" s="38">
        <v>2014</v>
      </c>
      <c r="C152" s="38">
        <v>1608</v>
      </c>
      <c r="D152" s="38">
        <v>201403251</v>
      </c>
      <c r="E152" s="38">
        <v>37</v>
      </c>
      <c r="F152" s="44"/>
      <c r="G152" s="45" t="s">
        <v>105</v>
      </c>
      <c r="H152" s="38" t="s">
        <v>6</v>
      </c>
      <c r="I152" s="39" t="s">
        <v>471</v>
      </c>
      <c r="J152" s="38" t="s">
        <v>29</v>
      </c>
      <c r="K152" s="38" t="s">
        <v>426</v>
      </c>
      <c r="L152" s="38" t="s">
        <v>41</v>
      </c>
      <c r="M152" s="38" t="s">
        <v>43</v>
      </c>
      <c r="N152" s="38">
        <v>31</v>
      </c>
      <c r="O152" s="38" t="s">
        <v>77</v>
      </c>
      <c r="P152" s="38" t="s">
        <v>51</v>
      </c>
      <c r="Q152" s="38" t="s">
        <v>61</v>
      </c>
      <c r="R152" s="38" t="s">
        <v>64</v>
      </c>
      <c r="S152" s="38" t="s">
        <v>78</v>
      </c>
      <c r="T152" s="38" t="s">
        <v>73</v>
      </c>
    </row>
    <row r="153" spans="1:20" x14ac:dyDescent="0.3">
      <c r="G153" s="7"/>
      <c r="H153" s="4"/>
    </row>
    <row r="154" spans="1:20" x14ac:dyDescent="0.3">
      <c r="G154" s="7"/>
      <c r="H154" s="4"/>
    </row>
    <row r="155" spans="1:20" x14ac:dyDescent="0.3">
      <c r="G155" s="7"/>
      <c r="H155" s="4"/>
    </row>
    <row r="156" spans="1:20" x14ac:dyDescent="0.3">
      <c r="G156" s="7"/>
      <c r="H156" s="4"/>
    </row>
    <row r="157" spans="1:20" x14ac:dyDescent="0.3">
      <c r="G157" s="7"/>
      <c r="H157" s="4"/>
    </row>
    <row r="158" spans="1:20" x14ac:dyDescent="0.3">
      <c r="G158" s="7"/>
      <c r="H158" s="4"/>
    </row>
    <row r="159" spans="1:20" x14ac:dyDescent="0.3">
      <c r="G159" s="7"/>
      <c r="H159" s="4"/>
    </row>
    <row r="160" spans="1:20" x14ac:dyDescent="0.3">
      <c r="G160" s="7"/>
      <c r="H160" s="4"/>
    </row>
    <row r="161" spans="7:8" x14ac:dyDescent="0.3">
      <c r="G161" s="7"/>
      <c r="H161" s="4"/>
    </row>
    <row r="162" spans="7:8" x14ac:dyDescent="0.3">
      <c r="G162" s="7"/>
      <c r="H162" s="4"/>
    </row>
    <row r="163" spans="7:8" x14ac:dyDescent="0.3">
      <c r="G163" s="7"/>
      <c r="H163" s="4"/>
    </row>
    <row r="164" spans="7:8" x14ac:dyDescent="0.3">
      <c r="G164" s="7"/>
      <c r="H164" s="4"/>
    </row>
    <row r="165" spans="7:8" x14ac:dyDescent="0.3">
      <c r="G165" s="7"/>
      <c r="H165" s="4"/>
    </row>
    <row r="166" spans="7:8" x14ac:dyDescent="0.3">
      <c r="G166" s="7"/>
      <c r="H166" s="4"/>
    </row>
    <row r="167" spans="7:8" x14ac:dyDescent="0.3">
      <c r="G167" s="7"/>
      <c r="H167" s="4"/>
    </row>
    <row r="168" spans="7:8" x14ac:dyDescent="0.3">
      <c r="G168" s="7"/>
      <c r="H168" s="4"/>
    </row>
    <row r="169" spans="7:8" x14ac:dyDescent="0.3">
      <c r="G169" s="7"/>
      <c r="H169" s="4"/>
    </row>
    <row r="170" spans="7:8" x14ac:dyDescent="0.3">
      <c r="G170" s="7"/>
      <c r="H170" s="4"/>
    </row>
    <row r="171" spans="7:8" x14ac:dyDescent="0.3">
      <c r="G171" s="7"/>
      <c r="H171" s="4"/>
    </row>
    <row r="172" spans="7:8" x14ac:dyDescent="0.3">
      <c r="G172" s="7"/>
      <c r="H172" s="4"/>
    </row>
    <row r="173" spans="7:8" x14ac:dyDescent="0.3">
      <c r="G173" s="7"/>
      <c r="H173" s="4"/>
    </row>
    <row r="174" spans="7:8" x14ac:dyDescent="0.3">
      <c r="G174" s="7"/>
      <c r="H174" s="4"/>
    </row>
    <row r="175" spans="7:8" x14ac:dyDescent="0.3">
      <c r="G175" s="7"/>
      <c r="H175" s="4"/>
    </row>
    <row r="176" spans="7:8" x14ac:dyDescent="0.3">
      <c r="G176" s="7"/>
      <c r="H176" s="4"/>
    </row>
    <row r="177" spans="7:8" x14ac:dyDescent="0.3">
      <c r="G177" s="7"/>
      <c r="H177" s="4"/>
    </row>
    <row r="178" spans="7:8" x14ac:dyDescent="0.3">
      <c r="G178" s="7"/>
      <c r="H178" s="4"/>
    </row>
    <row r="179" spans="7:8" x14ac:dyDescent="0.3">
      <c r="G179" s="3"/>
      <c r="H179" s="4"/>
    </row>
    <row r="180" spans="7:8" x14ac:dyDescent="0.3">
      <c r="G180" s="7"/>
      <c r="H180" s="4"/>
    </row>
    <row r="181" spans="7:8" x14ac:dyDescent="0.3">
      <c r="G181" s="7"/>
      <c r="H181" s="4"/>
    </row>
    <row r="182" spans="7:8" x14ac:dyDescent="0.3">
      <c r="G182" s="3"/>
      <c r="H182" s="4"/>
    </row>
    <row r="183" spans="7:8" x14ac:dyDescent="0.3">
      <c r="G183" s="3"/>
      <c r="H183" s="4"/>
    </row>
    <row r="184" spans="7:8" x14ac:dyDescent="0.3">
      <c r="G184" s="3"/>
      <c r="H184" s="4"/>
    </row>
    <row r="185" spans="7:8" x14ac:dyDescent="0.3">
      <c r="G185" s="3"/>
      <c r="H185" s="4"/>
    </row>
    <row r="186" spans="7:8" x14ac:dyDescent="0.3">
      <c r="G186" s="3"/>
      <c r="H186" s="4"/>
    </row>
    <row r="187" spans="7:8" x14ac:dyDescent="0.3">
      <c r="G187" s="7"/>
      <c r="H187" s="4"/>
    </row>
    <row r="188" spans="7:8" x14ac:dyDescent="0.3">
      <c r="G188" s="7"/>
      <c r="H188" s="4"/>
    </row>
    <row r="189" spans="7:8" x14ac:dyDescent="0.3">
      <c r="G189" s="7"/>
      <c r="H189" s="4"/>
    </row>
    <row r="190" spans="7:8" x14ac:dyDescent="0.3">
      <c r="G190" s="7"/>
      <c r="H190" s="4"/>
    </row>
    <row r="191" spans="7:8" x14ac:dyDescent="0.3">
      <c r="G191" s="7"/>
      <c r="H191" s="4"/>
    </row>
    <row r="192" spans="7:8" x14ac:dyDescent="0.3">
      <c r="G192" s="7"/>
      <c r="H192" s="4"/>
    </row>
    <row r="193" spans="8:8" x14ac:dyDescent="0.3">
      <c r="H193" s="4"/>
    </row>
    <row r="194" spans="8:8" x14ac:dyDescent="0.3">
      <c r="H194" s="4"/>
    </row>
    <row r="195" spans="8:8" x14ac:dyDescent="0.3">
      <c r="H195" s="4"/>
    </row>
    <row r="196" spans="8:8" x14ac:dyDescent="0.3">
      <c r="H196" s="4"/>
    </row>
    <row r="197" spans="8:8" x14ac:dyDescent="0.3">
      <c r="H197" s="4"/>
    </row>
    <row r="198" spans="8:8" x14ac:dyDescent="0.3">
      <c r="H198" s="4"/>
    </row>
    <row r="199" spans="8:8" x14ac:dyDescent="0.3">
      <c r="H199" s="4"/>
    </row>
    <row r="200" spans="8:8" x14ac:dyDescent="0.3">
      <c r="H200" s="4"/>
    </row>
    <row r="201" spans="8:8" x14ac:dyDescent="0.3">
      <c r="H201" s="4"/>
    </row>
  </sheetData>
  <sortState ref="A2:T20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0"/>
  <sheetViews>
    <sheetView workbookViewId="0">
      <selection activeCell="A151" sqref="A151"/>
    </sheetView>
  </sheetViews>
  <sheetFormatPr defaultRowHeight="14.4" x14ac:dyDescent="0.3"/>
  <cols>
    <col min="1" max="1" width="100.33203125" bestFit="1" customWidth="1"/>
    <col min="2" max="2" width="13.88671875" bestFit="1" customWidth="1"/>
  </cols>
  <sheetData>
    <row r="4" spans="1:2" x14ac:dyDescent="0.3">
      <c r="A4" s="46" t="s">
        <v>472</v>
      </c>
      <c r="B4" t="s">
        <v>477</v>
      </c>
    </row>
    <row r="5" spans="1:2" x14ac:dyDescent="0.3">
      <c r="A5" s="47" t="s">
        <v>410</v>
      </c>
      <c r="B5" s="48">
        <v>1</v>
      </c>
    </row>
    <row r="6" spans="1:2" x14ac:dyDescent="0.3">
      <c r="A6" s="49" t="s">
        <v>29</v>
      </c>
      <c r="B6" s="48">
        <v>1</v>
      </c>
    </row>
    <row r="7" spans="1:2" x14ac:dyDescent="0.3">
      <c r="A7" s="47" t="s">
        <v>414</v>
      </c>
      <c r="B7" s="48">
        <v>1</v>
      </c>
    </row>
    <row r="8" spans="1:2" x14ac:dyDescent="0.3">
      <c r="A8" s="49" t="s">
        <v>21</v>
      </c>
      <c r="B8" s="48">
        <v>1</v>
      </c>
    </row>
    <row r="9" spans="1:2" x14ac:dyDescent="0.3">
      <c r="A9" s="47" t="s">
        <v>411</v>
      </c>
      <c r="B9" s="48">
        <v>1</v>
      </c>
    </row>
    <row r="10" spans="1:2" x14ac:dyDescent="0.3">
      <c r="A10" s="49" t="s">
        <v>28</v>
      </c>
      <c r="B10" s="48">
        <v>1</v>
      </c>
    </row>
    <row r="11" spans="1:2" x14ac:dyDescent="0.3">
      <c r="A11" s="47" t="s">
        <v>405</v>
      </c>
      <c r="B11" s="48">
        <v>1</v>
      </c>
    </row>
    <row r="12" spans="1:2" x14ac:dyDescent="0.3">
      <c r="A12" s="49" t="s">
        <v>21</v>
      </c>
      <c r="B12" s="48">
        <v>1</v>
      </c>
    </row>
    <row r="13" spans="1:2" x14ac:dyDescent="0.3">
      <c r="A13" s="47" t="s">
        <v>412</v>
      </c>
      <c r="B13" s="48">
        <v>1</v>
      </c>
    </row>
    <row r="14" spans="1:2" x14ac:dyDescent="0.3">
      <c r="A14" s="49" t="s">
        <v>34</v>
      </c>
      <c r="B14" s="48">
        <v>1</v>
      </c>
    </row>
    <row r="15" spans="1:2" x14ac:dyDescent="0.3">
      <c r="A15" s="47" t="s">
        <v>413</v>
      </c>
      <c r="B15" s="48">
        <v>1</v>
      </c>
    </row>
    <row r="16" spans="1:2" x14ac:dyDescent="0.3">
      <c r="A16" s="49" t="s">
        <v>34</v>
      </c>
      <c r="B16" s="48">
        <v>1</v>
      </c>
    </row>
    <row r="17" spans="1:2" x14ac:dyDescent="0.3">
      <c r="A17" s="47" t="s">
        <v>401</v>
      </c>
      <c r="B17" s="48">
        <v>1</v>
      </c>
    </row>
    <row r="18" spans="1:2" x14ac:dyDescent="0.3">
      <c r="A18" s="49" t="s">
        <v>31</v>
      </c>
      <c r="B18" s="48">
        <v>1</v>
      </c>
    </row>
    <row r="19" spans="1:2" x14ac:dyDescent="0.3">
      <c r="A19" s="47" t="s">
        <v>475</v>
      </c>
      <c r="B19" s="48">
        <v>116</v>
      </c>
    </row>
    <row r="20" spans="1:2" x14ac:dyDescent="0.3">
      <c r="A20" s="49" t="s">
        <v>27</v>
      </c>
      <c r="B20" s="48">
        <v>2</v>
      </c>
    </row>
    <row r="21" spans="1:2" x14ac:dyDescent="0.3">
      <c r="A21" s="49" t="s">
        <v>35</v>
      </c>
      <c r="B21" s="48">
        <v>1</v>
      </c>
    </row>
    <row r="22" spans="1:2" x14ac:dyDescent="0.3">
      <c r="A22" s="49" t="s">
        <v>36</v>
      </c>
      <c r="B22" s="48">
        <v>11</v>
      </c>
    </row>
    <row r="23" spans="1:2" x14ac:dyDescent="0.3">
      <c r="A23" s="49" t="s">
        <v>24</v>
      </c>
      <c r="B23" s="48">
        <v>1</v>
      </c>
    </row>
    <row r="24" spans="1:2" x14ac:dyDescent="0.3">
      <c r="A24" s="49" t="s">
        <v>26</v>
      </c>
      <c r="B24" s="48">
        <v>8</v>
      </c>
    </row>
    <row r="25" spans="1:2" x14ac:dyDescent="0.3">
      <c r="A25" s="49" t="s">
        <v>21</v>
      </c>
      <c r="B25" s="48">
        <v>18</v>
      </c>
    </row>
    <row r="26" spans="1:2" x14ac:dyDescent="0.3">
      <c r="A26" s="49" t="s">
        <v>25</v>
      </c>
      <c r="B26" s="48">
        <v>1</v>
      </c>
    </row>
    <row r="27" spans="1:2" x14ac:dyDescent="0.3">
      <c r="A27" s="49" t="s">
        <v>441</v>
      </c>
      <c r="B27" s="48">
        <v>1</v>
      </c>
    </row>
    <row r="28" spans="1:2" x14ac:dyDescent="0.3">
      <c r="A28" s="49" t="s">
        <v>33</v>
      </c>
      <c r="B28" s="48">
        <v>19</v>
      </c>
    </row>
    <row r="29" spans="1:2" x14ac:dyDescent="0.3">
      <c r="A29" s="49" t="s">
        <v>29</v>
      </c>
      <c r="B29" s="48">
        <v>24</v>
      </c>
    </row>
    <row r="30" spans="1:2" x14ac:dyDescent="0.3">
      <c r="A30" s="49" t="s">
        <v>371</v>
      </c>
      <c r="B30" s="48">
        <v>1</v>
      </c>
    </row>
    <row r="31" spans="1:2" x14ac:dyDescent="0.3">
      <c r="A31" s="49" t="s">
        <v>28</v>
      </c>
      <c r="B31" s="48">
        <v>12</v>
      </c>
    </row>
    <row r="32" spans="1:2" x14ac:dyDescent="0.3">
      <c r="A32" s="49" t="s">
        <v>30</v>
      </c>
      <c r="B32" s="48">
        <v>4</v>
      </c>
    </row>
    <row r="33" spans="1:2" x14ac:dyDescent="0.3">
      <c r="A33" s="49" t="s">
        <v>37</v>
      </c>
      <c r="B33" s="48">
        <v>3</v>
      </c>
    </row>
    <row r="34" spans="1:2" x14ac:dyDescent="0.3">
      <c r="A34" s="49" t="s">
        <v>34</v>
      </c>
      <c r="B34" s="48">
        <v>10</v>
      </c>
    </row>
    <row r="35" spans="1:2" x14ac:dyDescent="0.3">
      <c r="A35" s="47" t="s">
        <v>407</v>
      </c>
      <c r="B35" s="48">
        <v>1</v>
      </c>
    </row>
    <row r="36" spans="1:2" x14ac:dyDescent="0.3">
      <c r="A36" s="49" t="s">
        <v>21</v>
      </c>
      <c r="B36" s="48">
        <v>1</v>
      </c>
    </row>
    <row r="37" spans="1:2" x14ac:dyDescent="0.3">
      <c r="A37" s="47" t="s">
        <v>404</v>
      </c>
      <c r="B37" s="48">
        <v>14</v>
      </c>
    </row>
    <row r="38" spans="1:2" x14ac:dyDescent="0.3">
      <c r="A38" s="49" t="s">
        <v>36</v>
      </c>
      <c r="B38" s="48">
        <v>1</v>
      </c>
    </row>
    <row r="39" spans="1:2" x14ac:dyDescent="0.3">
      <c r="A39" s="49" t="s">
        <v>21</v>
      </c>
      <c r="B39" s="48">
        <v>10</v>
      </c>
    </row>
    <row r="40" spans="1:2" x14ac:dyDescent="0.3">
      <c r="A40" s="49" t="s">
        <v>29</v>
      </c>
      <c r="B40" s="48">
        <v>3</v>
      </c>
    </row>
    <row r="41" spans="1:2" x14ac:dyDescent="0.3">
      <c r="A41" s="47" t="s">
        <v>468</v>
      </c>
      <c r="B41" s="48">
        <v>1</v>
      </c>
    </row>
    <row r="42" spans="1:2" x14ac:dyDescent="0.3">
      <c r="A42" s="49" t="s">
        <v>21</v>
      </c>
      <c r="B42" s="48">
        <v>1</v>
      </c>
    </row>
    <row r="43" spans="1:2" x14ac:dyDescent="0.3">
      <c r="A43" s="47" t="s">
        <v>408</v>
      </c>
      <c r="B43" s="48">
        <v>1</v>
      </c>
    </row>
    <row r="44" spans="1:2" x14ac:dyDescent="0.3">
      <c r="A44" s="49" t="s">
        <v>29</v>
      </c>
      <c r="B44" s="48">
        <v>1</v>
      </c>
    </row>
    <row r="45" spans="1:2" x14ac:dyDescent="0.3">
      <c r="A45" s="47" t="s">
        <v>452</v>
      </c>
      <c r="B45" s="48">
        <v>1</v>
      </c>
    </row>
    <row r="46" spans="1:2" x14ac:dyDescent="0.3">
      <c r="A46" s="49" t="s">
        <v>29</v>
      </c>
      <c r="B46" s="48">
        <v>1</v>
      </c>
    </row>
    <row r="47" spans="1:2" x14ac:dyDescent="0.3">
      <c r="A47" s="47" t="s">
        <v>426</v>
      </c>
      <c r="B47" s="48">
        <v>5</v>
      </c>
    </row>
    <row r="48" spans="1:2" x14ac:dyDescent="0.3">
      <c r="A48" s="49" t="s">
        <v>29</v>
      </c>
      <c r="B48" s="48">
        <v>5</v>
      </c>
    </row>
    <row r="49" spans="1:2" x14ac:dyDescent="0.3">
      <c r="A49" s="47" t="s">
        <v>403</v>
      </c>
      <c r="B49" s="48">
        <v>1</v>
      </c>
    </row>
    <row r="50" spans="1:2" x14ac:dyDescent="0.3">
      <c r="A50" s="49" t="s">
        <v>24</v>
      </c>
      <c r="B50" s="48">
        <v>1</v>
      </c>
    </row>
    <row r="51" spans="1:2" x14ac:dyDescent="0.3">
      <c r="A51" s="47" t="s">
        <v>406</v>
      </c>
      <c r="B51" s="48">
        <v>1</v>
      </c>
    </row>
    <row r="52" spans="1:2" x14ac:dyDescent="0.3">
      <c r="A52" s="49" t="s">
        <v>21</v>
      </c>
      <c r="B52" s="48">
        <v>1</v>
      </c>
    </row>
    <row r="53" spans="1:2" x14ac:dyDescent="0.3">
      <c r="A53" s="47" t="s">
        <v>402</v>
      </c>
      <c r="B53" s="48">
        <v>1</v>
      </c>
    </row>
    <row r="54" spans="1:2" x14ac:dyDescent="0.3">
      <c r="A54" s="49" t="s">
        <v>23</v>
      </c>
      <c r="B54" s="48">
        <v>1</v>
      </c>
    </row>
    <row r="55" spans="1:2" x14ac:dyDescent="0.3">
      <c r="A55" s="47" t="s">
        <v>400</v>
      </c>
      <c r="B55" s="48">
        <v>1</v>
      </c>
    </row>
    <row r="56" spans="1:2" x14ac:dyDescent="0.3">
      <c r="A56" s="49" t="s">
        <v>22</v>
      </c>
      <c r="B56" s="48">
        <v>1</v>
      </c>
    </row>
    <row r="57" spans="1:2" x14ac:dyDescent="0.3">
      <c r="A57" s="47" t="s">
        <v>431</v>
      </c>
      <c r="B57" s="48">
        <v>1</v>
      </c>
    </row>
    <row r="58" spans="1:2" x14ac:dyDescent="0.3">
      <c r="A58" s="49" t="s">
        <v>29</v>
      </c>
      <c r="B58" s="48">
        <v>1</v>
      </c>
    </row>
    <row r="59" spans="1:2" x14ac:dyDescent="0.3">
      <c r="A59" s="47" t="s">
        <v>473</v>
      </c>
      <c r="B59" s="48"/>
    </row>
    <row r="60" spans="1:2" x14ac:dyDescent="0.3">
      <c r="A60" s="47" t="s">
        <v>474</v>
      </c>
      <c r="B60" s="48">
        <v>151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zoomScaleNormal="100" workbookViewId="0">
      <selection activeCell="H123" sqref="H2:H123"/>
    </sheetView>
  </sheetViews>
  <sheetFormatPr defaultRowHeight="14.4" x14ac:dyDescent="0.3"/>
  <cols>
    <col min="1" max="1" width="12.109375" style="5" customWidth="1"/>
    <col min="2" max="2" width="10" style="6" customWidth="1"/>
    <col min="3" max="3" width="13.6640625" style="6" customWidth="1"/>
    <col min="4" max="4" width="13.109375" style="9" customWidth="1"/>
    <col min="5" max="6" width="12.5546875" style="9" customWidth="1"/>
    <col min="7" max="7" width="38.88671875" style="9" customWidth="1"/>
    <col min="8" max="8" width="8.88671875" style="9"/>
    <col min="9" max="9" width="29.6640625" style="9" customWidth="1"/>
    <col min="10" max="10" width="13.44140625" style="9" customWidth="1"/>
    <col min="11" max="11" width="38.6640625" style="9" customWidth="1"/>
    <col min="12" max="12" width="23.109375" style="9" customWidth="1"/>
    <col min="13" max="17" width="8.88671875" style="9"/>
    <col min="18" max="18" width="19" style="9" customWidth="1"/>
    <col min="19" max="19" width="8.88671875" style="9"/>
    <col min="20" max="20" width="21.44140625" style="9" customWidth="1"/>
    <col min="21" max="16384" width="8.88671875" style="9"/>
  </cols>
  <sheetData>
    <row r="1" spans="1:20" s="14" customFormat="1" x14ac:dyDescent="0.3">
      <c r="A1" s="10" t="s">
        <v>332</v>
      </c>
      <c r="B1" s="11" t="s">
        <v>84</v>
      </c>
      <c r="C1" s="11" t="s">
        <v>331</v>
      </c>
      <c r="D1" s="12" t="s">
        <v>214</v>
      </c>
      <c r="E1" s="13" t="s">
        <v>59</v>
      </c>
      <c r="F1" s="13" t="s">
        <v>399</v>
      </c>
      <c r="G1" s="13" t="s">
        <v>216</v>
      </c>
      <c r="H1" s="13" t="s">
        <v>58</v>
      </c>
      <c r="I1" s="13" t="s">
        <v>57</v>
      </c>
      <c r="J1" s="13" t="s">
        <v>56</v>
      </c>
      <c r="K1" s="13" t="s">
        <v>415</v>
      </c>
      <c r="L1" s="13" t="s">
        <v>55</v>
      </c>
      <c r="M1" s="13" t="s">
        <v>53</v>
      </c>
      <c r="N1" s="13" t="s">
        <v>75</v>
      </c>
      <c r="O1" s="13" t="s">
        <v>54</v>
      </c>
      <c r="P1" s="13" t="s">
        <v>62</v>
      </c>
      <c r="Q1" s="13" t="s">
        <v>68</v>
      </c>
      <c r="R1" s="13" t="s">
        <v>74</v>
      </c>
      <c r="S1" s="13" t="s">
        <v>71</v>
      </c>
      <c r="T1" s="13" t="s">
        <v>81</v>
      </c>
    </row>
    <row r="2" spans="1:20" x14ac:dyDescent="0.3">
      <c r="A2" s="5">
        <v>41116</v>
      </c>
      <c r="B2" s="6">
        <f t="shared" ref="B2:B33" si="0">YEAR(A2)</f>
        <v>2012</v>
      </c>
      <c r="C2" s="2" t="s">
        <v>85</v>
      </c>
      <c r="D2" s="8" t="s">
        <v>87</v>
      </c>
      <c r="E2" s="4">
        <v>201204518</v>
      </c>
      <c r="F2" s="4">
        <v>76</v>
      </c>
      <c r="G2" s="8" t="s">
        <v>281</v>
      </c>
      <c r="H2" s="4" t="s">
        <v>2</v>
      </c>
      <c r="I2" s="4" t="s">
        <v>23</v>
      </c>
      <c r="J2" s="4" t="s">
        <v>41</v>
      </c>
      <c r="K2" s="4" t="s">
        <v>409</v>
      </c>
      <c r="L2" s="4" t="s">
        <v>45</v>
      </c>
      <c r="M2" s="4">
        <v>26</v>
      </c>
      <c r="N2" s="4" t="s">
        <v>77</v>
      </c>
      <c r="O2" s="4" t="s">
        <v>52</v>
      </c>
      <c r="P2" s="4" t="s">
        <v>61</v>
      </c>
      <c r="Q2" s="4" t="s">
        <v>64</v>
      </c>
      <c r="R2" s="4" t="s">
        <v>78</v>
      </c>
      <c r="S2" s="4" t="s">
        <v>72</v>
      </c>
      <c r="T2" s="4" t="s">
        <v>333</v>
      </c>
    </row>
    <row r="3" spans="1:20" x14ac:dyDescent="0.3">
      <c r="A3" s="5">
        <v>41118</v>
      </c>
      <c r="B3" s="6">
        <f t="shared" si="0"/>
        <v>2012</v>
      </c>
      <c r="C3" s="2" t="s">
        <v>85</v>
      </c>
      <c r="D3" s="8" t="s">
        <v>88</v>
      </c>
      <c r="E3" s="4">
        <v>201204589</v>
      </c>
      <c r="F3" s="4">
        <v>49</v>
      </c>
      <c r="G3" s="8" t="s">
        <v>282</v>
      </c>
      <c r="H3" s="4" t="s">
        <v>3</v>
      </c>
      <c r="I3" s="4" t="s">
        <v>24</v>
      </c>
      <c r="J3" s="4" t="s">
        <v>41</v>
      </c>
      <c r="K3" s="4" t="s">
        <v>417</v>
      </c>
      <c r="L3" s="4" t="s">
        <v>44</v>
      </c>
      <c r="M3" s="4">
        <v>34</v>
      </c>
      <c r="N3" s="4" t="s">
        <v>76</v>
      </c>
      <c r="O3" s="4" t="s">
        <v>51</v>
      </c>
      <c r="P3" s="4" t="s">
        <v>61</v>
      </c>
      <c r="Q3" s="4" t="s">
        <v>64</v>
      </c>
      <c r="R3" s="4" t="s">
        <v>78</v>
      </c>
      <c r="S3" s="4" t="s">
        <v>72</v>
      </c>
      <c r="T3" s="4" t="s">
        <v>333</v>
      </c>
    </row>
    <row r="4" spans="1:20" x14ac:dyDescent="0.3">
      <c r="A4" s="5">
        <v>41124</v>
      </c>
      <c r="B4" s="6">
        <f t="shared" si="0"/>
        <v>2012</v>
      </c>
      <c r="C4" s="2" t="s">
        <v>90</v>
      </c>
      <c r="D4" s="8" t="s">
        <v>92</v>
      </c>
      <c r="E4" s="4">
        <v>201204729</v>
      </c>
      <c r="F4" s="4">
        <v>45</v>
      </c>
      <c r="G4" s="8" t="s">
        <v>220</v>
      </c>
      <c r="H4" s="4" t="s">
        <v>0</v>
      </c>
      <c r="I4" s="4" t="s">
        <v>27</v>
      </c>
      <c r="J4" s="4" t="s">
        <v>41</v>
      </c>
      <c r="K4" s="4" t="s">
        <v>409</v>
      </c>
      <c r="L4" s="4" t="s">
        <v>43</v>
      </c>
      <c r="M4" s="4">
        <v>25</v>
      </c>
      <c r="N4" s="4" t="s">
        <v>77</v>
      </c>
      <c r="O4" s="4" t="s">
        <v>52</v>
      </c>
      <c r="P4" s="4" t="s">
        <v>61</v>
      </c>
      <c r="Q4" s="4" t="s">
        <v>64</v>
      </c>
      <c r="R4" s="4" t="s">
        <v>78</v>
      </c>
      <c r="S4" s="4" t="s">
        <v>72</v>
      </c>
      <c r="T4" s="4" t="s">
        <v>333</v>
      </c>
    </row>
    <row r="5" spans="1:20" x14ac:dyDescent="0.3">
      <c r="A5" s="5">
        <v>41125</v>
      </c>
      <c r="B5" s="6">
        <f t="shared" si="0"/>
        <v>2012</v>
      </c>
      <c r="C5" s="2" t="s">
        <v>90</v>
      </c>
      <c r="D5" s="8" t="s">
        <v>94</v>
      </c>
      <c r="E5" s="4">
        <v>201204758</v>
      </c>
      <c r="F5" s="4">
        <v>62</v>
      </c>
      <c r="G5" s="8" t="s">
        <v>284</v>
      </c>
      <c r="H5" s="4" t="s">
        <v>6</v>
      </c>
      <c r="I5" s="4" t="s">
        <v>28</v>
      </c>
      <c r="J5" s="4" t="s">
        <v>41</v>
      </c>
      <c r="K5" s="4" t="s">
        <v>409</v>
      </c>
      <c r="L5" s="4" t="s">
        <v>46</v>
      </c>
      <c r="M5" s="4">
        <v>31</v>
      </c>
      <c r="N5" s="4" t="s">
        <v>77</v>
      </c>
      <c r="O5" s="4" t="s">
        <v>51</v>
      </c>
      <c r="P5" s="4" t="s">
        <v>60</v>
      </c>
      <c r="Q5" s="4" t="s">
        <v>64</v>
      </c>
      <c r="R5" s="4" t="s">
        <v>78</v>
      </c>
      <c r="S5" s="4" t="s">
        <v>72</v>
      </c>
      <c r="T5" s="4" t="s">
        <v>333</v>
      </c>
    </row>
    <row r="6" spans="1:20" x14ac:dyDescent="0.3">
      <c r="A6" s="5">
        <v>41125</v>
      </c>
      <c r="B6" s="6">
        <f t="shared" si="0"/>
        <v>2012</v>
      </c>
      <c r="C6" s="2" t="s">
        <v>90</v>
      </c>
      <c r="D6" s="8" t="s">
        <v>94</v>
      </c>
      <c r="E6" s="4" t="s">
        <v>478</v>
      </c>
      <c r="F6" s="4">
        <v>62</v>
      </c>
      <c r="G6" s="8" t="s">
        <v>284</v>
      </c>
      <c r="H6" s="4" t="s">
        <v>6</v>
      </c>
      <c r="I6" s="4" t="s">
        <v>28</v>
      </c>
      <c r="J6" s="4" t="s">
        <v>41</v>
      </c>
      <c r="K6" s="4" t="s">
        <v>409</v>
      </c>
      <c r="L6" s="4" t="s">
        <v>46</v>
      </c>
      <c r="M6" s="4">
        <v>37</v>
      </c>
      <c r="N6" s="4" t="s">
        <v>79</v>
      </c>
      <c r="O6" s="4" t="s">
        <v>51</v>
      </c>
      <c r="P6" s="4" t="s">
        <v>61</v>
      </c>
      <c r="Q6" s="4" t="s">
        <v>64</v>
      </c>
      <c r="R6" s="4" t="s">
        <v>78</v>
      </c>
      <c r="S6" s="4" t="s">
        <v>72</v>
      </c>
      <c r="T6" s="4" t="s">
        <v>333</v>
      </c>
    </row>
    <row r="7" spans="1:20" x14ac:dyDescent="0.3">
      <c r="A7" s="5">
        <v>41125</v>
      </c>
      <c r="B7" s="6">
        <f t="shared" si="0"/>
        <v>2012</v>
      </c>
      <c r="C7" s="2" t="s">
        <v>90</v>
      </c>
      <c r="D7" s="8" t="s">
        <v>93</v>
      </c>
      <c r="E7" s="4">
        <v>201204747</v>
      </c>
      <c r="F7" s="4">
        <v>69</v>
      </c>
      <c r="G7" s="8" t="s">
        <v>283</v>
      </c>
      <c r="H7" s="4" t="s">
        <v>5</v>
      </c>
      <c r="I7" s="4" t="s">
        <v>26</v>
      </c>
      <c r="J7" s="4" t="s">
        <v>41</v>
      </c>
      <c r="K7" s="4" t="s">
        <v>409</v>
      </c>
      <c r="L7" s="4" t="s">
        <v>43</v>
      </c>
      <c r="M7" s="4">
        <v>57</v>
      </c>
      <c r="N7" s="4" t="s">
        <v>82</v>
      </c>
      <c r="O7" s="4" t="s">
        <v>51</v>
      </c>
      <c r="P7" s="4" t="s">
        <v>61</v>
      </c>
      <c r="Q7" s="4" t="s">
        <v>64</v>
      </c>
      <c r="R7" s="4" t="s">
        <v>70</v>
      </c>
      <c r="S7" s="4" t="s">
        <v>73</v>
      </c>
      <c r="T7" s="4" t="s">
        <v>333</v>
      </c>
    </row>
    <row r="8" spans="1:20" x14ac:dyDescent="0.3">
      <c r="A8" s="5">
        <v>41129</v>
      </c>
      <c r="B8" s="6">
        <f t="shared" si="0"/>
        <v>2012</v>
      </c>
      <c r="C8" s="2" t="s">
        <v>90</v>
      </c>
      <c r="D8" s="8" t="s">
        <v>98</v>
      </c>
      <c r="E8" s="4">
        <v>201204843</v>
      </c>
      <c r="F8" s="4">
        <v>45</v>
      </c>
      <c r="G8" s="8" t="s">
        <v>286</v>
      </c>
      <c r="H8" s="4" t="s">
        <v>7</v>
      </c>
      <c r="I8" s="4" t="s">
        <v>30</v>
      </c>
      <c r="J8" s="4" t="s">
        <v>41</v>
      </c>
      <c r="K8" s="4" t="s">
        <v>409</v>
      </c>
      <c r="L8" s="4" t="s">
        <v>46</v>
      </c>
      <c r="M8" s="4">
        <v>36</v>
      </c>
      <c r="N8" s="4" t="s">
        <v>79</v>
      </c>
      <c r="O8" s="4" t="s">
        <v>52</v>
      </c>
      <c r="P8" s="4" t="s">
        <v>61</v>
      </c>
      <c r="Q8" s="4" t="s">
        <v>64</v>
      </c>
      <c r="R8" s="4" t="s">
        <v>78</v>
      </c>
      <c r="S8" s="4" t="s">
        <v>72</v>
      </c>
      <c r="T8" s="4" t="s">
        <v>333</v>
      </c>
    </row>
    <row r="9" spans="1:20" x14ac:dyDescent="0.3">
      <c r="A9" s="5">
        <v>41129</v>
      </c>
      <c r="B9" s="6">
        <f t="shared" si="0"/>
        <v>2012</v>
      </c>
      <c r="C9" s="2" t="s">
        <v>90</v>
      </c>
      <c r="D9" s="8" t="s">
        <v>98</v>
      </c>
      <c r="E9" s="4">
        <v>201204843</v>
      </c>
      <c r="F9" s="4">
        <v>45</v>
      </c>
      <c r="G9" s="8" t="s">
        <v>286</v>
      </c>
      <c r="H9" s="4" t="s">
        <v>7</v>
      </c>
      <c r="I9" s="4" t="s">
        <v>30</v>
      </c>
      <c r="J9" s="4" t="s">
        <v>41</v>
      </c>
      <c r="K9" s="4" t="s">
        <v>409</v>
      </c>
      <c r="L9" s="4" t="s">
        <v>46</v>
      </c>
      <c r="M9" s="4">
        <v>47</v>
      </c>
      <c r="N9" s="4" t="s">
        <v>80</v>
      </c>
      <c r="O9" s="4" t="s">
        <v>52</v>
      </c>
      <c r="P9" s="4" t="s">
        <v>61</v>
      </c>
      <c r="Q9" s="4" t="s">
        <v>63</v>
      </c>
      <c r="R9" s="4" t="s">
        <v>78</v>
      </c>
      <c r="S9" s="4" t="s">
        <v>72</v>
      </c>
      <c r="T9" s="4" t="s">
        <v>333</v>
      </c>
    </row>
    <row r="10" spans="1:20" x14ac:dyDescent="0.3">
      <c r="A10" s="5">
        <v>41129.166666666664</v>
      </c>
      <c r="B10" s="6">
        <f t="shared" si="0"/>
        <v>2012</v>
      </c>
      <c r="C10" s="2" t="s">
        <v>90</v>
      </c>
      <c r="D10" s="8" t="s">
        <v>97</v>
      </c>
      <c r="E10" s="4">
        <v>201204825</v>
      </c>
      <c r="F10" s="4">
        <v>91</v>
      </c>
      <c r="G10" s="8" t="s">
        <v>285</v>
      </c>
      <c r="H10" s="4" t="s">
        <v>1</v>
      </c>
      <c r="I10" s="4" t="s">
        <v>36</v>
      </c>
      <c r="J10" s="4" t="s">
        <v>41</v>
      </c>
      <c r="K10" s="4" t="s">
        <v>416</v>
      </c>
      <c r="L10" s="4" t="s">
        <v>44</v>
      </c>
      <c r="M10" s="4">
        <v>43</v>
      </c>
      <c r="N10" s="4" t="s">
        <v>79</v>
      </c>
      <c r="O10" s="4" t="s">
        <v>51</v>
      </c>
      <c r="P10" s="4" t="s">
        <v>60</v>
      </c>
      <c r="Q10" s="4" t="s">
        <v>64</v>
      </c>
      <c r="R10" s="4" t="s">
        <v>78</v>
      </c>
      <c r="S10" s="4" t="s">
        <v>72</v>
      </c>
      <c r="T10" s="4" t="s">
        <v>333</v>
      </c>
    </row>
    <row r="11" spans="1:20" x14ac:dyDescent="0.3">
      <c r="A11" s="5">
        <v>41135</v>
      </c>
      <c r="B11" s="6">
        <f t="shared" si="0"/>
        <v>2012</v>
      </c>
      <c r="C11" s="2" t="s">
        <v>90</v>
      </c>
      <c r="D11" s="8" t="s">
        <v>101</v>
      </c>
      <c r="E11" s="4">
        <v>201204929</v>
      </c>
      <c r="F11" s="4">
        <v>56</v>
      </c>
      <c r="G11" s="8" t="s">
        <v>287</v>
      </c>
      <c r="H11" s="4" t="s">
        <v>8</v>
      </c>
      <c r="I11" s="4" t="s">
        <v>32</v>
      </c>
      <c r="J11" s="4" t="s">
        <v>41</v>
      </c>
      <c r="K11" s="4" t="s">
        <v>409</v>
      </c>
      <c r="L11" s="4" t="s">
        <v>45</v>
      </c>
      <c r="M11" s="4">
        <v>25</v>
      </c>
      <c r="N11" s="4" t="s">
        <v>77</v>
      </c>
      <c r="O11" s="4" t="s">
        <v>52</v>
      </c>
      <c r="P11" s="4" t="s">
        <v>61</v>
      </c>
      <c r="Q11" s="4" t="s">
        <v>64</v>
      </c>
      <c r="R11" s="4" t="s">
        <v>78</v>
      </c>
      <c r="S11" s="4" t="s">
        <v>72</v>
      </c>
      <c r="T11" s="4" t="s">
        <v>333</v>
      </c>
    </row>
    <row r="12" spans="1:20" x14ac:dyDescent="0.3">
      <c r="A12" s="5">
        <v>41138</v>
      </c>
      <c r="B12" s="6">
        <f t="shared" si="0"/>
        <v>2012</v>
      </c>
      <c r="C12" s="2" t="s">
        <v>90</v>
      </c>
      <c r="D12" s="8" t="s">
        <v>108</v>
      </c>
      <c r="E12" s="4">
        <v>201204998</v>
      </c>
      <c r="F12" s="4">
        <v>69</v>
      </c>
      <c r="G12" s="8" t="s">
        <v>288</v>
      </c>
      <c r="H12" s="4" t="s">
        <v>9</v>
      </c>
      <c r="I12" s="4" t="s">
        <v>28</v>
      </c>
      <c r="J12" s="4" t="s">
        <v>41</v>
      </c>
      <c r="K12" s="4" t="s">
        <v>409</v>
      </c>
      <c r="L12" s="4" t="s">
        <v>43</v>
      </c>
      <c r="M12" s="4">
        <v>19</v>
      </c>
      <c r="N12" s="4" t="s">
        <v>76</v>
      </c>
      <c r="O12" s="4" t="s">
        <v>51</v>
      </c>
      <c r="P12" s="4" t="s">
        <v>61</v>
      </c>
      <c r="Q12" s="4" t="s">
        <v>64</v>
      </c>
      <c r="R12" s="4" t="s">
        <v>78</v>
      </c>
      <c r="S12" s="4" t="s">
        <v>73</v>
      </c>
      <c r="T12" s="4" t="s">
        <v>333</v>
      </c>
    </row>
    <row r="13" spans="1:20" x14ac:dyDescent="0.3">
      <c r="A13" s="5">
        <v>41139</v>
      </c>
      <c r="B13" s="6">
        <f t="shared" si="0"/>
        <v>2012</v>
      </c>
      <c r="C13" s="2" t="s">
        <v>90</v>
      </c>
      <c r="D13" s="8" t="s">
        <v>110</v>
      </c>
      <c r="E13" s="4">
        <v>201205011</v>
      </c>
      <c r="F13" s="4">
        <v>69</v>
      </c>
      <c r="G13" s="8" t="s">
        <v>289</v>
      </c>
      <c r="H13" s="4" t="s">
        <v>10</v>
      </c>
      <c r="I13" s="4" t="s">
        <v>22</v>
      </c>
      <c r="J13" s="4" t="s">
        <v>41</v>
      </c>
      <c r="K13" s="4" t="s">
        <v>409</v>
      </c>
      <c r="L13" s="4" t="s">
        <v>43</v>
      </c>
      <c r="M13" s="4">
        <v>22</v>
      </c>
      <c r="N13" s="4" t="s">
        <v>76</v>
      </c>
      <c r="O13" s="4" t="s">
        <v>52</v>
      </c>
      <c r="P13" s="4" t="s">
        <v>61</v>
      </c>
      <c r="Q13" s="4" t="s">
        <v>64</v>
      </c>
      <c r="R13" s="4" t="s">
        <v>78</v>
      </c>
      <c r="S13" s="4" t="s">
        <v>73</v>
      </c>
      <c r="T13" s="4" t="s">
        <v>333</v>
      </c>
    </row>
    <row r="14" spans="1:20" x14ac:dyDescent="0.3">
      <c r="A14" s="5">
        <v>41143</v>
      </c>
      <c r="B14" s="6">
        <f t="shared" si="0"/>
        <v>2012</v>
      </c>
      <c r="C14" s="2" t="s">
        <v>90</v>
      </c>
      <c r="D14" s="8" t="s">
        <v>112</v>
      </c>
      <c r="E14" s="4">
        <v>201205114</v>
      </c>
      <c r="F14" s="4">
        <v>56</v>
      </c>
      <c r="G14" s="8" t="s">
        <v>290</v>
      </c>
      <c r="H14" s="4" t="s">
        <v>14</v>
      </c>
      <c r="I14" s="4" t="s">
        <v>28</v>
      </c>
      <c r="J14" s="4" t="s">
        <v>41</v>
      </c>
      <c r="K14" s="4" t="s">
        <v>409</v>
      </c>
      <c r="L14" s="4" t="s">
        <v>46</v>
      </c>
      <c r="M14" s="4">
        <v>21</v>
      </c>
      <c r="N14" s="4" t="s">
        <v>76</v>
      </c>
      <c r="O14" s="4" t="s">
        <v>51</v>
      </c>
      <c r="P14" s="4" t="s">
        <v>61</v>
      </c>
      <c r="Q14" s="4" t="s">
        <v>64</v>
      </c>
      <c r="R14" s="4" t="s">
        <v>78</v>
      </c>
      <c r="S14" s="4" t="s">
        <v>72</v>
      </c>
      <c r="T14" s="4" t="s">
        <v>333</v>
      </c>
    </row>
    <row r="15" spans="1:20" x14ac:dyDescent="0.3">
      <c r="A15" s="5">
        <v>41143</v>
      </c>
      <c r="B15" s="6">
        <f t="shared" si="0"/>
        <v>2012</v>
      </c>
      <c r="C15" s="2" t="s">
        <v>90</v>
      </c>
      <c r="D15" s="8" t="s">
        <v>112</v>
      </c>
      <c r="E15" s="4">
        <v>201205114</v>
      </c>
      <c r="F15" s="4">
        <v>56</v>
      </c>
      <c r="G15" s="8" t="s">
        <v>290</v>
      </c>
      <c r="H15" s="4" t="s">
        <v>14</v>
      </c>
      <c r="I15" s="4" t="s">
        <v>28</v>
      </c>
      <c r="J15" s="4" t="s">
        <v>41</v>
      </c>
      <c r="K15" s="4" t="s">
        <v>409</v>
      </c>
      <c r="L15" s="4" t="s">
        <v>46</v>
      </c>
      <c r="M15" s="4">
        <v>22</v>
      </c>
      <c r="N15" s="4" t="s">
        <v>76</v>
      </c>
      <c r="O15" s="4" t="s">
        <v>51</v>
      </c>
      <c r="P15" s="4" t="s">
        <v>61</v>
      </c>
      <c r="Q15" s="4" t="s">
        <v>64</v>
      </c>
      <c r="R15" s="4" t="s">
        <v>78</v>
      </c>
      <c r="S15" s="4" t="s">
        <v>72</v>
      </c>
      <c r="T15" s="4" t="s">
        <v>333</v>
      </c>
    </row>
    <row r="16" spans="1:20" x14ac:dyDescent="0.3">
      <c r="A16" s="5">
        <v>41143</v>
      </c>
      <c r="B16" s="6">
        <f t="shared" si="0"/>
        <v>2012</v>
      </c>
      <c r="C16" s="2" t="s">
        <v>90</v>
      </c>
      <c r="D16" s="8" t="s">
        <v>112</v>
      </c>
      <c r="E16" s="4">
        <v>201205114</v>
      </c>
      <c r="F16" s="4">
        <v>56</v>
      </c>
      <c r="G16" s="8" t="s">
        <v>290</v>
      </c>
      <c r="H16" s="4" t="s">
        <v>14</v>
      </c>
      <c r="I16" s="4" t="s">
        <v>28</v>
      </c>
      <c r="J16" s="4" t="s">
        <v>41</v>
      </c>
      <c r="K16" s="4" t="s">
        <v>409</v>
      </c>
      <c r="L16" s="4" t="s">
        <v>46</v>
      </c>
      <c r="M16" s="4">
        <v>23</v>
      </c>
      <c r="N16" s="4" t="s">
        <v>76</v>
      </c>
      <c r="O16" s="4" t="s">
        <v>51</v>
      </c>
      <c r="P16" s="4" t="s">
        <v>60</v>
      </c>
      <c r="Q16" s="4" t="s">
        <v>64</v>
      </c>
      <c r="R16" s="4" t="s">
        <v>78</v>
      </c>
      <c r="S16" s="4" t="s">
        <v>72</v>
      </c>
      <c r="T16" s="4" t="s">
        <v>333</v>
      </c>
    </row>
    <row r="17" spans="1:20" x14ac:dyDescent="0.3">
      <c r="A17" s="5">
        <v>41143</v>
      </c>
      <c r="B17" s="6">
        <f t="shared" si="0"/>
        <v>2012</v>
      </c>
      <c r="C17" s="2" t="s">
        <v>90</v>
      </c>
      <c r="D17" s="8" t="s">
        <v>113</v>
      </c>
      <c r="E17" s="4">
        <v>201205120</v>
      </c>
      <c r="F17" s="4">
        <v>92</v>
      </c>
      <c r="G17" s="8" t="s">
        <v>291</v>
      </c>
      <c r="H17" s="4" t="s">
        <v>6</v>
      </c>
      <c r="I17" s="4" t="s">
        <v>33</v>
      </c>
      <c r="J17" s="4" t="s">
        <v>41</v>
      </c>
      <c r="K17" s="4" t="s">
        <v>409</v>
      </c>
      <c r="L17" s="4" t="s">
        <v>43</v>
      </c>
      <c r="M17" s="4">
        <v>18</v>
      </c>
      <c r="N17" s="4" t="s">
        <v>76</v>
      </c>
      <c r="O17" s="4" t="s">
        <v>51</v>
      </c>
      <c r="P17" s="4" t="s">
        <v>61</v>
      </c>
      <c r="Q17" s="4" t="s">
        <v>63</v>
      </c>
      <c r="R17" s="4" t="s">
        <v>78</v>
      </c>
      <c r="S17" s="4" t="s">
        <v>73</v>
      </c>
      <c r="T17" s="4" t="s">
        <v>333</v>
      </c>
    </row>
    <row r="18" spans="1:20" x14ac:dyDescent="0.3">
      <c r="A18" s="5">
        <v>41146</v>
      </c>
      <c r="B18" s="6">
        <f t="shared" si="0"/>
        <v>2012</v>
      </c>
      <c r="C18" s="2" t="s">
        <v>90</v>
      </c>
      <c r="D18" s="8" t="s">
        <v>118</v>
      </c>
      <c r="E18" s="4">
        <v>201205194</v>
      </c>
      <c r="F18" s="4">
        <v>69</v>
      </c>
      <c r="G18" s="8" t="s">
        <v>292</v>
      </c>
      <c r="H18" s="4" t="s">
        <v>0</v>
      </c>
      <c r="I18" s="4" t="s">
        <v>36</v>
      </c>
      <c r="J18" s="4" t="s">
        <v>41</v>
      </c>
      <c r="K18" s="4" t="s">
        <v>409</v>
      </c>
      <c r="L18" s="4" t="s">
        <v>43</v>
      </c>
      <c r="M18" s="4">
        <v>20</v>
      </c>
      <c r="N18" s="4" t="s">
        <v>76</v>
      </c>
      <c r="O18" s="4" t="s">
        <v>51</v>
      </c>
      <c r="P18" s="4" t="s">
        <v>61</v>
      </c>
      <c r="Q18" s="4" t="s">
        <v>63</v>
      </c>
      <c r="R18" s="4" t="s">
        <v>78</v>
      </c>
      <c r="S18" s="4" t="s">
        <v>73</v>
      </c>
      <c r="T18" s="4" t="s">
        <v>333</v>
      </c>
    </row>
    <row r="19" spans="1:20" x14ac:dyDescent="0.3">
      <c r="A19" s="5">
        <v>41148</v>
      </c>
      <c r="B19" s="6">
        <f t="shared" si="0"/>
        <v>2012</v>
      </c>
      <c r="C19" s="2" t="s">
        <v>90</v>
      </c>
      <c r="D19" s="8" t="s">
        <v>119</v>
      </c>
      <c r="E19" s="4">
        <v>201205218</v>
      </c>
      <c r="F19" s="4">
        <v>76</v>
      </c>
      <c r="G19" s="8" t="s">
        <v>293</v>
      </c>
      <c r="H19" s="4" t="s">
        <v>2</v>
      </c>
      <c r="I19" s="4" t="s">
        <v>33</v>
      </c>
      <c r="J19" s="4" t="s">
        <v>41</v>
      </c>
      <c r="K19" s="4" t="s">
        <v>409</v>
      </c>
      <c r="L19" s="4" t="s">
        <v>43</v>
      </c>
      <c r="M19" s="4">
        <v>23</v>
      </c>
      <c r="N19" s="4" t="s">
        <v>76</v>
      </c>
      <c r="O19" s="4" t="s">
        <v>51</v>
      </c>
      <c r="P19" s="4" t="s">
        <v>61</v>
      </c>
      <c r="Q19" s="4" t="s">
        <v>63</v>
      </c>
      <c r="R19" s="4" t="s">
        <v>78</v>
      </c>
      <c r="S19" s="4" t="s">
        <v>72</v>
      </c>
      <c r="T19" s="4" t="s">
        <v>333</v>
      </c>
    </row>
    <row r="20" spans="1:20" x14ac:dyDescent="0.3">
      <c r="A20" s="5">
        <v>41150</v>
      </c>
      <c r="B20" s="6">
        <f t="shared" si="0"/>
        <v>2012</v>
      </c>
      <c r="C20" s="2" t="s">
        <v>90</v>
      </c>
      <c r="D20" s="8" t="s">
        <v>120</v>
      </c>
      <c r="E20" s="4">
        <v>201205293</v>
      </c>
      <c r="F20" s="4">
        <v>69</v>
      </c>
      <c r="G20" s="8" t="s">
        <v>294</v>
      </c>
      <c r="H20" s="4" t="s">
        <v>1</v>
      </c>
      <c r="I20" s="4" t="s">
        <v>23</v>
      </c>
      <c r="J20" s="4" t="s">
        <v>41</v>
      </c>
      <c r="K20" s="4" t="s">
        <v>409</v>
      </c>
      <c r="L20" s="4" t="s">
        <v>43</v>
      </c>
      <c r="M20" s="4">
        <v>29</v>
      </c>
      <c r="N20" s="4" t="s">
        <v>77</v>
      </c>
      <c r="O20" s="4" t="s">
        <v>51</v>
      </c>
      <c r="P20" s="4" t="s">
        <v>61</v>
      </c>
      <c r="Q20" s="4" t="s">
        <v>63</v>
      </c>
      <c r="R20" s="4" t="s">
        <v>78</v>
      </c>
      <c r="S20" s="4" t="s">
        <v>72</v>
      </c>
      <c r="T20" s="4" t="s">
        <v>333</v>
      </c>
    </row>
    <row r="21" spans="1:20" x14ac:dyDescent="0.3">
      <c r="A21" s="5">
        <v>41151</v>
      </c>
      <c r="B21" s="6">
        <f t="shared" si="0"/>
        <v>2012</v>
      </c>
      <c r="C21" s="2" t="s">
        <v>90</v>
      </c>
      <c r="D21" s="8" t="s">
        <v>121</v>
      </c>
      <c r="E21" s="4">
        <v>201205294</v>
      </c>
      <c r="F21" s="4">
        <v>319</v>
      </c>
      <c r="G21" s="8" t="s">
        <v>295</v>
      </c>
      <c r="H21" s="4" t="s">
        <v>6</v>
      </c>
      <c r="I21" s="4" t="s">
        <v>24</v>
      </c>
      <c r="J21" s="4" t="s">
        <v>41</v>
      </c>
      <c r="K21" s="4" t="s">
        <v>409</v>
      </c>
      <c r="L21" s="4" t="s">
        <v>43</v>
      </c>
      <c r="M21" s="4">
        <v>22</v>
      </c>
      <c r="N21" s="4" t="s">
        <v>76</v>
      </c>
      <c r="O21" s="4" t="s">
        <v>52</v>
      </c>
      <c r="P21" s="4" t="s">
        <v>61</v>
      </c>
      <c r="Q21" s="4" t="s">
        <v>64</v>
      </c>
      <c r="R21" s="4" t="s">
        <v>78</v>
      </c>
      <c r="S21" s="4" t="s">
        <v>72</v>
      </c>
      <c r="T21" s="4" t="s">
        <v>333</v>
      </c>
    </row>
    <row r="22" spans="1:20" x14ac:dyDescent="0.3">
      <c r="A22" s="5">
        <v>41151</v>
      </c>
      <c r="B22" s="6">
        <f t="shared" si="0"/>
        <v>2012</v>
      </c>
      <c r="C22" s="2" t="s">
        <v>90</v>
      </c>
      <c r="D22" s="8" t="s">
        <v>121</v>
      </c>
      <c r="E22" s="4">
        <v>201205294</v>
      </c>
      <c r="F22" s="4">
        <v>319</v>
      </c>
      <c r="G22" s="8" t="s">
        <v>295</v>
      </c>
      <c r="H22" s="4" t="s">
        <v>6</v>
      </c>
      <c r="I22" s="4" t="s">
        <v>24</v>
      </c>
      <c r="J22" s="4" t="s">
        <v>41</v>
      </c>
      <c r="K22" s="4" t="s">
        <v>409</v>
      </c>
      <c r="L22" s="4" t="s">
        <v>43</v>
      </c>
      <c r="M22" s="4">
        <v>37</v>
      </c>
      <c r="N22" s="4" t="s">
        <v>79</v>
      </c>
      <c r="O22" s="4" t="s">
        <v>52</v>
      </c>
      <c r="P22" s="4" t="s">
        <v>61</v>
      </c>
      <c r="Q22" s="4" t="s">
        <v>64</v>
      </c>
      <c r="R22" s="4" t="s">
        <v>78</v>
      </c>
      <c r="S22" s="4" t="s">
        <v>72</v>
      </c>
      <c r="T22" s="4" t="s">
        <v>333</v>
      </c>
    </row>
    <row r="23" spans="1:20" x14ac:dyDescent="0.3">
      <c r="A23" s="5">
        <v>41151</v>
      </c>
      <c r="B23" s="6">
        <f t="shared" si="0"/>
        <v>2012</v>
      </c>
      <c r="C23" s="2" t="s">
        <v>90</v>
      </c>
      <c r="D23" s="8" t="s">
        <v>121</v>
      </c>
      <c r="E23" s="4">
        <v>201205294</v>
      </c>
      <c r="F23" s="4">
        <v>319</v>
      </c>
      <c r="G23" s="8" t="s">
        <v>295</v>
      </c>
      <c r="H23" s="4" t="s">
        <v>6</v>
      </c>
      <c r="I23" s="4" t="s">
        <v>24</v>
      </c>
      <c r="J23" s="4" t="s">
        <v>41</v>
      </c>
      <c r="K23" s="4" t="s">
        <v>409</v>
      </c>
      <c r="L23" s="4" t="s">
        <v>43</v>
      </c>
      <c r="M23" s="4">
        <v>42</v>
      </c>
      <c r="N23" s="4" t="s">
        <v>79</v>
      </c>
      <c r="O23" s="4" t="s">
        <v>52</v>
      </c>
      <c r="P23" s="4" t="s">
        <v>61</v>
      </c>
      <c r="Q23" s="4" t="s">
        <v>64</v>
      </c>
      <c r="R23" s="4" t="s">
        <v>78</v>
      </c>
      <c r="S23" s="4" t="s">
        <v>72</v>
      </c>
      <c r="T23" s="4" t="s">
        <v>333</v>
      </c>
    </row>
    <row r="24" spans="1:20" x14ac:dyDescent="0.3">
      <c r="A24" s="5">
        <v>41151</v>
      </c>
      <c r="B24" s="6">
        <f t="shared" si="0"/>
        <v>2012</v>
      </c>
      <c r="C24" s="2" t="s">
        <v>90</v>
      </c>
      <c r="D24" s="8" t="s">
        <v>121</v>
      </c>
      <c r="E24" s="4">
        <v>201205294</v>
      </c>
      <c r="F24" s="4">
        <v>319</v>
      </c>
      <c r="G24" s="8" t="s">
        <v>295</v>
      </c>
      <c r="H24" s="4" t="s">
        <v>6</v>
      </c>
      <c r="I24" s="4" t="s">
        <v>24</v>
      </c>
      <c r="J24" s="4" t="s">
        <v>41</v>
      </c>
      <c r="K24" s="4" t="s">
        <v>409</v>
      </c>
      <c r="L24" s="4" t="s">
        <v>43</v>
      </c>
      <c r="M24" s="4">
        <v>50</v>
      </c>
      <c r="N24" s="4" t="s">
        <v>80</v>
      </c>
      <c r="O24" s="4" t="s">
        <v>52</v>
      </c>
      <c r="P24" s="4" t="s">
        <v>61</v>
      </c>
      <c r="Q24" s="4" t="s">
        <v>64</v>
      </c>
      <c r="R24" s="4" t="s">
        <v>78</v>
      </c>
      <c r="S24" s="4" t="s">
        <v>72</v>
      </c>
      <c r="T24" s="4" t="s">
        <v>333</v>
      </c>
    </row>
    <row r="25" spans="1:20" x14ac:dyDescent="0.3">
      <c r="A25" s="5">
        <v>41152</v>
      </c>
      <c r="B25" s="6">
        <f t="shared" si="0"/>
        <v>2012</v>
      </c>
      <c r="C25" s="2" t="s">
        <v>90</v>
      </c>
      <c r="D25" s="8" t="s">
        <v>108</v>
      </c>
      <c r="E25" s="4">
        <v>201205321</v>
      </c>
      <c r="F25" s="4">
        <v>69</v>
      </c>
      <c r="G25" s="8" t="s">
        <v>296</v>
      </c>
      <c r="H25" s="4" t="s">
        <v>5</v>
      </c>
      <c r="I25" s="4" t="s">
        <v>24</v>
      </c>
      <c r="J25" s="4" t="s">
        <v>41</v>
      </c>
      <c r="K25" s="4" t="s">
        <v>409</v>
      </c>
      <c r="L25" s="4" t="s">
        <v>44</v>
      </c>
      <c r="M25" s="4">
        <v>23</v>
      </c>
      <c r="N25" s="4" t="s">
        <v>76</v>
      </c>
      <c r="O25" s="4" t="s">
        <v>51</v>
      </c>
      <c r="P25" s="4" t="s">
        <v>61</v>
      </c>
      <c r="Q25" s="4" t="s">
        <v>64</v>
      </c>
      <c r="R25" s="4" t="s">
        <v>78</v>
      </c>
      <c r="S25" s="4" t="s">
        <v>72</v>
      </c>
      <c r="T25" s="4" t="s">
        <v>333</v>
      </c>
    </row>
    <row r="26" spans="1:20" x14ac:dyDescent="0.3">
      <c r="A26" s="5">
        <v>41152</v>
      </c>
      <c r="B26" s="6">
        <f t="shared" si="0"/>
        <v>2012</v>
      </c>
      <c r="C26" s="2" t="s">
        <v>90</v>
      </c>
      <c r="D26" s="8" t="s">
        <v>108</v>
      </c>
      <c r="E26" s="4">
        <v>201205321</v>
      </c>
      <c r="F26" s="4">
        <v>69</v>
      </c>
      <c r="G26" s="8" t="s">
        <v>296</v>
      </c>
      <c r="H26" s="4" t="s">
        <v>5</v>
      </c>
      <c r="I26" s="4" t="s">
        <v>24</v>
      </c>
      <c r="J26" s="4" t="s">
        <v>41</v>
      </c>
      <c r="K26" s="4" t="s">
        <v>409</v>
      </c>
      <c r="L26" s="4" t="s">
        <v>44</v>
      </c>
      <c r="M26" s="4">
        <v>24</v>
      </c>
      <c r="N26" s="4" t="s">
        <v>76</v>
      </c>
      <c r="O26" s="4" t="s">
        <v>51</v>
      </c>
      <c r="P26" s="4" t="s">
        <v>61</v>
      </c>
      <c r="Q26" s="4" t="s">
        <v>64</v>
      </c>
      <c r="R26" s="4" t="s">
        <v>78</v>
      </c>
      <c r="S26" s="4" t="s">
        <v>72</v>
      </c>
      <c r="T26" s="4" t="s">
        <v>333</v>
      </c>
    </row>
    <row r="27" spans="1:20" x14ac:dyDescent="0.3">
      <c r="A27" s="5">
        <v>41152</v>
      </c>
      <c r="B27" s="6">
        <f t="shared" si="0"/>
        <v>2012</v>
      </c>
      <c r="C27" s="2" t="s">
        <v>90</v>
      </c>
      <c r="D27" s="8" t="s">
        <v>108</v>
      </c>
      <c r="E27" s="4">
        <v>201205321</v>
      </c>
      <c r="F27" s="4">
        <v>69</v>
      </c>
      <c r="G27" s="8" t="s">
        <v>296</v>
      </c>
      <c r="H27" s="4" t="s">
        <v>5</v>
      </c>
      <c r="I27" s="4" t="s">
        <v>24</v>
      </c>
      <c r="J27" s="4" t="s">
        <v>41</v>
      </c>
      <c r="K27" s="4" t="s">
        <v>418</v>
      </c>
      <c r="L27" s="4" t="s">
        <v>44</v>
      </c>
      <c r="M27" s="4">
        <v>25</v>
      </c>
      <c r="N27" s="4" t="s">
        <v>77</v>
      </c>
      <c r="O27" s="4" t="s">
        <v>51</v>
      </c>
      <c r="P27" s="4" t="s">
        <v>61</v>
      </c>
      <c r="Q27" s="4" t="s">
        <v>64</v>
      </c>
      <c r="R27" s="4" t="s">
        <v>78</v>
      </c>
      <c r="S27" s="4" t="s">
        <v>72</v>
      </c>
      <c r="T27" s="4" t="s">
        <v>333</v>
      </c>
    </row>
    <row r="28" spans="1:20" x14ac:dyDescent="0.3">
      <c r="A28" s="5">
        <v>41152</v>
      </c>
      <c r="B28" s="6">
        <f t="shared" si="0"/>
        <v>2012</v>
      </c>
      <c r="C28" s="2" t="s">
        <v>90</v>
      </c>
      <c r="D28" s="8" t="s">
        <v>123</v>
      </c>
      <c r="E28" s="4">
        <v>201205351</v>
      </c>
      <c r="F28" s="4">
        <v>319</v>
      </c>
      <c r="G28" s="8" t="s">
        <v>298</v>
      </c>
      <c r="H28" s="4" t="s">
        <v>20</v>
      </c>
      <c r="I28" s="4" t="s">
        <v>28</v>
      </c>
      <c r="J28" s="4" t="s">
        <v>41</v>
      </c>
      <c r="K28" s="4" t="s">
        <v>409</v>
      </c>
      <c r="L28" s="4" t="s">
        <v>43</v>
      </c>
      <c r="M28" s="4">
        <v>21</v>
      </c>
      <c r="N28" s="4" t="s">
        <v>76</v>
      </c>
      <c r="O28" s="4" t="s">
        <v>52</v>
      </c>
      <c r="P28" s="4" t="s">
        <v>61</v>
      </c>
      <c r="Q28" s="4" t="s">
        <v>64</v>
      </c>
      <c r="R28" s="4" t="s">
        <v>78</v>
      </c>
      <c r="S28" s="4" t="s">
        <v>72</v>
      </c>
      <c r="T28" s="4" t="s">
        <v>333</v>
      </c>
    </row>
    <row r="29" spans="1:20" x14ac:dyDescent="0.3">
      <c r="A29" s="5">
        <v>41152</v>
      </c>
      <c r="B29" s="6">
        <f t="shared" si="0"/>
        <v>2012</v>
      </c>
      <c r="C29" s="2" t="s">
        <v>90</v>
      </c>
      <c r="D29" s="8" t="s">
        <v>123</v>
      </c>
      <c r="E29" s="4">
        <v>201205351</v>
      </c>
      <c r="F29" s="4">
        <v>319</v>
      </c>
      <c r="G29" s="8" t="s">
        <v>298</v>
      </c>
      <c r="H29" s="4" t="s">
        <v>20</v>
      </c>
      <c r="I29" s="4" t="s">
        <v>28</v>
      </c>
      <c r="J29" s="4" t="s">
        <v>41</v>
      </c>
      <c r="K29" s="4" t="s">
        <v>409</v>
      </c>
      <c r="L29" s="4" t="s">
        <v>43</v>
      </c>
      <c r="M29" s="4">
        <v>21</v>
      </c>
      <c r="N29" s="4" t="s">
        <v>76</v>
      </c>
      <c r="O29" s="4" t="s">
        <v>52</v>
      </c>
      <c r="P29" s="4" t="s">
        <v>60</v>
      </c>
      <c r="Q29" s="4" t="s">
        <v>64</v>
      </c>
      <c r="R29" s="4" t="s">
        <v>78</v>
      </c>
      <c r="S29" s="4" t="s">
        <v>72</v>
      </c>
      <c r="T29" s="4" t="s">
        <v>333</v>
      </c>
    </row>
    <row r="30" spans="1:20" x14ac:dyDescent="0.3">
      <c r="A30" s="5">
        <v>41152</v>
      </c>
      <c r="B30" s="6">
        <f t="shared" si="0"/>
        <v>2012</v>
      </c>
      <c r="C30" s="2" t="s">
        <v>90</v>
      </c>
      <c r="D30" s="8" t="s">
        <v>122</v>
      </c>
      <c r="E30" s="4">
        <v>201205323</v>
      </c>
      <c r="F30" s="4">
        <v>80</v>
      </c>
      <c r="G30" s="8" t="s">
        <v>297</v>
      </c>
      <c r="H30" s="4" t="s">
        <v>1</v>
      </c>
      <c r="I30" s="4" t="s">
        <v>36</v>
      </c>
      <c r="J30" s="4" t="s">
        <v>41</v>
      </c>
      <c r="K30" s="4" t="s">
        <v>419</v>
      </c>
      <c r="L30" s="4" t="s">
        <v>44</v>
      </c>
      <c r="M30" s="4">
        <v>58</v>
      </c>
      <c r="N30" s="4" t="s">
        <v>280</v>
      </c>
      <c r="O30" s="4" t="s">
        <v>52</v>
      </c>
      <c r="P30" s="4" t="s">
        <v>61</v>
      </c>
      <c r="Q30" s="4" t="s">
        <v>64</v>
      </c>
      <c r="R30" s="4" t="s">
        <v>78</v>
      </c>
      <c r="S30" s="4" t="s">
        <v>72</v>
      </c>
      <c r="T30" s="4" t="s">
        <v>333</v>
      </c>
    </row>
    <row r="31" spans="1:20" x14ac:dyDescent="0.3">
      <c r="A31" s="5">
        <v>41159</v>
      </c>
      <c r="B31" s="6">
        <f t="shared" si="0"/>
        <v>2012</v>
      </c>
      <c r="C31" s="2" t="s">
        <v>124</v>
      </c>
      <c r="D31" s="8" t="s">
        <v>127</v>
      </c>
      <c r="E31" s="4">
        <v>201205514</v>
      </c>
      <c r="F31" s="4">
        <v>85</v>
      </c>
      <c r="G31" s="8" t="s">
        <v>299</v>
      </c>
      <c r="H31" s="4" t="s">
        <v>1</v>
      </c>
      <c r="I31" s="4" t="s">
        <v>28</v>
      </c>
      <c r="J31" s="4" t="s">
        <v>41</v>
      </c>
      <c r="K31" s="4" t="s">
        <v>409</v>
      </c>
      <c r="L31" s="4" t="s">
        <v>43</v>
      </c>
      <c r="M31" s="4">
        <v>31</v>
      </c>
      <c r="N31" s="4" t="s">
        <v>77</v>
      </c>
      <c r="O31" s="4" t="s">
        <v>51</v>
      </c>
      <c r="P31" s="4" t="s">
        <v>61</v>
      </c>
      <c r="Q31" s="4" t="s">
        <v>64</v>
      </c>
      <c r="R31" s="4" t="s">
        <v>78</v>
      </c>
      <c r="S31" s="4" t="s">
        <v>72</v>
      </c>
      <c r="T31" s="4" t="s">
        <v>333</v>
      </c>
    </row>
    <row r="32" spans="1:20" x14ac:dyDescent="0.3">
      <c r="A32" s="5">
        <v>41166</v>
      </c>
      <c r="B32" s="6">
        <f t="shared" si="0"/>
        <v>2012</v>
      </c>
      <c r="C32" s="2" t="s">
        <v>124</v>
      </c>
      <c r="D32" s="8" t="s">
        <v>132</v>
      </c>
      <c r="E32" s="4">
        <v>201205688</v>
      </c>
      <c r="F32" s="4">
        <v>86</v>
      </c>
      <c r="G32" s="8" t="s">
        <v>300</v>
      </c>
      <c r="H32" s="4" t="s">
        <v>11</v>
      </c>
      <c r="I32" s="4" t="s">
        <v>28</v>
      </c>
      <c r="J32" s="4" t="s">
        <v>41</v>
      </c>
      <c r="K32" s="4" t="s">
        <v>409</v>
      </c>
      <c r="L32" s="4" t="s">
        <v>43</v>
      </c>
      <c r="M32" s="4">
        <v>21</v>
      </c>
      <c r="N32" s="4" t="s">
        <v>76</v>
      </c>
      <c r="O32" s="4" t="s">
        <v>51</v>
      </c>
      <c r="P32" s="4" t="s">
        <v>61</v>
      </c>
      <c r="Q32" s="4" t="s">
        <v>64</v>
      </c>
      <c r="R32" s="4" t="s">
        <v>69</v>
      </c>
      <c r="S32" s="4" t="s">
        <v>73</v>
      </c>
      <c r="T32" s="4" t="s">
        <v>333</v>
      </c>
    </row>
    <row r="33" spans="1:20" x14ac:dyDescent="0.3">
      <c r="A33" s="5">
        <v>41166</v>
      </c>
      <c r="B33" s="6">
        <f t="shared" si="0"/>
        <v>2012</v>
      </c>
      <c r="C33" s="2" t="s">
        <v>124</v>
      </c>
      <c r="D33" s="8" t="s">
        <v>132</v>
      </c>
      <c r="E33" s="4">
        <v>201205688</v>
      </c>
      <c r="F33" s="4">
        <v>86</v>
      </c>
      <c r="G33" s="8" t="s">
        <v>300</v>
      </c>
      <c r="H33" s="4" t="s">
        <v>11</v>
      </c>
      <c r="I33" s="4" t="s">
        <v>28</v>
      </c>
      <c r="J33" s="4" t="s">
        <v>41</v>
      </c>
      <c r="K33" s="4" t="s">
        <v>409</v>
      </c>
      <c r="L33" s="4" t="s">
        <v>43</v>
      </c>
      <c r="M33" s="4">
        <v>22</v>
      </c>
      <c r="N33" s="4" t="s">
        <v>76</v>
      </c>
      <c r="O33" s="4" t="s">
        <v>51</v>
      </c>
      <c r="P33" s="4" t="s">
        <v>61</v>
      </c>
      <c r="Q33" s="4" t="s">
        <v>64</v>
      </c>
      <c r="R33" s="4" t="s">
        <v>69</v>
      </c>
      <c r="S33" s="4" t="s">
        <v>73</v>
      </c>
      <c r="T33" s="4" t="s">
        <v>333</v>
      </c>
    </row>
    <row r="34" spans="1:20" x14ac:dyDescent="0.3">
      <c r="A34" s="5">
        <v>41166</v>
      </c>
      <c r="B34" s="6">
        <f t="shared" ref="B34:B65" si="1">YEAR(A34)</f>
        <v>2012</v>
      </c>
      <c r="C34" s="2" t="s">
        <v>124</v>
      </c>
      <c r="D34" s="8" t="s">
        <v>132</v>
      </c>
      <c r="E34" s="4">
        <v>201205688</v>
      </c>
      <c r="F34" s="4">
        <v>86</v>
      </c>
      <c r="G34" s="8" t="s">
        <v>300</v>
      </c>
      <c r="H34" s="4" t="s">
        <v>11</v>
      </c>
      <c r="I34" s="4" t="s">
        <v>28</v>
      </c>
      <c r="J34" s="4" t="s">
        <v>41</v>
      </c>
      <c r="K34" s="4" t="s">
        <v>409</v>
      </c>
      <c r="L34" s="4" t="s">
        <v>43</v>
      </c>
      <c r="M34" s="4">
        <v>20</v>
      </c>
      <c r="N34" s="4" t="s">
        <v>76</v>
      </c>
      <c r="O34" s="4" t="s">
        <v>52</v>
      </c>
      <c r="P34" s="4" t="s">
        <v>60</v>
      </c>
      <c r="Q34" s="4" t="s">
        <v>64</v>
      </c>
      <c r="R34" s="4" t="s">
        <v>69</v>
      </c>
      <c r="S34" s="4" t="s">
        <v>73</v>
      </c>
      <c r="T34" s="4" t="s">
        <v>333</v>
      </c>
    </row>
    <row r="35" spans="1:20" x14ac:dyDescent="0.3">
      <c r="A35" s="5">
        <v>41168</v>
      </c>
      <c r="B35" s="6">
        <f t="shared" si="1"/>
        <v>2012</v>
      </c>
      <c r="C35" s="2" t="s">
        <v>124</v>
      </c>
      <c r="D35" s="8" t="s">
        <v>134</v>
      </c>
      <c r="E35" s="4">
        <v>201205761</v>
      </c>
      <c r="F35" s="4">
        <v>86</v>
      </c>
      <c r="G35" s="8" t="s">
        <v>301</v>
      </c>
      <c r="H35" s="4" t="s">
        <v>8</v>
      </c>
      <c r="I35" s="4" t="s">
        <v>33</v>
      </c>
      <c r="J35" s="4" t="s">
        <v>41</v>
      </c>
      <c r="K35" s="4" t="s">
        <v>409</v>
      </c>
      <c r="L35" s="4" t="s">
        <v>43</v>
      </c>
      <c r="M35" s="4">
        <v>48</v>
      </c>
      <c r="N35" s="4" t="s">
        <v>80</v>
      </c>
      <c r="O35" s="4" t="s">
        <v>52</v>
      </c>
      <c r="P35" s="4" t="s">
        <v>61</v>
      </c>
      <c r="Q35" s="4" t="s">
        <v>64</v>
      </c>
      <c r="R35" s="4" t="s">
        <v>69</v>
      </c>
      <c r="S35" s="4" t="s">
        <v>73</v>
      </c>
      <c r="T35" s="4" t="s">
        <v>333</v>
      </c>
    </row>
    <row r="36" spans="1:20" x14ac:dyDescent="0.3">
      <c r="A36" s="5">
        <v>41175</v>
      </c>
      <c r="B36" s="6">
        <f t="shared" si="1"/>
        <v>2012</v>
      </c>
      <c r="C36" s="2" t="s">
        <v>124</v>
      </c>
      <c r="D36" s="8" t="s">
        <v>136</v>
      </c>
      <c r="E36" s="4">
        <v>201205930</v>
      </c>
      <c r="F36" s="4">
        <v>79</v>
      </c>
      <c r="G36" s="8" t="s">
        <v>302</v>
      </c>
      <c r="H36" s="4" t="s">
        <v>8</v>
      </c>
      <c r="I36" s="4" t="s">
        <v>27</v>
      </c>
      <c r="J36" s="4" t="s">
        <v>41</v>
      </c>
      <c r="K36" s="4" t="s">
        <v>409</v>
      </c>
      <c r="L36" s="4" t="s">
        <v>47</v>
      </c>
      <c r="M36" s="4">
        <v>18</v>
      </c>
      <c r="N36" s="4" t="s">
        <v>76</v>
      </c>
      <c r="O36" s="4" t="s">
        <v>51</v>
      </c>
      <c r="P36" s="4" t="s">
        <v>61</v>
      </c>
      <c r="Q36" s="4" t="s">
        <v>63</v>
      </c>
      <c r="R36" s="4" t="s">
        <v>69</v>
      </c>
      <c r="S36" s="4" t="s">
        <v>72</v>
      </c>
      <c r="T36" s="4" t="s">
        <v>333</v>
      </c>
    </row>
    <row r="37" spans="1:20" x14ac:dyDescent="0.3">
      <c r="A37" s="5">
        <v>41175</v>
      </c>
      <c r="B37" s="6">
        <f t="shared" si="1"/>
        <v>2012</v>
      </c>
      <c r="C37" s="2" t="s">
        <v>124</v>
      </c>
      <c r="D37" s="8" t="s">
        <v>136</v>
      </c>
      <c r="E37" s="4">
        <v>201205930</v>
      </c>
      <c r="F37" s="4">
        <v>79</v>
      </c>
      <c r="G37" s="8" t="s">
        <v>302</v>
      </c>
      <c r="H37" s="4" t="s">
        <v>8</v>
      </c>
      <c r="I37" s="4" t="s">
        <v>27</v>
      </c>
      <c r="J37" s="4" t="s">
        <v>41</v>
      </c>
      <c r="K37" s="4" t="s">
        <v>409</v>
      </c>
      <c r="L37" s="4" t="s">
        <v>47</v>
      </c>
      <c r="M37" s="4">
        <v>18</v>
      </c>
      <c r="N37" s="4" t="s">
        <v>76</v>
      </c>
      <c r="O37" s="4" t="s">
        <v>51</v>
      </c>
      <c r="P37" s="4" t="s">
        <v>61</v>
      </c>
      <c r="Q37" s="4" t="s">
        <v>63</v>
      </c>
      <c r="R37" s="4" t="s">
        <v>69</v>
      </c>
      <c r="S37" s="4" t="s">
        <v>72</v>
      </c>
      <c r="T37" s="4" t="s">
        <v>333</v>
      </c>
    </row>
    <row r="38" spans="1:20" x14ac:dyDescent="0.3">
      <c r="A38" s="5">
        <v>41175</v>
      </c>
      <c r="B38" s="6">
        <f t="shared" si="1"/>
        <v>2012</v>
      </c>
      <c r="C38" s="2" t="s">
        <v>124</v>
      </c>
      <c r="D38" s="8" t="s">
        <v>136</v>
      </c>
      <c r="E38" s="4">
        <v>201205930</v>
      </c>
      <c r="F38" s="4">
        <v>79</v>
      </c>
      <c r="G38" s="8" t="s">
        <v>302</v>
      </c>
      <c r="H38" s="4" t="s">
        <v>8</v>
      </c>
      <c r="I38" s="4" t="s">
        <v>27</v>
      </c>
      <c r="J38" s="4" t="s">
        <v>41</v>
      </c>
      <c r="K38" s="4" t="s">
        <v>409</v>
      </c>
      <c r="L38" s="4" t="s">
        <v>47</v>
      </c>
      <c r="M38" s="4">
        <v>20</v>
      </c>
      <c r="N38" s="4" t="s">
        <v>76</v>
      </c>
      <c r="O38" s="4" t="s">
        <v>51</v>
      </c>
      <c r="P38" s="4" t="s">
        <v>61</v>
      </c>
      <c r="Q38" s="4" t="s">
        <v>63</v>
      </c>
      <c r="R38" s="4" t="s">
        <v>69</v>
      </c>
      <c r="S38" s="4" t="s">
        <v>72</v>
      </c>
      <c r="T38" s="4" t="s">
        <v>333</v>
      </c>
    </row>
    <row r="39" spans="1:20" x14ac:dyDescent="0.3">
      <c r="A39" s="5">
        <v>41175</v>
      </c>
      <c r="B39" s="6">
        <f t="shared" si="1"/>
        <v>2012</v>
      </c>
      <c r="C39" s="2" t="s">
        <v>124</v>
      </c>
      <c r="D39" s="8" t="s">
        <v>136</v>
      </c>
      <c r="E39" s="4">
        <v>201205930</v>
      </c>
      <c r="F39" s="4">
        <v>79</v>
      </c>
      <c r="G39" s="8" t="s">
        <v>302</v>
      </c>
      <c r="H39" s="4" t="s">
        <v>8</v>
      </c>
      <c r="I39" s="4" t="s">
        <v>27</v>
      </c>
      <c r="J39" s="4" t="s">
        <v>41</v>
      </c>
      <c r="K39" s="4" t="s">
        <v>409</v>
      </c>
      <c r="L39" s="4" t="s">
        <v>47</v>
      </c>
      <c r="M39" s="4">
        <v>20</v>
      </c>
      <c r="N39" s="4" t="s">
        <v>76</v>
      </c>
      <c r="O39" s="4" t="s">
        <v>51</v>
      </c>
      <c r="P39" s="4" t="s">
        <v>61</v>
      </c>
      <c r="Q39" s="4" t="s">
        <v>63</v>
      </c>
      <c r="R39" s="4" t="s">
        <v>69</v>
      </c>
      <c r="S39" s="4" t="s">
        <v>72</v>
      </c>
      <c r="T39" s="4" t="s">
        <v>333</v>
      </c>
    </row>
    <row r="40" spans="1:20" x14ac:dyDescent="0.3">
      <c r="A40" s="5">
        <v>41175</v>
      </c>
      <c r="B40" s="6">
        <f t="shared" si="1"/>
        <v>2012</v>
      </c>
      <c r="C40" s="2" t="s">
        <v>124</v>
      </c>
      <c r="D40" s="8" t="s">
        <v>136</v>
      </c>
      <c r="E40" s="4">
        <v>201205930</v>
      </c>
      <c r="F40" s="4">
        <v>79</v>
      </c>
      <c r="G40" s="8" t="s">
        <v>302</v>
      </c>
      <c r="H40" s="4" t="s">
        <v>8</v>
      </c>
      <c r="I40" s="4" t="s">
        <v>27</v>
      </c>
      <c r="J40" s="4" t="s">
        <v>41</v>
      </c>
      <c r="K40" s="4" t="s">
        <v>409</v>
      </c>
      <c r="L40" s="4" t="s">
        <v>47</v>
      </c>
      <c r="M40" s="4">
        <v>21</v>
      </c>
      <c r="N40" s="4" t="s">
        <v>76</v>
      </c>
      <c r="O40" s="4" t="s">
        <v>51</v>
      </c>
      <c r="P40" s="4" t="s">
        <v>61</v>
      </c>
      <c r="Q40" s="4" t="s">
        <v>63</v>
      </c>
      <c r="R40" s="4" t="s">
        <v>69</v>
      </c>
      <c r="S40" s="4" t="s">
        <v>72</v>
      </c>
      <c r="T40" s="4" t="s">
        <v>333</v>
      </c>
    </row>
    <row r="41" spans="1:20" x14ac:dyDescent="0.3">
      <c r="A41" s="5">
        <v>41175</v>
      </c>
      <c r="B41" s="6">
        <f t="shared" si="1"/>
        <v>2012</v>
      </c>
      <c r="C41" s="2" t="s">
        <v>124</v>
      </c>
      <c r="D41" s="8" t="s">
        <v>138</v>
      </c>
      <c r="E41" s="4">
        <v>201205931</v>
      </c>
      <c r="F41" s="4">
        <v>303</v>
      </c>
      <c r="G41" s="8" t="s">
        <v>239</v>
      </c>
      <c r="H41" s="4" t="s">
        <v>2</v>
      </c>
      <c r="I41" s="4" t="s">
        <v>27</v>
      </c>
      <c r="J41" s="4" t="s">
        <v>41</v>
      </c>
      <c r="K41" s="4" t="s">
        <v>409</v>
      </c>
      <c r="L41" s="4" t="s">
        <v>48</v>
      </c>
      <c r="M41" s="4">
        <v>25</v>
      </c>
      <c r="N41" s="4" t="s">
        <v>77</v>
      </c>
      <c r="O41" s="4" t="s">
        <v>51</v>
      </c>
      <c r="P41" s="4" t="s">
        <v>61</v>
      </c>
      <c r="Q41" s="4" t="s">
        <v>64</v>
      </c>
      <c r="R41" s="4" t="s">
        <v>69</v>
      </c>
      <c r="S41" s="4" t="s">
        <v>73</v>
      </c>
      <c r="T41" s="4" t="s">
        <v>333</v>
      </c>
    </row>
    <row r="42" spans="1:20" x14ac:dyDescent="0.3">
      <c r="A42" s="5">
        <v>41175</v>
      </c>
      <c r="B42" s="6">
        <f t="shared" si="1"/>
        <v>2012</v>
      </c>
      <c r="C42" s="2" t="s">
        <v>124</v>
      </c>
      <c r="D42" s="8" t="s">
        <v>138</v>
      </c>
      <c r="E42" s="4">
        <v>201205931</v>
      </c>
      <c r="F42" s="4">
        <v>303</v>
      </c>
      <c r="G42" s="8" t="s">
        <v>239</v>
      </c>
      <c r="H42" s="4" t="s">
        <v>2</v>
      </c>
      <c r="I42" s="4" t="s">
        <v>27</v>
      </c>
      <c r="J42" s="4" t="s">
        <v>41</v>
      </c>
      <c r="K42" s="4" t="s">
        <v>409</v>
      </c>
      <c r="L42" s="4" t="s">
        <v>48</v>
      </c>
      <c r="M42" s="4">
        <v>25</v>
      </c>
      <c r="N42" s="4" t="s">
        <v>77</v>
      </c>
      <c r="O42" s="4" t="s">
        <v>51</v>
      </c>
      <c r="P42" s="4" t="s">
        <v>61</v>
      </c>
      <c r="Q42" s="4" t="s">
        <v>64</v>
      </c>
      <c r="R42" s="4" t="s">
        <v>69</v>
      </c>
      <c r="S42" s="4" t="s">
        <v>73</v>
      </c>
      <c r="T42" s="4" t="s">
        <v>333</v>
      </c>
    </row>
    <row r="43" spans="1:20" x14ac:dyDescent="0.3">
      <c r="A43" s="5">
        <v>41175</v>
      </c>
      <c r="B43" s="6">
        <f t="shared" si="1"/>
        <v>2012</v>
      </c>
      <c r="C43" s="2" t="s">
        <v>124</v>
      </c>
      <c r="D43" s="8" t="s">
        <v>136</v>
      </c>
      <c r="E43" s="4">
        <v>201205930</v>
      </c>
      <c r="F43" s="4">
        <v>79</v>
      </c>
      <c r="G43" s="8" t="s">
        <v>302</v>
      </c>
      <c r="H43" s="4" t="s">
        <v>8</v>
      </c>
      <c r="I43" s="4" t="s">
        <v>27</v>
      </c>
      <c r="J43" s="4" t="s">
        <v>41</v>
      </c>
      <c r="K43" s="4" t="s">
        <v>409</v>
      </c>
      <c r="L43" s="4" t="s">
        <v>47</v>
      </c>
      <c r="M43" s="4" t="s">
        <v>83</v>
      </c>
      <c r="N43" s="4" t="s">
        <v>83</v>
      </c>
      <c r="O43" s="4" t="s">
        <v>51</v>
      </c>
      <c r="P43" s="4" t="s">
        <v>61</v>
      </c>
      <c r="Q43" s="4" t="s">
        <v>64</v>
      </c>
      <c r="R43" s="4" t="s">
        <v>69</v>
      </c>
      <c r="S43" s="4" t="s">
        <v>72</v>
      </c>
      <c r="T43" s="4" t="s">
        <v>333</v>
      </c>
    </row>
    <row r="44" spans="1:20" x14ac:dyDescent="0.3">
      <c r="A44" s="5">
        <v>41176</v>
      </c>
      <c r="B44" s="6">
        <f t="shared" si="1"/>
        <v>2012</v>
      </c>
      <c r="C44" s="2" t="s">
        <v>124</v>
      </c>
      <c r="D44" s="8" t="s">
        <v>139</v>
      </c>
      <c r="E44" s="4">
        <v>201205961</v>
      </c>
      <c r="F44" s="4">
        <v>60</v>
      </c>
      <c r="G44" s="8" t="s">
        <v>303</v>
      </c>
      <c r="H44" s="4" t="s">
        <v>0</v>
      </c>
      <c r="I44" s="4" t="s">
        <v>33</v>
      </c>
      <c r="J44" s="4" t="s">
        <v>41</v>
      </c>
      <c r="K44" s="4" t="s">
        <v>409</v>
      </c>
      <c r="L44" s="4" t="s">
        <v>43</v>
      </c>
      <c r="M44" s="4">
        <v>22</v>
      </c>
      <c r="N44" s="4" t="s">
        <v>76</v>
      </c>
      <c r="O44" s="4" t="s">
        <v>51</v>
      </c>
      <c r="P44" s="4" t="s">
        <v>61</v>
      </c>
      <c r="Q44" s="4" t="s">
        <v>64</v>
      </c>
      <c r="R44" s="4" t="s">
        <v>69</v>
      </c>
      <c r="S44" s="4" t="s">
        <v>72</v>
      </c>
      <c r="T44" s="4" t="s">
        <v>333</v>
      </c>
    </row>
    <row r="45" spans="1:20" x14ac:dyDescent="0.3">
      <c r="A45" s="5">
        <v>41176</v>
      </c>
      <c r="B45" s="6">
        <f t="shared" si="1"/>
        <v>2012</v>
      </c>
      <c r="C45" s="2" t="s">
        <v>124</v>
      </c>
      <c r="D45" s="8" t="s">
        <v>139</v>
      </c>
      <c r="E45" s="4">
        <v>201205961</v>
      </c>
      <c r="F45" s="4">
        <v>60</v>
      </c>
      <c r="G45" s="8" t="s">
        <v>303</v>
      </c>
      <c r="H45" s="4" t="s">
        <v>0</v>
      </c>
      <c r="I45" s="4" t="s">
        <v>33</v>
      </c>
      <c r="J45" s="4" t="s">
        <v>41</v>
      </c>
      <c r="K45" s="4" t="s">
        <v>409</v>
      </c>
      <c r="L45" s="4" t="s">
        <v>43</v>
      </c>
      <c r="M45" s="4">
        <v>23</v>
      </c>
      <c r="N45" s="4" t="s">
        <v>76</v>
      </c>
      <c r="O45" s="4" t="s">
        <v>51</v>
      </c>
      <c r="P45" s="4" t="s">
        <v>60</v>
      </c>
      <c r="Q45" s="4" t="s">
        <v>64</v>
      </c>
      <c r="R45" s="4" t="s">
        <v>69</v>
      </c>
      <c r="S45" s="4" t="s">
        <v>72</v>
      </c>
      <c r="T45" s="4" t="s">
        <v>333</v>
      </c>
    </row>
    <row r="46" spans="1:20" x14ac:dyDescent="0.3">
      <c r="A46" s="5">
        <v>41196</v>
      </c>
      <c r="B46" s="6">
        <f t="shared" si="1"/>
        <v>2012</v>
      </c>
      <c r="C46" s="2" t="s">
        <v>140</v>
      </c>
      <c r="D46" s="8" t="s">
        <v>142</v>
      </c>
      <c r="E46" s="4">
        <v>201206437</v>
      </c>
      <c r="F46" s="4">
        <v>75</v>
      </c>
      <c r="G46" s="8" t="s">
        <v>304</v>
      </c>
      <c r="H46" s="4" t="s">
        <v>0</v>
      </c>
      <c r="I46" s="4" t="s">
        <v>33</v>
      </c>
      <c r="J46" s="4" t="s">
        <v>41</v>
      </c>
      <c r="K46" s="4" t="s">
        <v>409</v>
      </c>
      <c r="L46" s="4" t="s">
        <v>43</v>
      </c>
      <c r="M46" s="4">
        <v>23</v>
      </c>
      <c r="N46" s="4" t="s">
        <v>76</v>
      </c>
      <c r="O46" s="4" t="s">
        <v>51</v>
      </c>
      <c r="P46" s="4" t="s">
        <v>61</v>
      </c>
      <c r="Q46" s="4" t="s">
        <v>64</v>
      </c>
      <c r="R46" s="4" t="s">
        <v>69</v>
      </c>
      <c r="S46" s="4" t="s">
        <v>73</v>
      </c>
      <c r="T46" s="4" t="s">
        <v>333</v>
      </c>
    </row>
    <row r="47" spans="1:20" x14ac:dyDescent="0.3">
      <c r="A47" s="5">
        <v>41200</v>
      </c>
      <c r="B47" s="6">
        <f t="shared" si="1"/>
        <v>2012</v>
      </c>
      <c r="C47" s="2" t="s">
        <v>140</v>
      </c>
      <c r="D47" s="8" t="s">
        <v>144</v>
      </c>
      <c r="E47" s="4">
        <v>201206526</v>
      </c>
      <c r="F47" s="4">
        <v>92</v>
      </c>
      <c r="G47" s="8" t="s">
        <v>305</v>
      </c>
      <c r="H47" s="4" t="s">
        <v>2</v>
      </c>
      <c r="I47" s="4" t="s">
        <v>35</v>
      </c>
      <c r="J47" s="4" t="s">
        <v>41</v>
      </c>
      <c r="K47" s="4" t="s">
        <v>409</v>
      </c>
      <c r="L47" s="4" t="s">
        <v>49</v>
      </c>
      <c r="M47" s="4">
        <v>39</v>
      </c>
      <c r="N47" s="4" t="s">
        <v>79</v>
      </c>
      <c r="O47" s="4" t="s">
        <v>52</v>
      </c>
      <c r="P47" s="4" t="s">
        <v>61</v>
      </c>
      <c r="Q47" s="4" t="s">
        <v>63</v>
      </c>
      <c r="R47" s="4" t="s">
        <v>69</v>
      </c>
      <c r="S47" s="4" t="s">
        <v>72</v>
      </c>
      <c r="T47" s="4" t="s">
        <v>333</v>
      </c>
    </row>
    <row r="48" spans="1:20" x14ac:dyDescent="0.3">
      <c r="A48" s="5">
        <v>41204</v>
      </c>
      <c r="B48" s="6">
        <f t="shared" si="1"/>
        <v>2012</v>
      </c>
      <c r="C48" s="2" t="s">
        <v>140</v>
      </c>
      <c r="D48" s="8" t="s">
        <v>149</v>
      </c>
      <c r="E48" s="4">
        <v>201206647</v>
      </c>
      <c r="F48" s="4">
        <v>76</v>
      </c>
      <c r="G48" s="8" t="s">
        <v>306</v>
      </c>
      <c r="H48" s="4" t="s">
        <v>0</v>
      </c>
      <c r="I48" s="4" t="s">
        <v>36</v>
      </c>
      <c r="J48" s="4" t="s">
        <v>41</v>
      </c>
      <c r="K48" s="4" t="s">
        <v>409</v>
      </c>
      <c r="L48" s="4" t="s">
        <v>43</v>
      </c>
      <c r="M48" s="4">
        <v>42</v>
      </c>
      <c r="N48" s="4" t="s">
        <v>79</v>
      </c>
      <c r="O48" s="4" t="s">
        <v>52</v>
      </c>
      <c r="P48" s="4" t="s">
        <v>61</v>
      </c>
      <c r="Q48" s="4" t="s">
        <v>63</v>
      </c>
      <c r="R48" s="4" t="s">
        <v>69</v>
      </c>
      <c r="S48" s="4" t="s">
        <v>72</v>
      </c>
      <c r="T48" s="4" t="s">
        <v>333</v>
      </c>
    </row>
    <row r="49" spans="1:20" x14ac:dyDescent="0.3">
      <c r="A49" s="5">
        <v>41213</v>
      </c>
      <c r="B49" s="6">
        <f t="shared" si="1"/>
        <v>2012</v>
      </c>
      <c r="C49" s="2" t="s">
        <v>140</v>
      </c>
      <c r="D49" s="8" t="s">
        <v>152</v>
      </c>
      <c r="E49" s="4">
        <v>201206855</v>
      </c>
      <c r="F49" s="4">
        <v>86</v>
      </c>
      <c r="G49" s="8" t="s">
        <v>307</v>
      </c>
      <c r="H49" s="4" t="s">
        <v>15</v>
      </c>
      <c r="I49" s="4" t="s">
        <v>36</v>
      </c>
      <c r="J49" s="4" t="s">
        <v>41</v>
      </c>
      <c r="K49" s="4" t="s">
        <v>409</v>
      </c>
      <c r="L49" s="4" t="s">
        <v>47</v>
      </c>
      <c r="M49" s="4">
        <v>34</v>
      </c>
      <c r="N49" s="4" t="s">
        <v>77</v>
      </c>
      <c r="O49" s="4" t="s">
        <v>51</v>
      </c>
      <c r="P49" s="4" t="s">
        <v>60</v>
      </c>
      <c r="Q49" s="4" t="s">
        <v>63</v>
      </c>
      <c r="R49" s="4" t="s">
        <v>69</v>
      </c>
      <c r="S49" s="4" t="s">
        <v>73</v>
      </c>
      <c r="T49" s="4" t="s">
        <v>333</v>
      </c>
    </row>
    <row r="50" spans="1:20" x14ac:dyDescent="0.3">
      <c r="A50" s="5">
        <v>41215</v>
      </c>
      <c r="B50" s="6">
        <f t="shared" si="1"/>
        <v>2012</v>
      </c>
      <c r="C50" s="2" t="s">
        <v>154</v>
      </c>
      <c r="D50" s="8" t="s">
        <v>155</v>
      </c>
      <c r="E50" s="4">
        <v>201206911</v>
      </c>
      <c r="F50" s="4">
        <v>319</v>
      </c>
      <c r="G50" s="8" t="s">
        <v>308</v>
      </c>
      <c r="H50" s="4" t="s">
        <v>9</v>
      </c>
      <c r="I50" s="4" t="s">
        <v>36</v>
      </c>
      <c r="J50" s="4" t="s">
        <v>41</v>
      </c>
      <c r="K50" s="4" t="s">
        <v>409</v>
      </c>
      <c r="L50" s="4" t="s">
        <v>50</v>
      </c>
      <c r="M50" s="4">
        <v>41</v>
      </c>
      <c r="N50" s="4" t="s">
        <v>79</v>
      </c>
      <c r="O50" s="4" t="s">
        <v>51</v>
      </c>
      <c r="P50" s="4" t="s">
        <v>61</v>
      </c>
      <c r="Q50" s="4" t="s">
        <v>64</v>
      </c>
      <c r="R50" s="4" t="s">
        <v>78</v>
      </c>
      <c r="S50" s="4" t="s">
        <v>73</v>
      </c>
      <c r="T50" s="4" t="s">
        <v>333</v>
      </c>
    </row>
    <row r="51" spans="1:20" x14ac:dyDescent="0.3">
      <c r="A51" s="5">
        <v>41216</v>
      </c>
      <c r="B51" s="6">
        <f t="shared" si="1"/>
        <v>2012</v>
      </c>
      <c r="C51" s="2" t="s">
        <v>154</v>
      </c>
      <c r="D51" s="8" t="s">
        <v>156</v>
      </c>
      <c r="E51" s="4">
        <v>201206915</v>
      </c>
      <c r="F51" s="4">
        <v>79</v>
      </c>
      <c r="G51" s="8" t="s">
        <v>309</v>
      </c>
      <c r="H51" s="4" t="s">
        <v>9</v>
      </c>
      <c r="I51" s="4" t="s">
        <v>27</v>
      </c>
      <c r="J51" s="4" t="s">
        <v>41</v>
      </c>
      <c r="K51" s="4" t="s">
        <v>409</v>
      </c>
      <c r="L51" s="4" t="s">
        <v>46</v>
      </c>
      <c r="M51" s="4">
        <v>19</v>
      </c>
      <c r="N51" s="4" t="s">
        <v>76</v>
      </c>
      <c r="O51" s="4" t="s">
        <v>51</v>
      </c>
      <c r="P51" s="4" t="s">
        <v>61</v>
      </c>
      <c r="Q51" s="4" t="s">
        <v>64</v>
      </c>
      <c r="R51" s="4" t="s">
        <v>78</v>
      </c>
      <c r="S51" s="4" t="s">
        <v>72</v>
      </c>
      <c r="T51" s="4" t="s">
        <v>333</v>
      </c>
    </row>
    <row r="52" spans="1:20" x14ac:dyDescent="0.3">
      <c r="A52" s="5">
        <v>41217</v>
      </c>
      <c r="B52" s="6">
        <f t="shared" si="1"/>
        <v>2012</v>
      </c>
      <c r="C52" s="2" t="s">
        <v>154</v>
      </c>
      <c r="D52" s="8" t="s">
        <v>158</v>
      </c>
      <c r="E52" s="4">
        <v>201206945</v>
      </c>
      <c r="F52" s="4">
        <v>132</v>
      </c>
      <c r="G52" s="8" t="s">
        <v>272</v>
      </c>
      <c r="H52" s="4" t="s">
        <v>2</v>
      </c>
      <c r="I52" s="4" t="s">
        <v>26</v>
      </c>
      <c r="J52" s="4" t="s">
        <v>41</v>
      </c>
      <c r="K52" s="4" t="s">
        <v>409</v>
      </c>
      <c r="L52" s="4" t="s">
        <v>49</v>
      </c>
      <c r="M52" s="4">
        <v>52</v>
      </c>
      <c r="N52" s="4" t="s">
        <v>80</v>
      </c>
      <c r="O52" s="4" t="s">
        <v>52</v>
      </c>
      <c r="P52" s="4" t="s">
        <v>61</v>
      </c>
      <c r="Q52" s="4" t="s">
        <v>63</v>
      </c>
      <c r="R52" s="4" t="s">
        <v>70</v>
      </c>
      <c r="S52" s="4" t="s">
        <v>73</v>
      </c>
      <c r="T52" s="4" t="s">
        <v>333</v>
      </c>
    </row>
    <row r="53" spans="1:20" x14ac:dyDescent="0.3">
      <c r="A53" s="5">
        <v>41217</v>
      </c>
      <c r="B53" s="6">
        <f t="shared" si="1"/>
        <v>2012</v>
      </c>
      <c r="C53" s="2" t="s">
        <v>154</v>
      </c>
      <c r="D53" s="8" t="s">
        <v>159</v>
      </c>
      <c r="E53" s="4">
        <v>201206950</v>
      </c>
      <c r="F53" s="4">
        <v>76</v>
      </c>
      <c r="G53" s="8" t="s">
        <v>310</v>
      </c>
      <c r="H53" s="4" t="s">
        <v>6</v>
      </c>
      <c r="I53" s="4" t="s">
        <v>26</v>
      </c>
      <c r="J53" s="4" t="s">
        <v>41</v>
      </c>
      <c r="K53" s="4" t="s">
        <v>409</v>
      </c>
      <c r="L53" s="4" t="s">
        <v>46</v>
      </c>
      <c r="M53" s="4">
        <v>55</v>
      </c>
      <c r="N53" s="4" t="s">
        <v>280</v>
      </c>
      <c r="O53" s="4" t="s">
        <v>52</v>
      </c>
      <c r="P53" s="4" t="s">
        <v>61</v>
      </c>
      <c r="Q53" s="4" t="s">
        <v>64</v>
      </c>
      <c r="R53" s="4" t="s">
        <v>70</v>
      </c>
      <c r="S53" s="4" t="s">
        <v>72</v>
      </c>
      <c r="T53" s="4" t="s">
        <v>333</v>
      </c>
    </row>
    <row r="54" spans="1:20" x14ac:dyDescent="0.3">
      <c r="A54" s="5">
        <v>41225</v>
      </c>
      <c r="B54" s="6">
        <f t="shared" si="1"/>
        <v>2012</v>
      </c>
      <c r="C54" s="2" t="s">
        <v>154</v>
      </c>
      <c r="D54" s="8" t="s">
        <v>160</v>
      </c>
      <c r="E54" s="4">
        <v>201207139</v>
      </c>
      <c r="F54" s="4">
        <v>76</v>
      </c>
      <c r="G54" s="8" t="s">
        <v>311</v>
      </c>
      <c r="H54" s="4" t="s">
        <v>13</v>
      </c>
      <c r="I54" s="4" t="s">
        <v>28</v>
      </c>
      <c r="J54" s="4" t="s">
        <v>41</v>
      </c>
      <c r="K54" s="4" t="s">
        <v>409</v>
      </c>
      <c r="L54" s="4" t="s">
        <v>43</v>
      </c>
      <c r="M54" s="4">
        <v>25</v>
      </c>
      <c r="N54" s="4" t="s">
        <v>77</v>
      </c>
      <c r="O54" s="4" t="s">
        <v>51</v>
      </c>
      <c r="P54" s="4" t="s">
        <v>61</v>
      </c>
      <c r="Q54" s="4" t="s">
        <v>63</v>
      </c>
      <c r="R54" s="4" t="s">
        <v>78</v>
      </c>
      <c r="S54" s="4" t="s">
        <v>72</v>
      </c>
      <c r="T54" s="4" t="s">
        <v>333</v>
      </c>
    </row>
    <row r="55" spans="1:20" x14ac:dyDescent="0.3">
      <c r="A55" s="5">
        <v>41226</v>
      </c>
      <c r="B55" s="6">
        <f t="shared" si="1"/>
        <v>2012</v>
      </c>
      <c r="C55" s="2" t="s">
        <v>154</v>
      </c>
      <c r="D55" s="8" t="s">
        <v>161</v>
      </c>
      <c r="E55" s="4">
        <v>201207172</v>
      </c>
      <c r="F55" s="4">
        <v>75</v>
      </c>
      <c r="G55" s="8" t="s">
        <v>312</v>
      </c>
      <c r="H55" s="4" t="s">
        <v>0</v>
      </c>
      <c r="I55" s="4" t="s">
        <v>24</v>
      </c>
      <c r="J55" s="4" t="s">
        <v>41</v>
      </c>
      <c r="K55" s="4" t="s">
        <v>420</v>
      </c>
      <c r="L55" s="4" t="s">
        <v>44</v>
      </c>
      <c r="M55" s="4">
        <v>20</v>
      </c>
      <c r="N55" s="4" t="s">
        <v>76</v>
      </c>
      <c r="O55" s="4" t="s">
        <v>52</v>
      </c>
      <c r="P55" s="4" t="s">
        <v>61</v>
      </c>
      <c r="Q55" s="4" t="s">
        <v>63</v>
      </c>
      <c r="R55" s="4" t="s">
        <v>69</v>
      </c>
      <c r="S55" s="4" t="s">
        <v>72</v>
      </c>
      <c r="T55" s="4" t="s">
        <v>333</v>
      </c>
    </row>
    <row r="56" spans="1:20" x14ac:dyDescent="0.3">
      <c r="A56" s="5">
        <v>41226</v>
      </c>
      <c r="B56" s="6">
        <f t="shared" si="1"/>
        <v>2012</v>
      </c>
      <c r="C56" s="2" t="s">
        <v>154</v>
      </c>
      <c r="D56" s="8" t="s">
        <v>161</v>
      </c>
      <c r="E56" s="4">
        <v>201207172</v>
      </c>
      <c r="F56" s="4">
        <v>75</v>
      </c>
      <c r="G56" s="8" t="s">
        <v>312</v>
      </c>
      <c r="H56" s="4" t="s">
        <v>0</v>
      </c>
      <c r="I56" s="4" t="s">
        <v>24</v>
      </c>
      <c r="J56" s="4" t="s">
        <v>41</v>
      </c>
      <c r="K56" s="4" t="s">
        <v>409</v>
      </c>
      <c r="L56" s="4" t="s">
        <v>44</v>
      </c>
      <c r="M56" s="4">
        <v>20</v>
      </c>
      <c r="N56" s="4" t="s">
        <v>76</v>
      </c>
      <c r="O56" s="4" t="s">
        <v>52</v>
      </c>
      <c r="P56" s="4" t="s">
        <v>61</v>
      </c>
      <c r="Q56" s="4" t="s">
        <v>63</v>
      </c>
      <c r="R56" s="4" t="s">
        <v>69</v>
      </c>
      <c r="S56" s="4" t="s">
        <v>72</v>
      </c>
      <c r="T56" s="4" t="s">
        <v>333</v>
      </c>
    </row>
    <row r="57" spans="1:20" x14ac:dyDescent="0.3">
      <c r="A57" s="5">
        <v>41226</v>
      </c>
      <c r="B57" s="6">
        <f t="shared" si="1"/>
        <v>2012</v>
      </c>
      <c r="C57" s="2" t="s">
        <v>154</v>
      </c>
      <c r="D57" s="8" t="s">
        <v>161</v>
      </c>
      <c r="E57" s="4">
        <v>201207172</v>
      </c>
      <c r="F57" s="4">
        <v>75</v>
      </c>
      <c r="G57" s="8" t="s">
        <v>312</v>
      </c>
      <c r="H57" s="4" t="s">
        <v>0</v>
      </c>
      <c r="I57" s="4" t="s">
        <v>24</v>
      </c>
      <c r="J57" s="4" t="s">
        <v>41</v>
      </c>
      <c r="K57" s="4" t="s">
        <v>409</v>
      </c>
      <c r="L57" s="4" t="s">
        <v>44</v>
      </c>
      <c r="M57" s="4">
        <v>21</v>
      </c>
      <c r="N57" s="4" t="s">
        <v>76</v>
      </c>
      <c r="O57" s="4" t="s">
        <v>52</v>
      </c>
      <c r="P57" s="4" t="s">
        <v>60</v>
      </c>
      <c r="Q57" s="4" t="s">
        <v>63</v>
      </c>
      <c r="R57" s="4" t="s">
        <v>69</v>
      </c>
      <c r="S57" s="4" t="s">
        <v>72</v>
      </c>
      <c r="T57" s="4" t="s">
        <v>333</v>
      </c>
    </row>
    <row r="58" spans="1:20" x14ac:dyDescent="0.3">
      <c r="A58" s="5">
        <v>41232</v>
      </c>
      <c r="B58" s="6">
        <f t="shared" si="1"/>
        <v>2012</v>
      </c>
      <c r="C58" s="2" t="s">
        <v>154</v>
      </c>
      <c r="D58" s="8" t="s">
        <v>162</v>
      </c>
      <c r="E58" s="4">
        <v>201207304</v>
      </c>
      <c r="F58" s="4">
        <v>77</v>
      </c>
      <c r="G58" s="8" t="s">
        <v>313</v>
      </c>
      <c r="H58" s="4" t="s">
        <v>4</v>
      </c>
      <c r="I58" s="4" t="s">
        <v>28</v>
      </c>
      <c r="J58" s="4" t="s">
        <v>41</v>
      </c>
      <c r="K58" s="4" t="s">
        <v>409</v>
      </c>
      <c r="L58" s="4" t="s">
        <v>43</v>
      </c>
      <c r="M58" s="4">
        <v>51</v>
      </c>
      <c r="N58" s="4" t="s">
        <v>80</v>
      </c>
      <c r="O58" s="4" t="s">
        <v>52</v>
      </c>
      <c r="P58" s="4" t="s">
        <v>61</v>
      </c>
      <c r="Q58" s="4" t="s">
        <v>64</v>
      </c>
      <c r="R58" s="4" t="s">
        <v>78</v>
      </c>
      <c r="S58" s="4" t="s">
        <v>72</v>
      </c>
      <c r="T58" s="4" t="s">
        <v>333</v>
      </c>
    </row>
    <row r="59" spans="1:20" x14ac:dyDescent="0.3">
      <c r="A59" s="5">
        <v>41240</v>
      </c>
      <c r="B59" s="6">
        <f t="shared" si="1"/>
        <v>2012</v>
      </c>
      <c r="C59" s="2" t="s">
        <v>154</v>
      </c>
      <c r="D59" s="8" t="s">
        <v>167</v>
      </c>
      <c r="E59" s="4">
        <v>201207449</v>
      </c>
      <c r="F59" s="4">
        <v>76</v>
      </c>
      <c r="G59" s="8" t="s">
        <v>316</v>
      </c>
      <c r="H59" s="4" t="s">
        <v>11</v>
      </c>
      <c r="I59" s="4" t="s">
        <v>33</v>
      </c>
      <c r="J59" s="4" t="s">
        <v>41</v>
      </c>
      <c r="K59" s="4" t="s">
        <v>409</v>
      </c>
      <c r="L59" s="4" t="s">
        <v>43</v>
      </c>
      <c r="M59" s="4">
        <v>19</v>
      </c>
      <c r="N59" s="4" t="s">
        <v>76</v>
      </c>
      <c r="O59" s="4" t="s">
        <v>51</v>
      </c>
      <c r="P59" s="4" t="s">
        <v>61</v>
      </c>
      <c r="Q59" s="4" t="s">
        <v>64</v>
      </c>
      <c r="R59" s="4" t="s">
        <v>69</v>
      </c>
      <c r="S59" s="4" t="s">
        <v>72</v>
      </c>
      <c r="T59" s="4" t="s">
        <v>333</v>
      </c>
    </row>
    <row r="60" spans="1:20" x14ac:dyDescent="0.3">
      <c r="A60" s="5">
        <v>41240</v>
      </c>
      <c r="B60" s="6">
        <f t="shared" si="1"/>
        <v>2012</v>
      </c>
      <c r="C60" s="2" t="s">
        <v>154</v>
      </c>
      <c r="D60" s="8" t="s">
        <v>167</v>
      </c>
      <c r="E60" s="4">
        <v>201207449</v>
      </c>
      <c r="F60" s="4">
        <v>76</v>
      </c>
      <c r="G60" s="8" t="s">
        <v>316</v>
      </c>
      <c r="H60" s="4" t="s">
        <v>11</v>
      </c>
      <c r="I60" s="4" t="s">
        <v>33</v>
      </c>
      <c r="J60" s="4" t="s">
        <v>41</v>
      </c>
      <c r="K60" s="4" t="s">
        <v>409</v>
      </c>
      <c r="L60" s="4" t="s">
        <v>43</v>
      </c>
      <c r="M60" s="4">
        <v>21</v>
      </c>
      <c r="N60" s="4" t="s">
        <v>76</v>
      </c>
      <c r="O60" s="4" t="s">
        <v>51</v>
      </c>
      <c r="P60" s="4" t="s">
        <v>61</v>
      </c>
      <c r="Q60" s="4" t="s">
        <v>64</v>
      </c>
      <c r="R60" s="4" t="s">
        <v>69</v>
      </c>
      <c r="S60" s="4" t="s">
        <v>72</v>
      </c>
      <c r="T60" s="4" t="s">
        <v>333</v>
      </c>
    </row>
    <row r="61" spans="1:20" x14ac:dyDescent="0.3">
      <c r="A61" s="5">
        <v>41240</v>
      </c>
      <c r="B61" s="6">
        <f t="shared" si="1"/>
        <v>2012</v>
      </c>
      <c r="C61" s="2" t="s">
        <v>154</v>
      </c>
      <c r="D61" s="8" t="s">
        <v>167</v>
      </c>
      <c r="E61" s="4">
        <v>201207449</v>
      </c>
      <c r="F61" s="4">
        <v>76</v>
      </c>
      <c r="G61" s="8" t="s">
        <v>316</v>
      </c>
      <c r="H61" s="4" t="s">
        <v>11</v>
      </c>
      <c r="I61" s="4" t="s">
        <v>33</v>
      </c>
      <c r="J61" s="4" t="s">
        <v>41</v>
      </c>
      <c r="K61" s="4" t="s">
        <v>409</v>
      </c>
      <c r="L61" s="4" t="s">
        <v>43</v>
      </c>
      <c r="M61" s="4">
        <v>24</v>
      </c>
      <c r="N61" s="4" t="s">
        <v>76</v>
      </c>
      <c r="O61" s="4" t="s">
        <v>51</v>
      </c>
      <c r="P61" s="4" t="s">
        <v>61</v>
      </c>
      <c r="Q61" s="4" t="s">
        <v>64</v>
      </c>
      <c r="R61" s="4" t="s">
        <v>69</v>
      </c>
      <c r="S61" s="4" t="s">
        <v>72</v>
      </c>
      <c r="T61" s="4" t="s">
        <v>333</v>
      </c>
    </row>
    <row r="62" spans="1:20" x14ac:dyDescent="0.3">
      <c r="A62" s="5">
        <v>41240</v>
      </c>
      <c r="B62" s="6">
        <f t="shared" si="1"/>
        <v>2012</v>
      </c>
      <c r="C62" s="2" t="s">
        <v>154</v>
      </c>
      <c r="D62" s="8" t="s">
        <v>166</v>
      </c>
      <c r="E62" s="4">
        <v>201207447</v>
      </c>
      <c r="F62" s="4">
        <v>76</v>
      </c>
      <c r="G62" s="8" t="s">
        <v>315</v>
      </c>
      <c r="H62" s="4" t="s">
        <v>8</v>
      </c>
      <c r="I62" s="4" t="s">
        <v>33</v>
      </c>
      <c r="J62" s="4" t="s">
        <v>41</v>
      </c>
      <c r="K62" s="4" t="s">
        <v>409</v>
      </c>
      <c r="L62" s="4" t="s">
        <v>43</v>
      </c>
      <c r="M62" s="4">
        <v>31</v>
      </c>
      <c r="N62" s="4" t="s">
        <v>77</v>
      </c>
      <c r="O62" s="4" t="s">
        <v>51</v>
      </c>
      <c r="P62" s="4" t="s">
        <v>61</v>
      </c>
      <c r="Q62" s="4" t="s">
        <v>64</v>
      </c>
      <c r="R62" s="4" t="s">
        <v>78</v>
      </c>
      <c r="S62" s="4" t="s">
        <v>73</v>
      </c>
      <c r="T62" s="4" t="s">
        <v>333</v>
      </c>
    </row>
    <row r="63" spans="1:20" x14ac:dyDescent="0.3">
      <c r="A63" s="5">
        <v>41240</v>
      </c>
      <c r="B63" s="6">
        <f t="shared" si="1"/>
        <v>2012</v>
      </c>
      <c r="C63" s="2" t="s">
        <v>154</v>
      </c>
      <c r="D63" s="8" t="s">
        <v>167</v>
      </c>
      <c r="E63" s="4">
        <v>201207449</v>
      </c>
      <c r="F63" s="4">
        <v>76</v>
      </c>
      <c r="G63" s="8" t="s">
        <v>316</v>
      </c>
      <c r="H63" s="4" t="s">
        <v>11</v>
      </c>
      <c r="I63" s="4" t="s">
        <v>33</v>
      </c>
      <c r="J63" s="4" t="s">
        <v>41</v>
      </c>
      <c r="K63" s="4" t="s">
        <v>409</v>
      </c>
      <c r="L63" s="4" t="s">
        <v>43</v>
      </c>
      <c r="M63" s="4">
        <v>33</v>
      </c>
      <c r="N63" s="4" t="s">
        <v>77</v>
      </c>
      <c r="O63" s="4" t="s">
        <v>51</v>
      </c>
      <c r="P63" s="4" t="s">
        <v>61</v>
      </c>
      <c r="Q63" s="4" t="s">
        <v>64</v>
      </c>
      <c r="R63" s="4" t="s">
        <v>69</v>
      </c>
      <c r="S63" s="4" t="s">
        <v>72</v>
      </c>
      <c r="T63" s="4" t="s">
        <v>333</v>
      </c>
    </row>
    <row r="64" spans="1:20" x14ac:dyDescent="0.3">
      <c r="A64" s="5">
        <v>41240</v>
      </c>
      <c r="B64" s="6">
        <f t="shared" si="1"/>
        <v>2012</v>
      </c>
      <c r="C64" s="2" t="s">
        <v>154</v>
      </c>
      <c r="D64" s="8" t="s">
        <v>167</v>
      </c>
      <c r="E64" s="4">
        <v>201207449</v>
      </c>
      <c r="F64" s="4">
        <v>76</v>
      </c>
      <c r="G64" s="8" t="s">
        <v>316</v>
      </c>
      <c r="H64" s="4" t="s">
        <v>11</v>
      </c>
      <c r="I64" s="4" t="s">
        <v>33</v>
      </c>
      <c r="J64" s="4" t="s">
        <v>41</v>
      </c>
      <c r="K64" s="4" t="s">
        <v>409</v>
      </c>
      <c r="L64" s="4" t="s">
        <v>43</v>
      </c>
      <c r="M64" s="4">
        <v>43</v>
      </c>
      <c r="N64" s="4" t="s">
        <v>79</v>
      </c>
      <c r="O64" s="4" t="s">
        <v>51</v>
      </c>
      <c r="P64" s="4" t="s">
        <v>61</v>
      </c>
      <c r="Q64" s="4" t="s">
        <v>64</v>
      </c>
      <c r="R64" s="4" t="s">
        <v>69</v>
      </c>
      <c r="S64" s="4" t="s">
        <v>72</v>
      </c>
      <c r="T64" s="4" t="s">
        <v>333</v>
      </c>
    </row>
    <row r="65" spans="1:20" x14ac:dyDescent="0.3">
      <c r="A65" s="5">
        <v>41240</v>
      </c>
      <c r="B65" s="6">
        <f t="shared" si="1"/>
        <v>2012</v>
      </c>
      <c r="C65" s="2" t="s">
        <v>154</v>
      </c>
      <c r="D65" s="8" t="s">
        <v>165</v>
      </c>
      <c r="E65" s="4">
        <v>201207446</v>
      </c>
      <c r="F65" s="4">
        <v>62</v>
      </c>
      <c r="G65" s="8" t="s">
        <v>314</v>
      </c>
      <c r="H65" s="4" t="s">
        <v>16</v>
      </c>
      <c r="I65" s="4" t="s">
        <v>36</v>
      </c>
      <c r="J65" s="4" t="s">
        <v>41</v>
      </c>
      <c r="K65" s="4" t="s">
        <v>409</v>
      </c>
      <c r="L65" s="4" t="s">
        <v>43</v>
      </c>
      <c r="M65" s="4">
        <v>38</v>
      </c>
      <c r="N65" s="4" t="s">
        <v>79</v>
      </c>
      <c r="O65" s="4" t="s">
        <v>52</v>
      </c>
      <c r="P65" s="4" t="s">
        <v>61</v>
      </c>
      <c r="Q65" s="4" t="s">
        <v>64</v>
      </c>
      <c r="R65" s="4" t="s">
        <v>78</v>
      </c>
      <c r="S65" s="4" t="s">
        <v>72</v>
      </c>
      <c r="T65" s="4" t="s">
        <v>333</v>
      </c>
    </row>
    <row r="66" spans="1:20" x14ac:dyDescent="0.3">
      <c r="A66" s="5">
        <v>41260</v>
      </c>
      <c r="B66" s="6">
        <f t="shared" ref="B66:B97" si="2">YEAR(A66)</f>
        <v>2012</v>
      </c>
      <c r="C66" s="2" t="s">
        <v>168</v>
      </c>
      <c r="D66" s="8" t="s">
        <v>169</v>
      </c>
      <c r="E66" s="4">
        <v>201207844</v>
      </c>
      <c r="F66" s="4">
        <v>32</v>
      </c>
      <c r="G66" s="8" t="s">
        <v>317</v>
      </c>
      <c r="H66" s="4" t="s">
        <v>17</v>
      </c>
      <c r="I66" s="4" t="s">
        <v>33</v>
      </c>
      <c r="J66" s="4" t="s">
        <v>41</v>
      </c>
      <c r="K66" s="4" t="s">
        <v>409</v>
      </c>
      <c r="L66" s="4" t="s">
        <v>43</v>
      </c>
      <c r="M66" s="4">
        <v>26</v>
      </c>
      <c r="N66" s="4" t="s">
        <v>77</v>
      </c>
      <c r="O66" s="4" t="s">
        <v>52</v>
      </c>
      <c r="P66" s="4" t="s">
        <v>61</v>
      </c>
      <c r="Q66" s="4" t="s">
        <v>64</v>
      </c>
      <c r="R66" s="4" t="s">
        <v>69</v>
      </c>
      <c r="S66" s="4" t="s">
        <v>73</v>
      </c>
      <c r="T66" s="4" t="s">
        <v>333</v>
      </c>
    </row>
    <row r="67" spans="1:20" x14ac:dyDescent="0.3">
      <c r="A67" s="5">
        <v>41272</v>
      </c>
      <c r="B67" s="6">
        <f t="shared" si="2"/>
        <v>2012</v>
      </c>
      <c r="C67" s="2" t="s">
        <v>168</v>
      </c>
      <c r="D67" s="8" t="s">
        <v>174</v>
      </c>
      <c r="E67" s="4">
        <v>201208030</v>
      </c>
      <c r="F67" s="4">
        <v>97</v>
      </c>
      <c r="G67" s="8" t="s">
        <v>318</v>
      </c>
      <c r="H67" s="4" t="s">
        <v>12</v>
      </c>
      <c r="I67" s="4" t="s">
        <v>23</v>
      </c>
      <c r="J67" s="4" t="s">
        <v>41</v>
      </c>
      <c r="K67" s="4" t="s">
        <v>409</v>
      </c>
      <c r="L67" s="4" t="s">
        <v>43</v>
      </c>
      <c r="M67" s="4">
        <v>28</v>
      </c>
      <c r="N67" s="4" t="s">
        <v>77</v>
      </c>
      <c r="O67" s="4" t="s">
        <v>51</v>
      </c>
      <c r="P67" s="4" t="s">
        <v>61</v>
      </c>
      <c r="Q67" s="4" t="s">
        <v>63</v>
      </c>
      <c r="R67" s="4" t="s">
        <v>78</v>
      </c>
      <c r="S67" s="4" t="s">
        <v>72</v>
      </c>
      <c r="T67" s="4" t="s">
        <v>333</v>
      </c>
    </row>
    <row r="68" spans="1:20" x14ac:dyDescent="0.3">
      <c r="A68" s="5">
        <v>41282</v>
      </c>
      <c r="B68" s="6">
        <f t="shared" si="2"/>
        <v>2013</v>
      </c>
      <c r="C68" s="2" t="s">
        <v>175</v>
      </c>
      <c r="D68" s="8" t="s">
        <v>177</v>
      </c>
      <c r="E68" s="4">
        <v>201300137</v>
      </c>
      <c r="F68" s="4">
        <v>90</v>
      </c>
      <c r="G68" s="8" t="s">
        <v>319</v>
      </c>
      <c r="H68" s="4" t="s">
        <v>7</v>
      </c>
      <c r="I68" s="4" t="s">
        <v>37</v>
      </c>
      <c r="J68" s="4" t="s">
        <v>41</v>
      </c>
      <c r="K68" s="4" t="s">
        <v>409</v>
      </c>
      <c r="L68" s="4" t="s">
        <v>43</v>
      </c>
      <c r="M68" s="4">
        <v>19</v>
      </c>
      <c r="N68" s="4" t="s">
        <v>76</v>
      </c>
      <c r="O68" s="4" t="s">
        <v>51</v>
      </c>
      <c r="P68" s="4" t="s">
        <v>61</v>
      </c>
      <c r="Q68" s="4" t="s">
        <v>63</v>
      </c>
      <c r="R68" s="4" t="s">
        <v>78</v>
      </c>
      <c r="S68" s="4" t="s">
        <v>73</v>
      </c>
      <c r="T68" s="4" t="s">
        <v>333</v>
      </c>
    </row>
    <row r="69" spans="1:20" x14ac:dyDescent="0.3">
      <c r="A69" s="5">
        <v>41287</v>
      </c>
      <c r="B69" s="6">
        <f t="shared" si="2"/>
        <v>2013</v>
      </c>
      <c r="C69" s="2" t="s">
        <v>175</v>
      </c>
      <c r="D69" s="8" t="s">
        <v>178</v>
      </c>
      <c r="E69" s="4">
        <v>201300238</v>
      </c>
      <c r="F69" s="4">
        <v>26</v>
      </c>
      <c r="G69" s="8" t="s">
        <v>320</v>
      </c>
      <c r="H69" s="4" t="s">
        <v>9</v>
      </c>
      <c r="I69" s="4" t="s">
        <v>33</v>
      </c>
      <c r="J69" s="4" t="s">
        <v>41</v>
      </c>
      <c r="K69" s="4" t="s">
        <v>409</v>
      </c>
      <c r="L69" s="4" t="s">
        <v>43</v>
      </c>
      <c r="M69" s="4" t="s">
        <v>83</v>
      </c>
      <c r="N69" s="4" t="s">
        <v>103</v>
      </c>
      <c r="O69" s="4" t="s">
        <v>51</v>
      </c>
      <c r="P69" s="4" t="s">
        <v>61</v>
      </c>
      <c r="Q69" s="4" t="s">
        <v>64</v>
      </c>
      <c r="R69" s="4" t="s">
        <v>78</v>
      </c>
      <c r="S69" s="4" t="s">
        <v>73</v>
      </c>
      <c r="T69" s="4" t="s">
        <v>333</v>
      </c>
    </row>
    <row r="70" spans="1:20" x14ac:dyDescent="0.3">
      <c r="A70" s="5">
        <v>41287</v>
      </c>
      <c r="B70" s="6">
        <f t="shared" si="2"/>
        <v>2013</v>
      </c>
      <c r="C70" s="2" t="s">
        <v>175</v>
      </c>
      <c r="D70" s="8" t="s">
        <v>178</v>
      </c>
      <c r="E70" s="4">
        <v>201300238</v>
      </c>
      <c r="F70" s="4">
        <v>26</v>
      </c>
      <c r="G70" s="8" t="s">
        <v>320</v>
      </c>
      <c r="H70" s="4" t="s">
        <v>9</v>
      </c>
      <c r="I70" s="4" t="s">
        <v>33</v>
      </c>
      <c r="J70" s="4" t="s">
        <v>41</v>
      </c>
      <c r="K70" s="4" t="s">
        <v>409</v>
      </c>
      <c r="L70" s="4" t="s">
        <v>43</v>
      </c>
      <c r="M70" s="4">
        <v>26</v>
      </c>
      <c r="N70" s="4" t="s">
        <v>77</v>
      </c>
      <c r="O70" s="4" t="s">
        <v>52</v>
      </c>
      <c r="P70" s="4" t="s">
        <v>61</v>
      </c>
      <c r="Q70" s="4" t="s">
        <v>64</v>
      </c>
      <c r="R70" s="4" t="s">
        <v>69</v>
      </c>
      <c r="S70" s="4" t="s">
        <v>73</v>
      </c>
      <c r="T70" s="4" t="s">
        <v>333</v>
      </c>
    </row>
    <row r="71" spans="1:20" x14ac:dyDescent="0.3">
      <c r="A71" s="5">
        <v>41290</v>
      </c>
      <c r="B71" s="6">
        <f t="shared" si="2"/>
        <v>2013</v>
      </c>
      <c r="C71" s="2" t="s">
        <v>175</v>
      </c>
      <c r="D71" s="8" t="s">
        <v>179</v>
      </c>
      <c r="E71" s="4">
        <v>201300325</v>
      </c>
      <c r="F71" s="4">
        <v>313</v>
      </c>
      <c r="G71" s="8" t="s">
        <v>321</v>
      </c>
      <c r="H71" s="4" t="s">
        <v>8</v>
      </c>
      <c r="I71" s="4" t="s">
        <v>33</v>
      </c>
      <c r="J71" s="4" t="s">
        <v>41</v>
      </c>
      <c r="K71" s="4" t="s">
        <v>421</v>
      </c>
      <c r="L71" s="4" t="s">
        <v>44</v>
      </c>
      <c r="M71" s="4">
        <v>45</v>
      </c>
      <c r="N71" s="4" t="s">
        <v>80</v>
      </c>
      <c r="O71" s="4" t="s">
        <v>51</v>
      </c>
      <c r="P71" s="4" t="s">
        <v>61</v>
      </c>
      <c r="Q71" s="4" t="s">
        <v>64</v>
      </c>
      <c r="R71" s="4" t="s">
        <v>78</v>
      </c>
      <c r="S71" s="4" t="s">
        <v>72</v>
      </c>
      <c r="T71" s="4" t="s">
        <v>333</v>
      </c>
    </row>
    <row r="72" spans="1:20" x14ac:dyDescent="0.3">
      <c r="A72" s="5">
        <v>41303</v>
      </c>
      <c r="B72" s="6">
        <f t="shared" si="2"/>
        <v>2013</v>
      </c>
      <c r="C72" s="2" t="s">
        <v>175</v>
      </c>
      <c r="D72" s="8" t="s">
        <v>181</v>
      </c>
      <c r="E72" s="4">
        <v>201300601</v>
      </c>
      <c r="F72" s="4">
        <v>76</v>
      </c>
      <c r="G72" s="8" t="s">
        <v>322</v>
      </c>
      <c r="H72" s="4" t="s">
        <v>2</v>
      </c>
      <c r="I72" s="4" t="s">
        <v>29</v>
      </c>
      <c r="J72" s="4" t="s">
        <v>41</v>
      </c>
      <c r="K72" s="4" t="s">
        <v>409</v>
      </c>
      <c r="L72" s="4" t="s">
        <v>43</v>
      </c>
      <c r="M72" s="4">
        <v>47</v>
      </c>
      <c r="N72" s="4" t="s">
        <v>80</v>
      </c>
      <c r="O72" s="4" t="s">
        <v>52</v>
      </c>
      <c r="P72" s="4" t="s">
        <v>60</v>
      </c>
      <c r="Q72" s="4" t="s">
        <v>63</v>
      </c>
      <c r="R72" s="4" t="s">
        <v>78</v>
      </c>
      <c r="S72" s="4" t="s">
        <v>73</v>
      </c>
      <c r="T72" s="4" t="s">
        <v>333</v>
      </c>
    </row>
    <row r="73" spans="1:20" x14ac:dyDescent="0.3">
      <c r="A73" s="5">
        <v>41303</v>
      </c>
      <c r="B73" s="6">
        <f t="shared" si="2"/>
        <v>2013</v>
      </c>
      <c r="C73" s="2" t="s">
        <v>175</v>
      </c>
      <c r="D73" s="8" t="s">
        <v>181</v>
      </c>
      <c r="E73" s="4">
        <v>201300601</v>
      </c>
      <c r="F73" s="4">
        <v>76</v>
      </c>
      <c r="G73" s="8" t="s">
        <v>322</v>
      </c>
      <c r="H73" s="4" t="s">
        <v>2</v>
      </c>
      <c r="I73" s="4" t="s">
        <v>29</v>
      </c>
      <c r="J73" s="4" t="s">
        <v>41</v>
      </c>
      <c r="K73" s="4" t="s">
        <v>409</v>
      </c>
      <c r="L73" s="4" t="s">
        <v>43</v>
      </c>
      <c r="M73" s="4">
        <v>50</v>
      </c>
      <c r="N73" s="4" t="s">
        <v>80</v>
      </c>
      <c r="O73" s="4" t="s">
        <v>52</v>
      </c>
      <c r="P73" s="4" t="s">
        <v>61</v>
      </c>
      <c r="Q73" s="4" t="s">
        <v>63</v>
      </c>
      <c r="R73" s="4" t="s">
        <v>78</v>
      </c>
      <c r="S73" s="4" t="s">
        <v>73</v>
      </c>
      <c r="T73" s="4" t="s">
        <v>333</v>
      </c>
    </row>
    <row r="74" spans="1:20" x14ac:dyDescent="0.3">
      <c r="A74" s="5">
        <v>41342</v>
      </c>
      <c r="B74" s="6">
        <f t="shared" si="2"/>
        <v>2013</v>
      </c>
      <c r="C74" s="2" t="s">
        <v>184</v>
      </c>
      <c r="D74" s="8" t="s">
        <v>187</v>
      </c>
      <c r="E74" s="4">
        <v>201301353</v>
      </c>
      <c r="F74" s="4">
        <v>69</v>
      </c>
      <c r="G74" s="8" t="s">
        <v>323</v>
      </c>
      <c r="H74" s="4" t="s">
        <v>0</v>
      </c>
      <c r="I74" s="4" t="s">
        <v>36</v>
      </c>
      <c r="J74" s="4" t="s">
        <v>41</v>
      </c>
      <c r="K74" s="4" t="s">
        <v>409</v>
      </c>
      <c r="L74" s="4" t="s">
        <v>43</v>
      </c>
      <c r="M74" s="4">
        <v>37</v>
      </c>
      <c r="N74" s="4" t="s">
        <v>79</v>
      </c>
      <c r="O74" s="4" t="s">
        <v>51</v>
      </c>
      <c r="P74" s="4" t="s">
        <v>61</v>
      </c>
      <c r="Q74" s="4" t="s">
        <v>63</v>
      </c>
      <c r="R74" s="4" t="s">
        <v>78</v>
      </c>
      <c r="S74" s="4" t="s">
        <v>73</v>
      </c>
      <c r="T74" s="4" t="s">
        <v>333</v>
      </c>
    </row>
    <row r="75" spans="1:20" x14ac:dyDescent="0.3">
      <c r="A75" s="5">
        <v>41342</v>
      </c>
      <c r="B75" s="6">
        <f t="shared" si="2"/>
        <v>2013</v>
      </c>
      <c r="C75" s="2" t="s">
        <v>184</v>
      </c>
      <c r="D75" s="8" t="s">
        <v>187</v>
      </c>
      <c r="E75" s="4">
        <v>201301353</v>
      </c>
      <c r="F75" s="4">
        <v>69</v>
      </c>
      <c r="G75" s="8" t="s">
        <v>323</v>
      </c>
      <c r="H75" s="4" t="s">
        <v>0</v>
      </c>
      <c r="I75" s="4" t="s">
        <v>36</v>
      </c>
      <c r="J75" s="4" t="s">
        <v>41</v>
      </c>
      <c r="K75" s="4" t="s">
        <v>409</v>
      </c>
      <c r="L75" s="4" t="s">
        <v>43</v>
      </c>
      <c r="M75" s="4" t="s">
        <v>83</v>
      </c>
      <c r="N75" s="4" t="s">
        <v>83</v>
      </c>
      <c r="O75" s="4" t="s">
        <v>51</v>
      </c>
      <c r="P75" s="4" t="s">
        <v>61</v>
      </c>
      <c r="Q75" s="4" t="s">
        <v>63</v>
      </c>
      <c r="R75" s="4" t="s">
        <v>78</v>
      </c>
      <c r="S75" s="4" t="s">
        <v>73</v>
      </c>
      <c r="T75" s="4" t="s">
        <v>333</v>
      </c>
    </row>
    <row r="76" spans="1:20" x14ac:dyDescent="0.3">
      <c r="A76" s="5">
        <v>41344</v>
      </c>
      <c r="B76" s="6">
        <f t="shared" si="2"/>
        <v>2013</v>
      </c>
      <c r="C76" s="2" t="s">
        <v>184</v>
      </c>
      <c r="D76" s="8" t="s">
        <v>188</v>
      </c>
      <c r="E76" s="4">
        <v>201301401</v>
      </c>
      <c r="F76" s="4">
        <v>62</v>
      </c>
      <c r="G76" s="8" t="s">
        <v>324</v>
      </c>
      <c r="H76" s="4" t="s">
        <v>6</v>
      </c>
      <c r="I76" s="4" t="s">
        <v>33</v>
      </c>
      <c r="J76" s="4" t="s">
        <v>41</v>
      </c>
      <c r="K76" s="4" t="s">
        <v>409</v>
      </c>
      <c r="L76" s="4" t="s">
        <v>43</v>
      </c>
      <c r="M76" s="4">
        <v>18</v>
      </c>
      <c r="N76" s="4" t="s">
        <v>76</v>
      </c>
      <c r="O76" s="4" t="s">
        <v>52</v>
      </c>
      <c r="P76" s="4" t="s">
        <v>61</v>
      </c>
      <c r="Q76" s="4" t="s">
        <v>64</v>
      </c>
      <c r="R76" s="4" t="s">
        <v>78</v>
      </c>
      <c r="S76" s="4" t="s">
        <v>73</v>
      </c>
      <c r="T76" s="4" t="s">
        <v>334</v>
      </c>
    </row>
    <row r="77" spans="1:20" x14ac:dyDescent="0.3">
      <c r="A77" s="5">
        <v>41344</v>
      </c>
      <c r="B77" s="6">
        <f t="shared" si="2"/>
        <v>2013</v>
      </c>
      <c r="C77" s="2" t="s">
        <v>184</v>
      </c>
      <c r="D77" s="8" t="s">
        <v>188</v>
      </c>
      <c r="E77" s="4">
        <v>201301401</v>
      </c>
      <c r="F77" s="4">
        <v>62</v>
      </c>
      <c r="G77" s="8" t="s">
        <v>324</v>
      </c>
      <c r="H77" s="4" t="s">
        <v>6</v>
      </c>
      <c r="I77" s="4" t="s">
        <v>33</v>
      </c>
      <c r="J77" s="4" t="s">
        <v>41</v>
      </c>
      <c r="K77" s="4" t="s">
        <v>409</v>
      </c>
      <c r="L77" s="4" t="s">
        <v>43</v>
      </c>
      <c r="M77" s="4">
        <v>20</v>
      </c>
      <c r="N77" s="4" t="s">
        <v>76</v>
      </c>
      <c r="O77" s="4" t="s">
        <v>52</v>
      </c>
      <c r="P77" s="4" t="s">
        <v>61</v>
      </c>
      <c r="Q77" s="4" t="s">
        <v>64</v>
      </c>
      <c r="R77" s="4" t="s">
        <v>78</v>
      </c>
      <c r="S77" s="4" t="s">
        <v>73</v>
      </c>
      <c r="T77" s="4" t="s">
        <v>334</v>
      </c>
    </row>
    <row r="78" spans="1:20" x14ac:dyDescent="0.3">
      <c r="A78" s="5">
        <v>41358</v>
      </c>
      <c r="B78" s="6">
        <f t="shared" si="2"/>
        <v>2013</v>
      </c>
      <c r="C78" s="2" t="s">
        <v>184</v>
      </c>
      <c r="D78" s="8" t="s">
        <v>190</v>
      </c>
      <c r="E78" s="4">
        <v>201301678</v>
      </c>
      <c r="F78" s="4">
        <v>62</v>
      </c>
      <c r="G78" s="8" t="s">
        <v>316</v>
      </c>
      <c r="H78" s="4" t="s">
        <v>6</v>
      </c>
      <c r="I78" s="4" t="s">
        <v>33</v>
      </c>
      <c r="J78" s="4" t="s">
        <v>41</v>
      </c>
      <c r="K78" s="4" t="s">
        <v>409</v>
      </c>
      <c r="L78" s="4" t="s">
        <v>43</v>
      </c>
      <c r="M78" s="4">
        <v>18</v>
      </c>
      <c r="N78" s="4" t="s">
        <v>76</v>
      </c>
      <c r="O78" s="4" t="s">
        <v>52</v>
      </c>
      <c r="P78" s="4" t="s">
        <v>61</v>
      </c>
      <c r="Q78" s="4" t="s">
        <v>64</v>
      </c>
      <c r="R78" s="4" t="s">
        <v>69</v>
      </c>
      <c r="S78" s="4" t="s">
        <v>73</v>
      </c>
      <c r="T78" s="4" t="s">
        <v>333</v>
      </c>
    </row>
    <row r="79" spans="1:20" x14ac:dyDescent="0.3">
      <c r="A79" s="5">
        <v>41358</v>
      </c>
      <c r="B79" s="6">
        <f t="shared" si="2"/>
        <v>2013</v>
      </c>
      <c r="C79" s="2" t="s">
        <v>184</v>
      </c>
      <c r="D79" s="8" t="s">
        <v>190</v>
      </c>
      <c r="E79" s="4">
        <v>201301678</v>
      </c>
      <c r="F79" s="4">
        <v>62</v>
      </c>
      <c r="G79" s="8" t="s">
        <v>316</v>
      </c>
      <c r="H79" s="4" t="s">
        <v>6</v>
      </c>
      <c r="I79" s="4" t="s">
        <v>33</v>
      </c>
      <c r="J79" s="4" t="s">
        <v>41</v>
      </c>
      <c r="K79" s="4" t="s">
        <v>409</v>
      </c>
      <c r="L79" s="4" t="s">
        <v>43</v>
      </c>
      <c r="M79" s="4">
        <v>22</v>
      </c>
      <c r="N79" s="4" t="s">
        <v>76</v>
      </c>
      <c r="O79" s="4" t="s">
        <v>52</v>
      </c>
      <c r="P79" s="4" t="s">
        <v>61</v>
      </c>
      <c r="Q79" s="4" t="s">
        <v>64</v>
      </c>
      <c r="R79" s="4" t="s">
        <v>69</v>
      </c>
      <c r="S79" s="4" t="s">
        <v>73</v>
      </c>
      <c r="T79" s="4" t="s">
        <v>333</v>
      </c>
    </row>
    <row r="80" spans="1:20" x14ac:dyDescent="0.3">
      <c r="A80" s="5">
        <v>41369</v>
      </c>
      <c r="B80" s="6">
        <f t="shared" si="2"/>
        <v>2013</v>
      </c>
      <c r="C80" s="2" t="s">
        <v>191</v>
      </c>
      <c r="D80" s="8" t="s">
        <v>192</v>
      </c>
      <c r="E80" s="4">
        <v>201301900</v>
      </c>
      <c r="F80" s="4">
        <v>69</v>
      </c>
      <c r="G80" s="8" t="s">
        <v>325</v>
      </c>
      <c r="H80" s="4" t="s">
        <v>0</v>
      </c>
      <c r="I80" s="4" t="s">
        <v>36</v>
      </c>
      <c r="J80" s="4" t="s">
        <v>41</v>
      </c>
      <c r="K80" s="4" t="s">
        <v>409</v>
      </c>
      <c r="L80" s="4" t="s">
        <v>43</v>
      </c>
      <c r="M80" s="4" t="s">
        <v>83</v>
      </c>
      <c r="N80" s="4" t="s">
        <v>83</v>
      </c>
      <c r="O80" s="4" t="s">
        <v>52</v>
      </c>
      <c r="P80" s="4" t="s">
        <v>61</v>
      </c>
      <c r="Q80" s="4" t="s">
        <v>64</v>
      </c>
      <c r="R80" s="4" t="s">
        <v>78</v>
      </c>
      <c r="S80" s="4" t="s">
        <v>73</v>
      </c>
      <c r="T80" s="4" t="s">
        <v>333</v>
      </c>
    </row>
    <row r="81" spans="1:20" x14ac:dyDescent="0.3">
      <c r="A81" s="5">
        <v>41369</v>
      </c>
      <c r="B81" s="6">
        <f t="shared" si="2"/>
        <v>2013</v>
      </c>
      <c r="C81" s="2" t="s">
        <v>191</v>
      </c>
      <c r="D81" s="8" t="s">
        <v>192</v>
      </c>
      <c r="E81" s="4">
        <v>201301900</v>
      </c>
      <c r="F81" s="4">
        <v>69</v>
      </c>
      <c r="G81" s="8" t="s">
        <v>325</v>
      </c>
      <c r="H81" s="4" t="s">
        <v>0</v>
      </c>
      <c r="I81" s="4" t="s">
        <v>36</v>
      </c>
      <c r="J81" s="4" t="s">
        <v>41</v>
      </c>
      <c r="K81" s="4" t="s">
        <v>409</v>
      </c>
      <c r="L81" s="4" t="s">
        <v>43</v>
      </c>
      <c r="M81" s="4">
        <v>24</v>
      </c>
      <c r="N81" s="4" t="s">
        <v>76</v>
      </c>
      <c r="O81" s="4" t="s">
        <v>52</v>
      </c>
      <c r="P81" s="4" t="s">
        <v>61</v>
      </c>
      <c r="Q81" s="4" t="s">
        <v>63</v>
      </c>
      <c r="R81" s="4" t="s">
        <v>78</v>
      </c>
      <c r="S81" s="4" t="s">
        <v>73</v>
      </c>
      <c r="T81" s="4" t="s">
        <v>333</v>
      </c>
    </row>
    <row r="82" spans="1:20" x14ac:dyDescent="0.3">
      <c r="A82" s="5">
        <v>41369</v>
      </c>
      <c r="B82" s="6">
        <f t="shared" si="2"/>
        <v>2013</v>
      </c>
      <c r="C82" s="2" t="s">
        <v>191</v>
      </c>
      <c r="D82" s="8" t="s">
        <v>192</v>
      </c>
      <c r="E82" s="4">
        <v>201301900</v>
      </c>
      <c r="F82" s="4">
        <v>69</v>
      </c>
      <c r="G82" s="8" t="s">
        <v>325</v>
      </c>
      <c r="H82" s="4" t="s">
        <v>0</v>
      </c>
      <c r="I82" s="4" t="s">
        <v>36</v>
      </c>
      <c r="J82" s="4" t="s">
        <v>41</v>
      </c>
      <c r="K82" s="4" t="s">
        <v>409</v>
      </c>
      <c r="L82" s="4" t="s">
        <v>43</v>
      </c>
      <c r="M82" s="4">
        <v>28</v>
      </c>
      <c r="N82" s="4" t="s">
        <v>77</v>
      </c>
      <c r="O82" s="4" t="s">
        <v>52</v>
      </c>
      <c r="P82" s="4" t="s">
        <v>61</v>
      </c>
      <c r="Q82" s="4" t="s">
        <v>63</v>
      </c>
      <c r="R82" s="4" t="s">
        <v>78</v>
      </c>
      <c r="S82" s="4" t="s">
        <v>73</v>
      </c>
      <c r="T82" s="4" t="s">
        <v>333</v>
      </c>
    </row>
    <row r="83" spans="1:20" x14ac:dyDescent="0.3">
      <c r="A83" s="5">
        <v>41371</v>
      </c>
      <c r="B83" s="6">
        <f t="shared" si="2"/>
        <v>2013</v>
      </c>
      <c r="C83" s="2" t="s">
        <v>191</v>
      </c>
      <c r="D83" s="8" t="s">
        <v>193</v>
      </c>
      <c r="E83" s="4">
        <v>201301942</v>
      </c>
      <c r="F83" s="4">
        <v>69</v>
      </c>
      <c r="G83" s="8" t="s">
        <v>326</v>
      </c>
      <c r="H83" s="4" t="s">
        <v>9</v>
      </c>
      <c r="I83" s="4" t="s">
        <v>28</v>
      </c>
      <c r="J83" s="4" t="s">
        <v>41</v>
      </c>
      <c r="K83" s="4" t="s">
        <v>409</v>
      </c>
      <c r="L83" s="4" t="s">
        <v>43</v>
      </c>
      <c r="M83" s="4">
        <v>18</v>
      </c>
      <c r="N83" s="4" t="s">
        <v>76</v>
      </c>
      <c r="O83" s="4" t="s">
        <v>51</v>
      </c>
      <c r="P83" s="4" t="s">
        <v>61</v>
      </c>
      <c r="Q83" s="4" t="s">
        <v>64</v>
      </c>
      <c r="R83" s="4" t="s">
        <v>78</v>
      </c>
      <c r="S83" s="4" t="s">
        <v>73</v>
      </c>
      <c r="T83" s="4" t="s">
        <v>333</v>
      </c>
    </row>
    <row r="84" spans="1:20" x14ac:dyDescent="0.3">
      <c r="A84" s="5">
        <v>41371</v>
      </c>
      <c r="B84" s="6">
        <f t="shared" si="2"/>
        <v>2013</v>
      </c>
      <c r="C84" s="2" t="s">
        <v>191</v>
      </c>
      <c r="D84" s="8" t="s">
        <v>193</v>
      </c>
      <c r="E84" s="4">
        <v>201301942</v>
      </c>
      <c r="F84" s="4">
        <v>69</v>
      </c>
      <c r="G84" s="8" t="s">
        <v>326</v>
      </c>
      <c r="H84" s="4" t="s">
        <v>9</v>
      </c>
      <c r="I84" s="4" t="s">
        <v>28</v>
      </c>
      <c r="J84" s="4" t="s">
        <v>41</v>
      </c>
      <c r="K84" s="4" t="s">
        <v>409</v>
      </c>
      <c r="L84" s="4" t="s">
        <v>43</v>
      </c>
      <c r="M84" s="4">
        <v>21</v>
      </c>
      <c r="N84" s="4" t="s">
        <v>76</v>
      </c>
      <c r="O84" s="4" t="s">
        <v>51</v>
      </c>
      <c r="P84" s="4" t="s">
        <v>61</v>
      </c>
      <c r="Q84" s="4" t="s">
        <v>64</v>
      </c>
      <c r="R84" s="4" t="s">
        <v>78</v>
      </c>
      <c r="S84" s="4" t="s">
        <v>73</v>
      </c>
      <c r="T84" s="4" t="s">
        <v>333</v>
      </c>
    </row>
    <row r="85" spans="1:20" x14ac:dyDescent="0.3">
      <c r="A85" s="5">
        <v>41420</v>
      </c>
      <c r="B85" s="6">
        <f t="shared" si="2"/>
        <v>2013</v>
      </c>
      <c r="C85" s="2" t="s">
        <v>194</v>
      </c>
      <c r="D85" s="8" t="s">
        <v>86</v>
      </c>
      <c r="E85" s="4">
        <v>201302963</v>
      </c>
      <c r="F85" s="4">
        <v>87</v>
      </c>
      <c r="G85" s="8" t="s">
        <v>327</v>
      </c>
      <c r="H85" s="4" t="s">
        <v>3</v>
      </c>
      <c r="I85" s="4" t="s">
        <v>33</v>
      </c>
      <c r="J85" s="4" t="s">
        <v>41</v>
      </c>
      <c r="K85" s="4" t="s">
        <v>409</v>
      </c>
      <c r="L85" s="4" t="s">
        <v>43</v>
      </c>
      <c r="M85" s="4">
        <v>42</v>
      </c>
      <c r="N85" s="4" t="s">
        <v>79</v>
      </c>
      <c r="O85" s="4" t="s">
        <v>51</v>
      </c>
      <c r="P85" s="4" t="s">
        <v>61</v>
      </c>
      <c r="Q85" s="4" t="s">
        <v>63</v>
      </c>
      <c r="R85" s="4" t="s">
        <v>78</v>
      </c>
      <c r="S85" s="4" t="s">
        <v>72</v>
      </c>
      <c r="T85" s="4" t="s">
        <v>333</v>
      </c>
    </row>
    <row r="86" spans="1:20" x14ac:dyDescent="0.3">
      <c r="A86" s="5">
        <v>41439</v>
      </c>
      <c r="B86" s="6">
        <f t="shared" si="2"/>
        <v>2013</v>
      </c>
      <c r="C86" s="2" t="s">
        <v>199</v>
      </c>
      <c r="D86" s="8" t="s">
        <v>126</v>
      </c>
      <c r="E86" s="4">
        <v>201303353</v>
      </c>
      <c r="F86" s="4">
        <v>69</v>
      </c>
      <c r="G86" s="8" t="s">
        <v>272</v>
      </c>
      <c r="H86" s="4" t="s">
        <v>2</v>
      </c>
      <c r="I86" s="4" t="s">
        <v>36</v>
      </c>
      <c r="J86" s="4" t="s">
        <v>41</v>
      </c>
      <c r="K86" s="4" t="s">
        <v>409</v>
      </c>
      <c r="L86" s="4" t="s">
        <v>46</v>
      </c>
      <c r="M86" s="4">
        <v>19</v>
      </c>
      <c r="N86" s="4" t="s">
        <v>76</v>
      </c>
      <c r="O86" s="4" t="s">
        <v>51</v>
      </c>
      <c r="P86" s="4" t="s">
        <v>61</v>
      </c>
      <c r="Q86" s="4" t="s">
        <v>64</v>
      </c>
      <c r="R86" s="4" t="s">
        <v>69</v>
      </c>
      <c r="S86" s="4" t="s">
        <v>72</v>
      </c>
      <c r="T86" s="4" t="s">
        <v>333</v>
      </c>
    </row>
    <row r="87" spans="1:20" x14ac:dyDescent="0.3">
      <c r="A87" s="5">
        <v>41453</v>
      </c>
      <c r="B87" s="6">
        <f t="shared" si="2"/>
        <v>2013</v>
      </c>
      <c r="C87" s="2" t="s">
        <v>199</v>
      </c>
      <c r="D87" s="8" t="s">
        <v>203</v>
      </c>
      <c r="E87" s="4">
        <v>201303643</v>
      </c>
      <c r="F87" s="4">
        <v>69</v>
      </c>
      <c r="G87" s="8" t="s">
        <v>328</v>
      </c>
      <c r="H87" s="4" t="s">
        <v>8</v>
      </c>
      <c r="I87" s="4" t="s">
        <v>23</v>
      </c>
      <c r="J87" s="4" t="s">
        <v>41</v>
      </c>
      <c r="K87" s="4" t="s">
        <v>409</v>
      </c>
      <c r="L87" s="4" t="s">
        <v>45</v>
      </c>
      <c r="M87" s="4">
        <v>34</v>
      </c>
      <c r="N87" s="4" t="s">
        <v>77</v>
      </c>
      <c r="O87" s="4" t="s">
        <v>51</v>
      </c>
      <c r="P87" s="4" t="s">
        <v>61</v>
      </c>
      <c r="Q87" s="4" t="s">
        <v>63</v>
      </c>
      <c r="R87" s="4" t="s">
        <v>69</v>
      </c>
      <c r="S87" s="4" t="s">
        <v>72</v>
      </c>
      <c r="T87" s="4" t="s">
        <v>333</v>
      </c>
    </row>
    <row r="88" spans="1:20" x14ac:dyDescent="0.3">
      <c r="A88" s="5">
        <v>41453</v>
      </c>
      <c r="B88" s="6">
        <f t="shared" si="2"/>
        <v>2013</v>
      </c>
      <c r="C88" s="2" t="s">
        <v>199</v>
      </c>
      <c r="D88" s="8" t="s">
        <v>203</v>
      </c>
      <c r="E88" s="4">
        <v>201303643</v>
      </c>
      <c r="F88" s="4">
        <v>69</v>
      </c>
      <c r="G88" s="15" t="s">
        <v>328</v>
      </c>
      <c r="H88" s="4" t="s">
        <v>8</v>
      </c>
      <c r="I88" s="4" t="s">
        <v>23</v>
      </c>
      <c r="J88" s="4" t="s">
        <v>41</v>
      </c>
      <c r="K88" s="4" t="s">
        <v>409</v>
      </c>
      <c r="L88" s="4" t="s">
        <v>45</v>
      </c>
      <c r="M88" s="4">
        <v>46</v>
      </c>
      <c r="N88" s="4" t="s">
        <v>80</v>
      </c>
      <c r="O88" s="4" t="s">
        <v>51</v>
      </c>
      <c r="P88" s="4" t="s">
        <v>61</v>
      </c>
      <c r="Q88" s="4" t="s">
        <v>64</v>
      </c>
      <c r="R88" s="4" t="s">
        <v>69</v>
      </c>
      <c r="S88" s="4" t="s">
        <v>72</v>
      </c>
      <c r="T88" s="4" t="s">
        <v>333</v>
      </c>
    </row>
    <row r="89" spans="1:20" x14ac:dyDescent="0.3">
      <c r="A89" s="5">
        <v>41460</v>
      </c>
      <c r="B89" s="6">
        <f t="shared" si="2"/>
        <v>2013</v>
      </c>
      <c r="C89" s="2" t="s">
        <v>85</v>
      </c>
      <c r="D89" s="8" t="s">
        <v>204</v>
      </c>
      <c r="E89" s="4">
        <v>201303768</v>
      </c>
      <c r="F89" s="4">
        <v>46</v>
      </c>
      <c r="G89" s="8" t="s">
        <v>329</v>
      </c>
      <c r="H89" s="4" t="s">
        <v>1</v>
      </c>
      <c r="I89" s="4" t="s">
        <v>36</v>
      </c>
      <c r="J89" s="4" t="s">
        <v>41</v>
      </c>
      <c r="K89" s="4" t="s">
        <v>422</v>
      </c>
      <c r="L89" s="4" t="s">
        <v>44</v>
      </c>
      <c r="M89" s="4">
        <v>24</v>
      </c>
      <c r="N89" s="4" t="s">
        <v>76</v>
      </c>
      <c r="O89" s="4" t="s">
        <v>51</v>
      </c>
      <c r="P89" s="4" t="s">
        <v>61</v>
      </c>
      <c r="Q89" s="4" t="s">
        <v>64</v>
      </c>
      <c r="R89" s="4" t="s">
        <v>78</v>
      </c>
      <c r="S89" s="4" t="s">
        <v>73</v>
      </c>
      <c r="T89" s="4" t="s">
        <v>333</v>
      </c>
    </row>
    <row r="90" spans="1:20" x14ac:dyDescent="0.3">
      <c r="A90" s="5">
        <v>41460</v>
      </c>
      <c r="B90" s="6">
        <f t="shared" si="2"/>
        <v>2013</v>
      </c>
      <c r="C90" s="2" t="s">
        <v>85</v>
      </c>
      <c r="D90" s="8" t="s">
        <v>204</v>
      </c>
      <c r="E90" s="4">
        <v>201303768</v>
      </c>
      <c r="F90" s="4">
        <v>46</v>
      </c>
      <c r="G90" s="8" t="s">
        <v>329</v>
      </c>
      <c r="H90" s="4" t="s">
        <v>1</v>
      </c>
      <c r="I90" s="4" t="s">
        <v>36</v>
      </c>
      <c r="J90" s="4" t="s">
        <v>41</v>
      </c>
      <c r="K90" s="4" t="s">
        <v>41</v>
      </c>
      <c r="L90" s="4" t="s">
        <v>44</v>
      </c>
      <c r="M90" s="4">
        <v>26</v>
      </c>
      <c r="N90" s="4" t="s">
        <v>77</v>
      </c>
      <c r="O90" s="4" t="s">
        <v>51</v>
      </c>
      <c r="P90" s="4" t="s">
        <v>61</v>
      </c>
      <c r="Q90" s="4" t="s">
        <v>64</v>
      </c>
      <c r="R90" s="4" t="s">
        <v>78</v>
      </c>
      <c r="S90" s="4" t="s">
        <v>73</v>
      </c>
      <c r="T90" s="4" t="s">
        <v>333</v>
      </c>
    </row>
    <row r="91" spans="1:20" x14ac:dyDescent="0.3">
      <c r="A91" s="5">
        <v>41461</v>
      </c>
      <c r="B91" s="6">
        <f t="shared" si="2"/>
        <v>2013</v>
      </c>
      <c r="C91" s="2" t="s">
        <v>85</v>
      </c>
      <c r="D91" s="8" t="s">
        <v>99</v>
      </c>
      <c r="E91" s="4">
        <v>201303794</v>
      </c>
      <c r="F91" s="4">
        <v>58</v>
      </c>
      <c r="G91" s="15" t="s">
        <v>272</v>
      </c>
      <c r="H91" s="4" t="s">
        <v>2</v>
      </c>
      <c r="I91" s="4" t="s">
        <v>27</v>
      </c>
      <c r="J91" s="4" t="s">
        <v>41</v>
      </c>
      <c r="K91" s="4" t="s">
        <v>27</v>
      </c>
      <c r="L91" s="4" t="s">
        <v>44</v>
      </c>
      <c r="M91" s="4">
        <v>21</v>
      </c>
      <c r="N91" s="4" t="s">
        <v>76</v>
      </c>
      <c r="O91" s="4" t="s">
        <v>51</v>
      </c>
      <c r="P91" s="4" t="s">
        <v>61</v>
      </c>
      <c r="Q91" s="4" t="s">
        <v>64</v>
      </c>
      <c r="R91" s="4" t="s">
        <v>78</v>
      </c>
      <c r="S91" s="4" t="s">
        <v>72</v>
      </c>
      <c r="T91" s="4" t="s">
        <v>333</v>
      </c>
    </row>
    <row r="92" spans="1:20" x14ac:dyDescent="0.3">
      <c r="A92" s="5">
        <v>41461</v>
      </c>
      <c r="B92" s="6">
        <f t="shared" si="2"/>
        <v>2013</v>
      </c>
      <c r="C92" s="2" t="s">
        <v>85</v>
      </c>
      <c r="D92" s="8" t="s">
        <v>99</v>
      </c>
      <c r="E92" s="4">
        <v>201303794</v>
      </c>
      <c r="F92" s="4">
        <v>58</v>
      </c>
      <c r="G92" s="15" t="s">
        <v>272</v>
      </c>
      <c r="H92" s="4" t="s">
        <v>2</v>
      </c>
      <c r="I92" s="4" t="s">
        <v>27</v>
      </c>
      <c r="J92" s="4" t="s">
        <v>41</v>
      </c>
      <c r="K92" s="4" t="s">
        <v>409</v>
      </c>
      <c r="L92" s="4" t="s">
        <v>44</v>
      </c>
      <c r="M92" s="4">
        <v>25</v>
      </c>
      <c r="N92" s="4" t="s">
        <v>77</v>
      </c>
      <c r="O92" s="4" t="s">
        <v>51</v>
      </c>
      <c r="P92" s="4" t="s">
        <v>61</v>
      </c>
      <c r="Q92" s="4" t="s">
        <v>63</v>
      </c>
      <c r="R92" s="4" t="s">
        <v>78</v>
      </c>
      <c r="S92" s="4" t="s">
        <v>72</v>
      </c>
      <c r="T92" s="4" t="s">
        <v>333</v>
      </c>
    </row>
    <row r="93" spans="1:20" x14ac:dyDescent="0.3">
      <c r="A93" s="5">
        <v>41461</v>
      </c>
      <c r="B93" s="6">
        <f t="shared" si="2"/>
        <v>2013</v>
      </c>
      <c r="C93" s="2" t="s">
        <v>85</v>
      </c>
      <c r="D93" s="8" t="s">
        <v>99</v>
      </c>
      <c r="E93" s="4">
        <v>201303794</v>
      </c>
      <c r="F93" s="4">
        <v>58</v>
      </c>
      <c r="G93" s="15" t="s">
        <v>272</v>
      </c>
      <c r="H93" s="4" t="s">
        <v>2</v>
      </c>
      <c r="I93" s="4" t="s">
        <v>27</v>
      </c>
      <c r="J93" s="4" t="s">
        <v>41</v>
      </c>
      <c r="K93" s="4" t="s">
        <v>409</v>
      </c>
      <c r="L93" s="4" t="s">
        <v>44</v>
      </c>
      <c r="M93" s="4">
        <v>26</v>
      </c>
      <c r="N93" s="4" t="s">
        <v>77</v>
      </c>
      <c r="O93" s="4" t="s">
        <v>51</v>
      </c>
      <c r="P93" s="4" t="s">
        <v>61</v>
      </c>
      <c r="Q93" s="4" t="s">
        <v>63</v>
      </c>
      <c r="R93" s="4" t="s">
        <v>78</v>
      </c>
      <c r="S93" s="4" t="s">
        <v>72</v>
      </c>
      <c r="T93" s="4" t="s">
        <v>333</v>
      </c>
    </row>
    <row r="94" spans="1:20" x14ac:dyDescent="0.3">
      <c r="A94" s="5">
        <v>41461</v>
      </c>
      <c r="B94" s="6">
        <f t="shared" si="2"/>
        <v>2013</v>
      </c>
      <c r="C94" s="2" t="s">
        <v>85</v>
      </c>
      <c r="D94" s="8" t="s">
        <v>99</v>
      </c>
      <c r="E94" s="4">
        <v>201303794</v>
      </c>
      <c r="F94" s="4">
        <v>58</v>
      </c>
      <c r="G94" s="15" t="s">
        <v>272</v>
      </c>
      <c r="H94" s="4" t="s">
        <v>2</v>
      </c>
      <c r="I94" s="4" t="s">
        <v>27</v>
      </c>
      <c r="J94" s="4" t="s">
        <v>41</v>
      </c>
      <c r="K94" s="4" t="s">
        <v>409</v>
      </c>
      <c r="L94" s="4" t="s">
        <v>44</v>
      </c>
      <c r="M94" s="4" t="s">
        <v>83</v>
      </c>
      <c r="N94" s="4" t="s">
        <v>83</v>
      </c>
      <c r="O94" s="4" t="s">
        <v>51</v>
      </c>
      <c r="P94" s="4" t="s">
        <v>61</v>
      </c>
      <c r="Q94" s="4" t="s">
        <v>64</v>
      </c>
      <c r="R94" s="4" t="s">
        <v>78</v>
      </c>
      <c r="S94" s="4" t="s">
        <v>72</v>
      </c>
      <c r="T94" s="4" t="s">
        <v>333</v>
      </c>
    </row>
    <row r="95" spans="1:20" x14ac:dyDescent="0.3">
      <c r="A95" s="5">
        <v>41461</v>
      </c>
      <c r="B95" s="6">
        <f t="shared" si="2"/>
        <v>2013</v>
      </c>
      <c r="C95" s="2" t="s">
        <v>85</v>
      </c>
      <c r="D95" s="8" t="s">
        <v>99</v>
      </c>
      <c r="E95" s="4">
        <v>201303794</v>
      </c>
      <c r="F95" s="4">
        <v>58</v>
      </c>
      <c r="G95" s="15" t="s">
        <v>272</v>
      </c>
      <c r="H95" s="4" t="s">
        <v>2</v>
      </c>
      <c r="I95" s="4" t="s">
        <v>27</v>
      </c>
      <c r="J95" s="4" t="s">
        <v>41</v>
      </c>
      <c r="K95" s="4" t="s">
        <v>409</v>
      </c>
      <c r="L95" s="4" t="s">
        <v>44</v>
      </c>
      <c r="M95" s="4" t="s">
        <v>83</v>
      </c>
      <c r="N95" s="4" t="s">
        <v>83</v>
      </c>
      <c r="O95" s="4" t="s">
        <v>52</v>
      </c>
      <c r="P95" s="4" t="s">
        <v>60</v>
      </c>
      <c r="Q95" s="4" t="s">
        <v>63</v>
      </c>
      <c r="R95" s="4" t="s">
        <v>78</v>
      </c>
      <c r="S95" s="4" t="s">
        <v>72</v>
      </c>
      <c r="T95" s="4" t="s">
        <v>333</v>
      </c>
    </row>
    <row r="96" spans="1:20" x14ac:dyDescent="0.3">
      <c r="A96" s="5">
        <v>41475</v>
      </c>
      <c r="B96" s="6">
        <f t="shared" si="2"/>
        <v>2013</v>
      </c>
      <c r="C96" s="2" t="s">
        <v>85</v>
      </c>
      <c r="D96" s="8" t="s">
        <v>207</v>
      </c>
      <c r="E96" s="4">
        <v>201304082</v>
      </c>
      <c r="F96" s="4">
        <v>58</v>
      </c>
      <c r="G96" s="8" t="s">
        <v>266</v>
      </c>
      <c r="H96" s="4" t="s">
        <v>1</v>
      </c>
      <c r="I96" s="4" t="s">
        <v>38</v>
      </c>
      <c r="J96" s="4" t="s">
        <v>41</v>
      </c>
      <c r="K96" s="4" t="s">
        <v>409</v>
      </c>
      <c r="L96" s="4" t="s">
        <v>44</v>
      </c>
      <c r="M96" s="4">
        <v>19</v>
      </c>
      <c r="N96" s="4" t="s">
        <v>76</v>
      </c>
      <c r="O96" s="4" t="s">
        <v>52</v>
      </c>
      <c r="P96" s="4" t="s">
        <v>61</v>
      </c>
      <c r="Q96" s="4" t="s">
        <v>64</v>
      </c>
      <c r="R96" s="4" t="s">
        <v>78</v>
      </c>
      <c r="S96" s="4" t="s">
        <v>72</v>
      </c>
      <c r="T96" s="4" t="s">
        <v>333</v>
      </c>
    </row>
    <row r="97" spans="1:20" x14ac:dyDescent="0.3">
      <c r="A97" s="5">
        <v>41476</v>
      </c>
      <c r="B97" s="6">
        <f t="shared" si="2"/>
        <v>2013</v>
      </c>
      <c r="C97" s="2" t="s">
        <v>85</v>
      </c>
      <c r="D97" s="8" t="s">
        <v>170</v>
      </c>
      <c r="E97" s="4">
        <v>201304117</v>
      </c>
      <c r="F97" s="4">
        <v>51</v>
      </c>
      <c r="G97" s="8" t="s">
        <v>301</v>
      </c>
      <c r="H97" s="4" t="s">
        <v>8</v>
      </c>
      <c r="I97" s="4" t="s">
        <v>36</v>
      </c>
      <c r="J97" s="4" t="s">
        <v>41</v>
      </c>
      <c r="K97" s="4" t="s">
        <v>409</v>
      </c>
      <c r="L97" s="4" t="s">
        <v>43</v>
      </c>
      <c r="M97" s="4">
        <v>44</v>
      </c>
      <c r="N97" s="4" t="s">
        <v>79</v>
      </c>
      <c r="O97" s="4" t="s">
        <v>51</v>
      </c>
      <c r="P97" s="4" t="s">
        <v>60</v>
      </c>
      <c r="Q97" s="4" t="s">
        <v>64</v>
      </c>
      <c r="R97" s="4" t="s">
        <v>78</v>
      </c>
      <c r="S97" s="4" t="s">
        <v>72</v>
      </c>
      <c r="T97" s="4" t="s">
        <v>333</v>
      </c>
    </row>
    <row r="98" spans="1:20" x14ac:dyDescent="0.3">
      <c r="A98" s="5">
        <v>41476</v>
      </c>
      <c r="B98" s="6">
        <f t="shared" ref="B98:B101" si="3">YEAR(A98)</f>
        <v>2013</v>
      </c>
      <c r="C98" s="2" t="s">
        <v>85</v>
      </c>
      <c r="D98" s="8" t="s">
        <v>170</v>
      </c>
      <c r="E98" s="4">
        <v>201304117</v>
      </c>
      <c r="F98" s="4">
        <v>51</v>
      </c>
      <c r="G98" s="8" t="s">
        <v>301</v>
      </c>
      <c r="H98" s="4" t="s">
        <v>8</v>
      </c>
      <c r="I98" s="4" t="s">
        <v>36</v>
      </c>
      <c r="J98" s="4" t="s">
        <v>41</v>
      </c>
      <c r="K98" s="4" t="s">
        <v>409</v>
      </c>
      <c r="L98" s="4" t="s">
        <v>43</v>
      </c>
      <c r="M98" s="4">
        <v>48</v>
      </c>
      <c r="N98" s="4" t="s">
        <v>80</v>
      </c>
      <c r="O98" s="4" t="s">
        <v>51</v>
      </c>
      <c r="P98" s="4" t="s">
        <v>61</v>
      </c>
      <c r="Q98" s="4" t="s">
        <v>63</v>
      </c>
      <c r="R98" s="4" t="s">
        <v>78</v>
      </c>
      <c r="S98" s="4" t="s">
        <v>72</v>
      </c>
      <c r="T98" s="4" t="s">
        <v>333</v>
      </c>
    </row>
    <row r="99" spans="1:20" x14ac:dyDescent="0.3">
      <c r="A99" s="5">
        <v>41476</v>
      </c>
      <c r="B99" s="6">
        <f t="shared" si="3"/>
        <v>2013</v>
      </c>
      <c r="C99" s="2" t="s">
        <v>85</v>
      </c>
      <c r="D99" s="8" t="s">
        <v>170</v>
      </c>
      <c r="E99" s="4">
        <v>201304117</v>
      </c>
      <c r="F99" s="4">
        <v>51</v>
      </c>
      <c r="G99" s="8" t="s">
        <v>301</v>
      </c>
      <c r="H99" s="4" t="s">
        <v>8</v>
      </c>
      <c r="I99" s="4" t="s">
        <v>36</v>
      </c>
      <c r="J99" s="4" t="s">
        <v>41</v>
      </c>
      <c r="K99" s="4" t="s">
        <v>409</v>
      </c>
      <c r="L99" s="4" t="s">
        <v>43</v>
      </c>
      <c r="M99" s="4">
        <v>48</v>
      </c>
      <c r="N99" s="4" t="s">
        <v>80</v>
      </c>
      <c r="O99" s="4" t="s">
        <v>51</v>
      </c>
      <c r="P99" s="4" t="s">
        <v>61</v>
      </c>
      <c r="Q99" s="4" t="s">
        <v>64</v>
      </c>
      <c r="R99" s="4" t="s">
        <v>78</v>
      </c>
      <c r="S99" s="4" t="s">
        <v>72</v>
      </c>
      <c r="T99" s="4" t="s">
        <v>333</v>
      </c>
    </row>
    <row r="100" spans="1:20" x14ac:dyDescent="0.3">
      <c r="A100" s="5">
        <v>41476</v>
      </c>
      <c r="B100" s="6">
        <f t="shared" si="3"/>
        <v>2013</v>
      </c>
      <c r="C100" s="2" t="s">
        <v>85</v>
      </c>
      <c r="D100" s="8" t="s">
        <v>170</v>
      </c>
      <c r="E100" s="4">
        <v>201304117</v>
      </c>
      <c r="F100" s="4">
        <v>51</v>
      </c>
      <c r="G100" s="8" t="s">
        <v>301</v>
      </c>
      <c r="H100" s="4" t="s">
        <v>8</v>
      </c>
      <c r="I100" s="4" t="s">
        <v>36</v>
      </c>
      <c r="J100" s="4" t="s">
        <v>41</v>
      </c>
      <c r="K100" s="4" t="s">
        <v>409</v>
      </c>
      <c r="L100" s="4" t="s">
        <v>43</v>
      </c>
      <c r="M100" s="4">
        <v>52</v>
      </c>
      <c r="N100" s="4" t="s">
        <v>80</v>
      </c>
      <c r="O100" s="4" t="s">
        <v>51</v>
      </c>
      <c r="P100" s="4" t="s">
        <v>61</v>
      </c>
      <c r="Q100" s="4" t="s">
        <v>63</v>
      </c>
      <c r="R100" s="4" t="s">
        <v>78</v>
      </c>
      <c r="S100" s="4" t="s">
        <v>72</v>
      </c>
      <c r="T100" s="4" t="s">
        <v>333</v>
      </c>
    </row>
    <row r="101" spans="1:20" x14ac:dyDescent="0.3">
      <c r="A101" s="5">
        <v>41485</v>
      </c>
      <c r="B101" s="6">
        <f t="shared" si="3"/>
        <v>2013</v>
      </c>
      <c r="C101" s="2" t="s">
        <v>85</v>
      </c>
      <c r="D101" s="8" t="s">
        <v>211</v>
      </c>
      <c r="E101" s="4">
        <v>201304303</v>
      </c>
      <c r="F101" s="4">
        <v>58</v>
      </c>
      <c r="G101" s="8" t="s">
        <v>330</v>
      </c>
      <c r="H101" s="4" t="s">
        <v>1</v>
      </c>
      <c r="I101" s="4" t="s">
        <v>23</v>
      </c>
      <c r="J101" s="4" t="s">
        <v>41</v>
      </c>
      <c r="K101" s="4" t="s">
        <v>409</v>
      </c>
      <c r="L101" s="4" t="s">
        <v>43</v>
      </c>
      <c r="M101" s="4">
        <v>26</v>
      </c>
      <c r="N101" s="4" t="s">
        <v>77</v>
      </c>
      <c r="O101" s="4" t="s">
        <v>51</v>
      </c>
      <c r="P101" s="4" t="s">
        <v>61</v>
      </c>
      <c r="Q101" s="4" t="s">
        <v>64</v>
      </c>
      <c r="R101" s="4" t="s">
        <v>78</v>
      </c>
      <c r="S101" s="4" t="s">
        <v>72</v>
      </c>
      <c r="T101" s="4" t="s">
        <v>333</v>
      </c>
    </row>
    <row r="102" spans="1:20" s="1" customFormat="1" x14ac:dyDescent="0.3">
      <c r="A102" s="28">
        <v>41516</v>
      </c>
      <c r="B102" s="29">
        <v>2013</v>
      </c>
      <c r="C102" s="30" t="s">
        <v>90</v>
      </c>
      <c r="D102" s="31" t="s">
        <v>98</v>
      </c>
      <c r="E102" s="1">
        <v>201304997</v>
      </c>
      <c r="F102" s="1">
        <v>69</v>
      </c>
      <c r="G102" s="31" t="s">
        <v>391</v>
      </c>
      <c r="H102" s="1" t="s">
        <v>0</v>
      </c>
      <c r="I102" s="1" t="s">
        <v>36</v>
      </c>
      <c r="J102" s="1" t="s">
        <v>41</v>
      </c>
      <c r="K102" s="1" t="s">
        <v>409</v>
      </c>
      <c r="L102" s="1" t="s">
        <v>43</v>
      </c>
      <c r="M102" s="1" t="s">
        <v>365</v>
      </c>
      <c r="N102" s="1" t="s">
        <v>79</v>
      </c>
      <c r="O102" s="1" t="s">
        <v>52</v>
      </c>
      <c r="P102" s="1" t="s">
        <v>61</v>
      </c>
      <c r="Q102" s="1" t="s">
        <v>64</v>
      </c>
      <c r="R102" s="1" t="s">
        <v>78</v>
      </c>
      <c r="S102" s="1" t="s">
        <v>73</v>
      </c>
    </row>
    <row r="103" spans="1:20" s="1" customFormat="1" x14ac:dyDescent="0.3">
      <c r="A103" s="28">
        <v>41522</v>
      </c>
      <c r="B103" s="29">
        <v>2013</v>
      </c>
      <c r="C103" s="30" t="s">
        <v>124</v>
      </c>
      <c r="D103" s="31" t="s">
        <v>374</v>
      </c>
      <c r="E103" s="1">
        <v>201305132</v>
      </c>
      <c r="F103" s="1">
        <v>13</v>
      </c>
      <c r="G103" s="31" t="s">
        <v>386</v>
      </c>
      <c r="H103" s="1" t="s">
        <v>2</v>
      </c>
      <c r="I103" s="1" t="s">
        <v>33</v>
      </c>
      <c r="J103" s="1" t="s">
        <v>41</v>
      </c>
      <c r="K103" s="1" t="s">
        <v>409</v>
      </c>
      <c r="L103" s="1" t="s">
        <v>43</v>
      </c>
      <c r="M103" s="1" t="s">
        <v>393</v>
      </c>
      <c r="N103" s="1" t="s">
        <v>76</v>
      </c>
      <c r="O103" s="1" t="s">
        <v>51</v>
      </c>
      <c r="P103" s="1" t="s">
        <v>60</v>
      </c>
      <c r="Q103" s="1" t="s">
        <v>63</v>
      </c>
      <c r="R103" s="1" t="s">
        <v>78</v>
      </c>
      <c r="S103" s="1" t="s">
        <v>73</v>
      </c>
    </row>
    <row r="104" spans="1:20" s="1" customFormat="1" x14ac:dyDescent="0.3">
      <c r="A104" s="28">
        <v>41522</v>
      </c>
      <c r="B104" s="29">
        <v>2013</v>
      </c>
      <c r="C104" s="30" t="s">
        <v>124</v>
      </c>
      <c r="D104" s="31" t="s">
        <v>374</v>
      </c>
      <c r="E104" s="1">
        <v>201305132</v>
      </c>
      <c r="F104" s="1">
        <v>13</v>
      </c>
      <c r="G104" s="31" t="s">
        <v>386</v>
      </c>
      <c r="H104" s="1" t="s">
        <v>2</v>
      </c>
      <c r="I104" s="1" t="s">
        <v>33</v>
      </c>
      <c r="J104" s="1" t="s">
        <v>41</v>
      </c>
      <c r="K104" s="1" t="s">
        <v>409</v>
      </c>
      <c r="L104" s="1" t="s">
        <v>43</v>
      </c>
      <c r="M104" s="1" t="s">
        <v>394</v>
      </c>
      <c r="N104" s="1" t="s">
        <v>76</v>
      </c>
      <c r="O104" s="1" t="s">
        <v>51</v>
      </c>
      <c r="P104" s="1" t="s">
        <v>61</v>
      </c>
      <c r="Q104" s="1" t="s">
        <v>63</v>
      </c>
      <c r="R104" s="1" t="s">
        <v>78</v>
      </c>
      <c r="S104" s="1" t="s">
        <v>73</v>
      </c>
    </row>
    <row r="105" spans="1:20" s="1" customFormat="1" x14ac:dyDescent="0.3">
      <c r="A105" s="28">
        <v>41542</v>
      </c>
      <c r="B105" s="29">
        <v>2013</v>
      </c>
      <c r="C105" s="30" t="s">
        <v>124</v>
      </c>
      <c r="D105" s="31" t="s">
        <v>380</v>
      </c>
      <c r="E105" s="1">
        <v>201305641</v>
      </c>
      <c r="F105" s="1">
        <v>133</v>
      </c>
      <c r="G105" s="31" t="s">
        <v>392</v>
      </c>
      <c r="H105" s="1" t="s">
        <v>383</v>
      </c>
      <c r="I105" s="1" t="s">
        <v>36</v>
      </c>
      <c r="J105" s="1" t="s">
        <v>41</v>
      </c>
      <c r="K105" s="1" t="s">
        <v>409</v>
      </c>
      <c r="L105" s="1" t="s">
        <v>43</v>
      </c>
      <c r="M105" s="1" t="s">
        <v>83</v>
      </c>
      <c r="N105" s="1" t="s">
        <v>83</v>
      </c>
      <c r="O105" s="1" t="s">
        <v>52</v>
      </c>
      <c r="P105" s="1" t="s">
        <v>61</v>
      </c>
      <c r="Q105" s="1" t="s">
        <v>64</v>
      </c>
      <c r="R105" s="1" t="s">
        <v>78</v>
      </c>
      <c r="S105" s="1" t="s">
        <v>73</v>
      </c>
    </row>
    <row r="106" spans="1:20" s="1" customFormat="1" x14ac:dyDescent="0.3">
      <c r="A106" s="28">
        <v>41555</v>
      </c>
      <c r="B106" s="29">
        <v>2013</v>
      </c>
      <c r="C106" s="30" t="s">
        <v>140</v>
      </c>
      <c r="D106" s="31" t="s">
        <v>373</v>
      </c>
      <c r="E106" s="1">
        <v>201305935</v>
      </c>
      <c r="F106" s="1">
        <v>13</v>
      </c>
      <c r="G106" s="31" t="s">
        <v>384</v>
      </c>
      <c r="H106" s="1" t="s">
        <v>2</v>
      </c>
      <c r="I106" s="1" t="s">
        <v>33</v>
      </c>
      <c r="J106" s="1" t="s">
        <v>41</v>
      </c>
      <c r="K106" s="1" t="s">
        <v>409</v>
      </c>
      <c r="L106" s="1" t="s">
        <v>43</v>
      </c>
      <c r="M106" s="1" t="s">
        <v>356</v>
      </c>
      <c r="N106" s="1" t="s">
        <v>76</v>
      </c>
      <c r="O106" s="1" t="s">
        <v>52</v>
      </c>
      <c r="P106" s="1" t="s">
        <v>61</v>
      </c>
      <c r="Q106" s="1" t="s">
        <v>63</v>
      </c>
      <c r="R106" s="1" t="s">
        <v>78</v>
      </c>
      <c r="S106" s="1" t="s">
        <v>73</v>
      </c>
    </row>
    <row r="107" spans="1:20" s="1" customFormat="1" x14ac:dyDescent="0.3">
      <c r="A107" s="28">
        <v>41562</v>
      </c>
      <c r="B107" s="29">
        <v>2013</v>
      </c>
      <c r="C107" s="30" t="s">
        <v>140</v>
      </c>
      <c r="D107" s="31" t="s">
        <v>376</v>
      </c>
      <c r="E107" s="1" t="s">
        <v>339</v>
      </c>
      <c r="F107" s="1">
        <v>64</v>
      </c>
      <c r="G107" s="31" t="s">
        <v>388</v>
      </c>
      <c r="H107" s="1" t="s">
        <v>12</v>
      </c>
      <c r="I107" s="1" t="s">
        <v>33</v>
      </c>
      <c r="J107" s="1" t="s">
        <v>41</v>
      </c>
      <c r="K107" s="1" t="s">
        <v>409</v>
      </c>
      <c r="L107" s="1" t="s">
        <v>43</v>
      </c>
      <c r="M107" s="1" t="s">
        <v>366</v>
      </c>
      <c r="N107" s="1" t="s">
        <v>79</v>
      </c>
      <c r="O107" s="1" t="s">
        <v>51</v>
      </c>
      <c r="P107" s="1" t="s">
        <v>60</v>
      </c>
      <c r="Q107" s="1" t="s">
        <v>63</v>
      </c>
      <c r="R107" s="1" t="s">
        <v>78</v>
      </c>
      <c r="S107" s="1" t="s">
        <v>72</v>
      </c>
    </row>
    <row r="108" spans="1:20" s="1" customFormat="1" x14ac:dyDescent="0.3">
      <c r="A108" s="28">
        <v>41562</v>
      </c>
      <c r="B108" s="29">
        <v>2013</v>
      </c>
      <c r="C108" s="30" t="s">
        <v>140</v>
      </c>
      <c r="D108" s="31" t="s">
        <v>376</v>
      </c>
      <c r="E108" s="1">
        <v>201306102</v>
      </c>
      <c r="F108" s="1">
        <v>64</v>
      </c>
      <c r="G108" s="31" t="s">
        <v>388</v>
      </c>
      <c r="H108" s="1" t="s">
        <v>12</v>
      </c>
      <c r="I108" s="1" t="s">
        <v>33</v>
      </c>
      <c r="J108" s="1" t="s">
        <v>41</v>
      </c>
      <c r="K108" s="1" t="s">
        <v>409</v>
      </c>
      <c r="L108" s="1" t="s">
        <v>43</v>
      </c>
      <c r="M108" s="1" t="s">
        <v>396</v>
      </c>
      <c r="N108" s="1" t="s">
        <v>280</v>
      </c>
      <c r="O108" s="1" t="s">
        <v>51</v>
      </c>
      <c r="P108" s="1" t="s">
        <v>61</v>
      </c>
      <c r="Q108" s="1" t="s">
        <v>63</v>
      </c>
      <c r="R108" s="1" t="s">
        <v>78</v>
      </c>
      <c r="S108" s="1" t="s">
        <v>72</v>
      </c>
    </row>
    <row r="109" spans="1:20" s="1" customFormat="1" x14ac:dyDescent="0.3">
      <c r="A109" s="28">
        <v>41562</v>
      </c>
      <c r="B109" s="29">
        <v>2013</v>
      </c>
      <c r="C109" s="30" t="s">
        <v>140</v>
      </c>
      <c r="D109" s="31" t="s">
        <v>376</v>
      </c>
      <c r="E109" s="1">
        <v>201306102</v>
      </c>
      <c r="F109" s="1">
        <v>69</v>
      </c>
      <c r="G109" s="31" t="s">
        <v>388</v>
      </c>
      <c r="H109" s="1" t="s">
        <v>12</v>
      </c>
      <c r="I109" s="1" t="s">
        <v>33</v>
      </c>
      <c r="J109" s="1" t="s">
        <v>41</v>
      </c>
      <c r="K109" s="1" t="s">
        <v>409</v>
      </c>
      <c r="L109" s="1" t="s">
        <v>43</v>
      </c>
      <c r="M109" s="1" t="s">
        <v>360</v>
      </c>
      <c r="N109" s="1" t="s">
        <v>76</v>
      </c>
      <c r="O109" s="1" t="s">
        <v>52</v>
      </c>
      <c r="P109" s="1" t="s">
        <v>61</v>
      </c>
      <c r="Q109" s="1" t="s">
        <v>63</v>
      </c>
      <c r="R109" s="1" t="s">
        <v>78</v>
      </c>
      <c r="S109" s="1" t="s">
        <v>73</v>
      </c>
    </row>
    <row r="110" spans="1:20" s="1" customFormat="1" x14ac:dyDescent="0.3">
      <c r="A110" s="28">
        <v>41607</v>
      </c>
      <c r="B110" s="29">
        <v>2013</v>
      </c>
      <c r="C110" s="30" t="s">
        <v>154</v>
      </c>
      <c r="D110" s="31" t="s">
        <v>96</v>
      </c>
      <c r="E110" s="1">
        <v>201307010</v>
      </c>
      <c r="F110" s="1">
        <v>118</v>
      </c>
      <c r="G110" s="31" t="s">
        <v>385</v>
      </c>
      <c r="H110" s="1" t="s">
        <v>6</v>
      </c>
      <c r="I110" s="1" t="s">
        <v>36</v>
      </c>
      <c r="J110" s="1" t="s">
        <v>41</v>
      </c>
      <c r="K110" s="1" t="s">
        <v>409</v>
      </c>
      <c r="L110" s="1" t="s">
        <v>43</v>
      </c>
      <c r="M110" s="1" t="s">
        <v>393</v>
      </c>
      <c r="N110" s="1" t="s">
        <v>76</v>
      </c>
      <c r="O110" s="1" t="s">
        <v>51</v>
      </c>
      <c r="P110" s="1" t="s">
        <v>61</v>
      </c>
      <c r="Q110" s="1" t="s">
        <v>64</v>
      </c>
      <c r="R110" s="1" t="s">
        <v>78</v>
      </c>
      <c r="S110" s="1" t="s">
        <v>72</v>
      </c>
    </row>
    <row r="111" spans="1:20" s="1" customFormat="1" x14ac:dyDescent="0.3">
      <c r="A111" s="28">
        <v>41614</v>
      </c>
      <c r="B111" s="29">
        <v>2013</v>
      </c>
      <c r="C111" s="30" t="s">
        <v>168</v>
      </c>
      <c r="D111" s="31" t="s">
        <v>379</v>
      </c>
      <c r="E111" s="1">
        <v>201307182</v>
      </c>
      <c r="F111" s="1">
        <v>69</v>
      </c>
      <c r="G111" s="31" t="s">
        <v>390</v>
      </c>
      <c r="H111" s="1" t="s">
        <v>9</v>
      </c>
      <c r="I111" s="1" t="s">
        <v>29</v>
      </c>
      <c r="J111" s="1" t="s">
        <v>41</v>
      </c>
      <c r="K111" s="1" t="s">
        <v>409</v>
      </c>
      <c r="L111" s="1" t="s">
        <v>43</v>
      </c>
      <c r="M111" s="1" t="s">
        <v>358</v>
      </c>
      <c r="N111" s="1" t="s">
        <v>76</v>
      </c>
      <c r="O111" s="1" t="s">
        <v>51</v>
      </c>
      <c r="P111" s="1" t="s">
        <v>61</v>
      </c>
      <c r="Q111" s="1" t="s">
        <v>63</v>
      </c>
      <c r="R111" s="1" t="s">
        <v>78</v>
      </c>
      <c r="S111" s="1" t="s">
        <v>73</v>
      </c>
    </row>
    <row r="112" spans="1:20" s="1" customFormat="1" x14ac:dyDescent="0.3">
      <c r="A112" s="28">
        <v>41620</v>
      </c>
      <c r="B112" s="29">
        <v>2013</v>
      </c>
      <c r="C112" s="30" t="s">
        <v>168</v>
      </c>
      <c r="D112" s="31" t="s">
        <v>377</v>
      </c>
      <c r="E112" s="1">
        <v>201307279</v>
      </c>
      <c r="F112" s="1">
        <v>46</v>
      </c>
      <c r="G112" s="31" t="s">
        <v>389</v>
      </c>
      <c r="H112" s="1" t="s">
        <v>1</v>
      </c>
      <c r="I112" s="1" t="s">
        <v>33</v>
      </c>
      <c r="J112" s="1" t="s">
        <v>41</v>
      </c>
      <c r="K112" s="1" t="s">
        <v>409</v>
      </c>
      <c r="L112" s="1" t="s">
        <v>43</v>
      </c>
      <c r="M112" s="1" t="s">
        <v>395</v>
      </c>
      <c r="N112" s="1" t="s">
        <v>280</v>
      </c>
      <c r="O112" s="1" t="s">
        <v>51</v>
      </c>
      <c r="P112" s="1" t="s">
        <v>61</v>
      </c>
      <c r="Q112" s="1" t="s">
        <v>64</v>
      </c>
      <c r="R112" s="1" t="s">
        <v>78</v>
      </c>
      <c r="S112" s="1" t="s">
        <v>73</v>
      </c>
    </row>
    <row r="113" spans="1:19" s="1" customFormat="1" x14ac:dyDescent="0.3">
      <c r="A113" s="28">
        <v>41637</v>
      </c>
      <c r="B113" s="29">
        <v>2013</v>
      </c>
      <c r="C113" s="30" t="s">
        <v>168</v>
      </c>
      <c r="D113" s="31" t="s">
        <v>378</v>
      </c>
      <c r="E113" s="1">
        <v>201307566</v>
      </c>
      <c r="F113" s="1">
        <v>35</v>
      </c>
      <c r="G113" s="31" t="s">
        <v>354</v>
      </c>
      <c r="H113" s="1" t="s">
        <v>382</v>
      </c>
      <c r="I113" s="1" t="s">
        <v>36</v>
      </c>
      <c r="J113" s="1" t="s">
        <v>41</v>
      </c>
      <c r="K113" s="1" t="s">
        <v>409</v>
      </c>
      <c r="L113" s="1" t="s">
        <v>43</v>
      </c>
      <c r="M113" s="1" t="s">
        <v>361</v>
      </c>
      <c r="N113" s="1" t="s">
        <v>77</v>
      </c>
      <c r="O113" s="1" t="s">
        <v>51</v>
      </c>
      <c r="P113" s="1" t="s">
        <v>61</v>
      </c>
      <c r="Q113" s="1" t="s">
        <v>64</v>
      </c>
      <c r="R113" s="1" t="s">
        <v>78</v>
      </c>
      <c r="S113" s="1" t="s">
        <v>72</v>
      </c>
    </row>
    <row r="114" spans="1:19" s="32" customFormat="1" x14ac:dyDescent="0.3">
      <c r="A114" s="28">
        <v>41640</v>
      </c>
      <c r="B114" s="29">
        <v>2014</v>
      </c>
      <c r="C114" s="30" t="s">
        <v>175</v>
      </c>
      <c r="D114" s="31">
        <v>2141</v>
      </c>
      <c r="E114" s="1">
        <v>201400025</v>
      </c>
      <c r="F114" s="1">
        <v>92</v>
      </c>
      <c r="G114" s="31" t="s">
        <v>443</v>
      </c>
      <c r="H114" s="1" t="s">
        <v>10</v>
      </c>
      <c r="I114" s="1" t="s">
        <v>444</v>
      </c>
      <c r="J114" s="1" t="s">
        <v>41</v>
      </c>
      <c r="K114" s="1" t="s">
        <v>445</v>
      </c>
      <c r="L114" s="1" t="s">
        <v>44</v>
      </c>
      <c r="M114" s="1">
        <v>33</v>
      </c>
      <c r="N114" s="1" t="s">
        <v>77</v>
      </c>
      <c r="O114" s="1" t="s">
        <v>51</v>
      </c>
      <c r="P114" s="1" t="s">
        <v>61</v>
      </c>
      <c r="Q114" s="1" t="s">
        <v>64</v>
      </c>
      <c r="R114" s="1" t="s">
        <v>78</v>
      </c>
      <c r="S114" s="1" t="s">
        <v>72</v>
      </c>
    </row>
    <row r="115" spans="1:19" s="32" customFormat="1" x14ac:dyDescent="0.3">
      <c r="A115" s="28">
        <v>41645</v>
      </c>
      <c r="B115" s="29">
        <v>2014</v>
      </c>
      <c r="C115" s="30" t="s">
        <v>175</v>
      </c>
      <c r="D115" s="31">
        <v>2352</v>
      </c>
      <c r="E115" s="1">
        <v>201400076</v>
      </c>
      <c r="F115" s="1">
        <v>135</v>
      </c>
      <c r="G115" s="31" t="s">
        <v>446</v>
      </c>
      <c r="H115" s="1" t="s">
        <v>487</v>
      </c>
      <c r="I115" s="1" t="s">
        <v>33</v>
      </c>
      <c r="J115" s="1" t="s">
        <v>41</v>
      </c>
      <c r="K115" s="1" t="s">
        <v>409</v>
      </c>
      <c r="L115" s="1" t="s">
        <v>43</v>
      </c>
      <c r="M115" s="1">
        <v>65</v>
      </c>
      <c r="N115" s="1" t="s">
        <v>455</v>
      </c>
      <c r="O115" s="1" t="s">
        <v>51</v>
      </c>
      <c r="P115" s="1" t="s">
        <v>61</v>
      </c>
      <c r="Q115" s="1" t="s">
        <v>63</v>
      </c>
      <c r="R115" s="1" t="s">
        <v>78</v>
      </c>
      <c r="S115" s="1" t="s">
        <v>73</v>
      </c>
    </row>
    <row r="116" spans="1:19" s="32" customFormat="1" x14ac:dyDescent="0.3">
      <c r="A116" s="33">
        <v>41669</v>
      </c>
      <c r="B116" s="2">
        <v>2014</v>
      </c>
      <c r="C116" s="2" t="s">
        <v>175</v>
      </c>
      <c r="D116" s="31">
        <v>2110</v>
      </c>
      <c r="E116" s="1">
        <v>201400565</v>
      </c>
      <c r="F116" s="1">
        <v>77</v>
      </c>
      <c r="G116" s="31" t="s">
        <v>442</v>
      </c>
      <c r="H116" s="3" t="s">
        <v>347</v>
      </c>
      <c r="I116" s="1" t="s">
        <v>36</v>
      </c>
      <c r="J116" s="1" t="s">
        <v>41</v>
      </c>
      <c r="K116" s="1" t="s">
        <v>409</v>
      </c>
      <c r="L116" s="1" t="s">
        <v>43</v>
      </c>
      <c r="M116" s="1">
        <v>19</v>
      </c>
      <c r="N116" s="1" t="s">
        <v>76</v>
      </c>
      <c r="O116" s="1" t="s">
        <v>51</v>
      </c>
      <c r="P116" s="1" t="s">
        <v>61</v>
      </c>
      <c r="Q116" s="1" t="s">
        <v>64</v>
      </c>
      <c r="R116" s="1" t="s">
        <v>78</v>
      </c>
      <c r="S116" s="1" t="s">
        <v>72</v>
      </c>
    </row>
    <row r="117" spans="1:19" s="32" customFormat="1" x14ac:dyDescent="0.3">
      <c r="A117" s="33">
        <v>41669</v>
      </c>
      <c r="B117" s="2">
        <v>2014</v>
      </c>
      <c r="C117" s="2" t="s">
        <v>175</v>
      </c>
      <c r="D117" s="31">
        <v>2110</v>
      </c>
      <c r="E117" s="1">
        <v>201400565</v>
      </c>
      <c r="F117" s="1">
        <v>77</v>
      </c>
      <c r="G117" s="31" t="s">
        <v>442</v>
      </c>
      <c r="H117" s="3" t="s">
        <v>347</v>
      </c>
      <c r="I117" s="1" t="s">
        <v>36</v>
      </c>
      <c r="J117" s="1" t="s">
        <v>41</v>
      </c>
      <c r="K117" s="1" t="s">
        <v>409</v>
      </c>
      <c r="L117" s="1" t="s">
        <v>43</v>
      </c>
      <c r="M117" s="1">
        <v>21</v>
      </c>
      <c r="N117" s="1" t="s">
        <v>76</v>
      </c>
      <c r="O117" s="1" t="s">
        <v>51</v>
      </c>
      <c r="P117" s="1" t="s">
        <v>61</v>
      </c>
      <c r="Q117" s="1" t="s">
        <v>64</v>
      </c>
      <c r="R117" s="1" t="s">
        <v>78</v>
      </c>
      <c r="S117" s="1" t="s">
        <v>72</v>
      </c>
    </row>
    <row r="118" spans="1:19" s="32" customFormat="1" x14ac:dyDescent="0.3">
      <c r="A118" s="33">
        <v>41678</v>
      </c>
      <c r="B118" s="2">
        <v>2014</v>
      </c>
      <c r="C118" s="2" t="s">
        <v>447</v>
      </c>
      <c r="D118" s="31">
        <v>2350</v>
      </c>
      <c r="E118" s="1">
        <v>201400713</v>
      </c>
      <c r="F118" s="1">
        <v>59</v>
      </c>
      <c r="G118" s="31" t="s">
        <v>448</v>
      </c>
      <c r="H118" s="1" t="s">
        <v>5</v>
      </c>
      <c r="I118" s="1" t="s">
        <v>36</v>
      </c>
      <c r="J118" s="1" t="s">
        <v>41</v>
      </c>
      <c r="K118" s="1" t="s">
        <v>409</v>
      </c>
      <c r="L118" s="1" t="s">
        <v>49</v>
      </c>
      <c r="M118" s="1">
        <v>20</v>
      </c>
      <c r="N118" s="1" t="s">
        <v>76</v>
      </c>
      <c r="O118" s="1" t="s">
        <v>51</v>
      </c>
      <c r="P118" s="1" t="s">
        <v>61</v>
      </c>
      <c r="Q118" s="1" t="s">
        <v>64</v>
      </c>
      <c r="R118" s="1" t="s">
        <v>78</v>
      </c>
      <c r="S118" s="1" t="s">
        <v>72</v>
      </c>
    </row>
    <row r="119" spans="1:19" s="32" customFormat="1" x14ac:dyDescent="0.3">
      <c r="A119" s="33">
        <v>41737</v>
      </c>
      <c r="B119" s="2">
        <v>2014</v>
      </c>
      <c r="C119" s="2" t="s">
        <v>449</v>
      </c>
      <c r="D119" s="31">
        <v>1747</v>
      </c>
      <c r="E119" s="1">
        <v>201401826</v>
      </c>
      <c r="F119" s="1">
        <v>75</v>
      </c>
      <c r="G119" s="31" t="s">
        <v>450</v>
      </c>
      <c r="H119" s="1" t="s">
        <v>18</v>
      </c>
      <c r="I119" s="1" t="s">
        <v>33</v>
      </c>
      <c r="J119" s="1" t="s">
        <v>41</v>
      </c>
      <c r="K119" s="1" t="s">
        <v>409</v>
      </c>
      <c r="L119" s="1" t="s">
        <v>43</v>
      </c>
      <c r="M119" s="1">
        <v>16</v>
      </c>
      <c r="N119" s="34" t="s">
        <v>454</v>
      </c>
      <c r="O119" s="1" t="s">
        <v>51</v>
      </c>
      <c r="P119" s="1" t="s">
        <v>61</v>
      </c>
      <c r="Q119" s="1" t="s">
        <v>63</v>
      </c>
      <c r="R119" s="1" t="s">
        <v>78</v>
      </c>
      <c r="S119" s="1" t="s">
        <v>72</v>
      </c>
    </row>
    <row r="120" spans="1:19" s="32" customFormat="1" x14ac:dyDescent="0.3">
      <c r="A120" s="33">
        <v>41737</v>
      </c>
      <c r="B120" s="2">
        <v>2014</v>
      </c>
      <c r="C120" s="2" t="s">
        <v>449</v>
      </c>
      <c r="D120" s="31">
        <v>1747</v>
      </c>
      <c r="E120" s="1">
        <v>201401826</v>
      </c>
      <c r="F120" s="1">
        <v>75</v>
      </c>
      <c r="G120" s="31" t="s">
        <v>450</v>
      </c>
      <c r="H120" s="1" t="s">
        <v>18</v>
      </c>
      <c r="I120" s="1" t="s">
        <v>33</v>
      </c>
      <c r="J120" s="1" t="s">
        <v>41</v>
      </c>
      <c r="K120" s="1" t="s">
        <v>409</v>
      </c>
      <c r="L120" s="1" t="s">
        <v>43</v>
      </c>
      <c r="M120" s="1">
        <v>21</v>
      </c>
      <c r="N120" s="1" t="s">
        <v>76</v>
      </c>
      <c r="O120" s="1" t="s">
        <v>51</v>
      </c>
      <c r="P120" s="1" t="s">
        <v>61</v>
      </c>
      <c r="Q120" s="1" t="s">
        <v>64</v>
      </c>
      <c r="R120" s="1" t="s">
        <v>78</v>
      </c>
      <c r="S120" s="1" t="s">
        <v>72</v>
      </c>
    </row>
    <row r="121" spans="1:19" s="32" customFormat="1" x14ac:dyDescent="0.3">
      <c r="A121" s="33">
        <v>41756</v>
      </c>
      <c r="B121" s="2">
        <v>2014</v>
      </c>
      <c r="C121" s="2" t="s">
        <v>449</v>
      </c>
      <c r="D121" s="31">
        <v>1415</v>
      </c>
      <c r="E121" s="1">
        <v>201402265</v>
      </c>
      <c r="F121" s="1">
        <v>90</v>
      </c>
      <c r="G121" s="31" t="s">
        <v>453</v>
      </c>
      <c r="H121" s="1" t="s">
        <v>16</v>
      </c>
      <c r="I121" s="1" t="s">
        <v>33</v>
      </c>
      <c r="J121" s="1" t="s">
        <v>41</v>
      </c>
      <c r="K121" s="1" t="s">
        <v>409</v>
      </c>
      <c r="L121" s="1" t="s">
        <v>43</v>
      </c>
      <c r="M121" s="1">
        <v>31</v>
      </c>
      <c r="N121" s="1" t="s">
        <v>456</v>
      </c>
      <c r="O121" s="1" t="s">
        <v>51</v>
      </c>
      <c r="P121" s="1" t="s">
        <v>61</v>
      </c>
      <c r="Q121" s="1" t="s">
        <v>64</v>
      </c>
      <c r="R121" s="1" t="s">
        <v>78</v>
      </c>
      <c r="S121" s="1" t="s">
        <v>72</v>
      </c>
    </row>
    <row r="122" spans="1:19" s="32" customFormat="1" x14ac:dyDescent="0.3">
      <c r="A122" s="33">
        <v>41784</v>
      </c>
      <c r="B122" s="2">
        <v>2014</v>
      </c>
      <c r="C122" s="2" t="s">
        <v>194</v>
      </c>
      <c r="D122" s="31">
        <v>2205</v>
      </c>
      <c r="E122" s="1">
        <v>201402832</v>
      </c>
      <c r="F122" s="1">
        <v>82</v>
      </c>
      <c r="G122" s="31" t="s">
        <v>462</v>
      </c>
      <c r="H122" s="1" t="s">
        <v>3</v>
      </c>
      <c r="I122" s="1" t="s">
        <v>33</v>
      </c>
      <c r="J122" s="1" t="s">
        <v>41</v>
      </c>
      <c r="K122" s="1" t="s">
        <v>463</v>
      </c>
      <c r="L122" s="1" t="s">
        <v>44</v>
      </c>
      <c r="M122" s="1">
        <v>34</v>
      </c>
      <c r="N122" s="1" t="s">
        <v>77</v>
      </c>
      <c r="O122" s="1" t="s">
        <v>51</v>
      </c>
      <c r="P122" s="1" t="s">
        <v>61</v>
      </c>
      <c r="Q122" s="1" t="s">
        <v>64</v>
      </c>
      <c r="R122" s="1" t="s">
        <v>78</v>
      </c>
      <c r="S122" s="1" t="s">
        <v>73</v>
      </c>
    </row>
    <row r="123" spans="1:19" s="39" customFormat="1" x14ac:dyDescent="0.3">
      <c r="A123" s="35">
        <v>41792</v>
      </c>
      <c r="B123" s="36">
        <v>2014</v>
      </c>
      <c r="C123" s="36" t="s">
        <v>199</v>
      </c>
      <c r="D123" s="37">
        <v>1815</v>
      </c>
      <c r="E123" s="38">
        <v>201403008</v>
      </c>
      <c r="F123" s="38">
        <v>87</v>
      </c>
      <c r="G123" s="37" t="s">
        <v>465</v>
      </c>
      <c r="H123" s="38" t="s">
        <v>11</v>
      </c>
      <c r="I123" s="38" t="s">
        <v>24</v>
      </c>
      <c r="J123" s="38" t="s">
        <v>41</v>
      </c>
      <c r="K123" s="38" t="s">
        <v>409</v>
      </c>
      <c r="L123" s="38" t="s">
        <v>43</v>
      </c>
      <c r="M123" s="38">
        <v>25</v>
      </c>
      <c r="N123" s="38" t="s">
        <v>77</v>
      </c>
      <c r="O123" s="38" t="s">
        <v>51</v>
      </c>
      <c r="P123" s="38" t="s">
        <v>61</v>
      </c>
      <c r="Q123" s="38" t="s">
        <v>64</v>
      </c>
      <c r="R123" s="38" t="s">
        <v>78</v>
      </c>
      <c r="S123" s="38" t="s">
        <v>72</v>
      </c>
    </row>
    <row r="124" spans="1:19" x14ac:dyDescent="0.3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9" x14ac:dyDescent="0.3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9" x14ac:dyDescent="0.3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9" x14ac:dyDescent="0.3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9" x14ac:dyDescent="0.3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8:18" x14ac:dyDescent="0.3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8:18" x14ac:dyDescent="0.3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8:18" x14ac:dyDescent="0.3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8:18" x14ac:dyDescent="0.3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8:18" x14ac:dyDescent="0.3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8:18" x14ac:dyDescent="0.3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8:18" x14ac:dyDescent="0.3">
      <c r="H135" s="4"/>
      <c r="I135" s="4"/>
      <c r="J135" s="4"/>
      <c r="K135" s="4"/>
    </row>
    <row r="136" spans="8:18" x14ac:dyDescent="0.3">
      <c r="H136" s="4"/>
      <c r="I136" s="4"/>
      <c r="J136" s="4"/>
      <c r="K136" s="4"/>
    </row>
  </sheetData>
  <sortState ref="A2:T136">
    <sortCondition ref="A5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1"/>
  <sheetViews>
    <sheetView workbookViewId="0">
      <selection activeCell="G9" sqref="G9"/>
    </sheetView>
  </sheetViews>
  <sheetFormatPr defaultRowHeight="14.4" x14ac:dyDescent="0.3"/>
  <cols>
    <col min="1" max="1" width="37.33203125" customWidth="1"/>
    <col min="2" max="2" width="16" customWidth="1"/>
  </cols>
  <sheetData>
    <row r="4" spans="1:2" x14ac:dyDescent="0.3">
      <c r="A4" s="46" t="s">
        <v>472</v>
      </c>
      <c r="B4" t="s">
        <v>476</v>
      </c>
    </row>
    <row r="5" spans="1:2" x14ac:dyDescent="0.3">
      <c r="A5" s="47" t="s">
        <v>419</v>
      </c>
      <c r="B5" s="48">
        <v>1</v>
      </c>
    </row>
    <row r="6" spans="1:2" x14ac:dyDescent="0.3">
      <c r="A6" s="49" t="s">
        <v>36</v>
      </c>
      <c r="B6" s="48">
        <v>1</v>
      </c>
    </row>
    <row r="7" spans="1:2" x14ac:dyDescent="0.3">
      <c r="A7" s="47" t="s">
        <v>27</v>
      </c>
      <c r="B7" s="48">
        <v>1</v>
      </c>
    </row>
    <row r="8" spans="1:2" x14ac:dyDescent="0.3">
      <c r="A8" s="49" t="s">
        <v>27</v>
      </c>
      <c r="B8" s="48">
        <v>1</v>
      </c>
    </row>
    <row r="9" spans="1:2" x14ac:dyDescent="0.3">
      <c r="A9" s="47" t="s">
        <v>422</v>
      </c>
      <c r="B9" s="48">
        <v>1</v>
      </c>
    </row>
    <row r="10" spans="1:2" x14ac:dyDescent="0.3">
      <c r="A10" s="49" t="s">
        <v>36</v>
      </c>
      <c r="B10" s="48">
        <v>1</v>
      </c>
    </row>
    <row r="11" spans="1:2" x14ac:dyDescent="0.3">
      <c r="A11" s="47" t="s">
        <v>445</v>
      </c>
      <c r="B11" s="48">
        <v>1</v>
      </c>
    </row>
    <row r="12" spans="1:2" x14ac:dyDescent="0.3">
      <c r="A12" s="49" t="s">
        <v>444</v>
      </c>
      <c r="B12" s="48">
        <v>1</v>
      </c>
    </row>
    <row r="13" spans="1:2" x14ac:dyDescent="0.3">
      <c r="A13" s="47" t="s">
        <v>475</v>
      </c>
      <c r="B13" s="48">
        <v>112</v>
      </c>
    </row>
    <row r="14" spans="1:2" x14ac:dyDescent="0.3">
      <c r="A14" s="49" t="s">
        <v>27</v>
      </c>
      <c r="B14" s="48">
        <v>14</v>
      </c>
    </row>
    <row r="15" spans="1:2" x14ac:dyDescent="0.3">
      <c r="A15" s="49" t="s">
        <v>35</v>
      </c>
      <c r="B15" s="48">
        <v>1</v>
      </c>
    </row>
    <row r="16" spans="1:2" x14ac:dyDescent="0.3">
      <c r="A16" s="49" t="s">
        <v>38</v>
      </c>
      <c r="B16" s="48">
        <v>1</v>
      </c>
    </row>
    <row r="17" spans="1:2" x14ac:dyDescent="0.3">
      <c r="A17" s="49" t="s">
        <v>22</v>
      </c>
      <c r="B17" s="48">
        <v>1</v>
      </c>
    </row>
    <row r="18" spans="1:2" x14ac:dyDescent="0.3">
      <c r="A18" s="49" t="s">
        <v>36</v>
      </c>
      <c r="B18" s="48">
        <v>23</v>
      </c>
    </row>
    <row r="19" spans="1:2" x14ac:dyDescent="0.3">
      <c r="A19" s="49" t="s">
        <v>23</v>
      </c>
      <c r="B19" s="48">
        <v>6</v>
      </c>
    </row>
    <row r="20" spans="1:2" x14ac:dyDescent="0.3">
      <c r="A20" s="49" t="s">
        <v>24</v>
      </c>
      <c r="B20" s="48">
        <v>9</v>
      </c>
    </row>
    <row r="21" spans="1:2" x14ac:dyDescent="0.3">
      <c r="A21" s="49" t="s">
        <v>26</v>
      </c>
      <c r="B21" s="48">
        <v>3</v>
      </c>
    </row>
    <row r="22" spans="1:2" x14ac:dyDescent="0.3">
      <c r="A22" s="49" t="s">
        <v>32</v>
      </c>
      <c r="B22" s="48">
        <v>1</v>
      </c>
    </row>
    <row r="23" spans="1:2" x14ac:dyDescent="0.3">
      <c r="A23" s="49" t="s">
        <v>33</v>
      </c>
      <c r="B23" s="48">
        <v>31</v>
      </c>
    </row>
    <row r="24" spans="1:2" x14ac:dyDescent="0.3">
      <c r="A24" s="49" t="s">
        <v>29</v>
      </c>
      <c r="B24" s="48">
        <v>3</v>
      </c>
    </row>
    <row r="25" spans="1:2" x14ac:dyDescent="0.3">
      <c r="A25" s="49" t="s">
        <v>28</v>
      </c>
      <c r="B25" s="48">
        <v>16</v>
      </c>
    </row>
    <row r="26" spans="1:2" x14ac:dyDescent="0.3">
      <c r="A26" s="49" t="s">
        <v>30</v>
      </c>
      <c r="B26" s="48">
        <v>2</v>
      </c>
    </row>
    <row r="27" spans="1:2" x14ac:dyDescent="0.3">
      <c r="A27" s="49" t="s">
        <v>37</v>
      </c>
      <c r="B27" s="48">
        <v>1</v>
      </c>
    </row>
    <row r="28" spans="1:2" x14ac:dyDescent="0.3">
      <c r="A28" s="47" t="s">
        <v>417</v>
      </c>
      <c r="B28" s="48">
        <v>1</v>
      </c>
    </row>
    <row r="29" spans="1:2" x14ac:dyDescent="0.3">
      <c r="A29" s="49" t="s">
        <v>24</v>
      </c>
      <c r="B29" s="48">
        <v>1</v>
      </c>
    </row>
    <row r="30" spans="1:2" x14ac:dyDescent="0.3">
      <c r="A30" s="47" t="s">
        <v>416</v>
      </c>
      <c r="B30" s="48">
        <v>1</v>
      </c>
    </row>
    <row r="31" spans="1:2" x14ac:dyDescent="0.3">
      <c r="A31" s="49" t="s">
        <v>36</v>
      </c>
      <c r="B31" s="48">
        <v>1</v>
      </c>
    </row>
    <row r="32" spans="1:2" x14ac:dyDescent="0.3">
      <c r="A32" s="47" t="s">
        <v>418</v>
      </c>
      <c r="B32" s="48">
        <v>1</v>
      </c>
    </row>
    <row r="33" spans="1:2" x14ac:dyDescent="0.3">
      <c r="A33" s="49" t="s">
        <v>24</v>
      </c>
      <c r="B33" s="48">
        <v>1</v>
      </c>
    </row>
    <row r="34" spans="1:2" x14ac:dyDescent="0.3">
      <c r="A34" s="47" t="s">
        <v>420</v>
      </c>
      <c r="B34" s="48">
        <v>1</v>
      </c>
    </row>
    <row r="35" spans="1:2" x14ac:dyDescent="0.3">
      <c r="A35" s="49" t="s">
        <v>24</v>
      </c>
      <c r="B35" s="48">
        <v>1</v>
      </c>
    </row>
    <row r="36" spans="1:2" x14ac:dyDescent="0.3">
      <c r="A36" s="47" t="s">
        <v>421</v>
      </c>
      <c r="B36" s="48">
        <v>1</v>
      </c>
    </row>
    <row r="37" spans="1:2" x14ac:dyDescent="0.3">
      <c r="A37" s="49" t="s">
        <v>33</v>
      </c>
      <c r="B37" s="48">
        <v>1</v>
      </c>
    </row>
    <row r="38" spans="1:2" x14ac:dyDescent="0.3">
      <c r="A38" s="47" t="s">
        <v>463</v>
      </c>
      <c r="B38" s="48">
        <v>1</v>
      </c>
    </row>
    <row r="39" spans="1:2" x14ac:dyDescent="0.3">
      <c r="A39" s="49" t="s">
        <v>33</v>
      </c>
      <c r="B39" s="48">
        <v>1</v>
      </c>
    </row>
    <row r="40" spans="1:2" x14ac:dyDescent="0.3">
      <c r="A40" s="47" t="s">
        <v>473</v>
      </c>
      <c r="B40" s="48"/>
    </row>
    <row r="41" spans="1:2" x14ac:dyDescent="0.3">
      <c r="A41" s="47" t="s">
        <v>474</v>
      </c>
      <c r="B41" s="48">
        <v>122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"/>
  <sheetViews>
    <sheetView workbookViewId="0">
      <selection sqref="A1:XFD1048576"/>
    </sheetView>
  </sheetViews>
  <sheetFormatPr defaultRowHeight="14.4" x14ac:dyDescent="0.3"/>
  <cols>
    <col min="1" max="1" width="11.44140625" style="42" customWidth="1"/>
    <col min="2" max="2" width="25.77734375" style="32" customWidth="1"/>
    <col min="3" max="16384" width="8.88671875" style="32"/>
  </cols>
  <sheetData>
    <row r="1" spans="1:2" x14ac:dyDescent="0.3">
      <c r="A1" s="50" t="s">
        <v>488</v>
      </c>
      <c r="B1" s="51" t="s">
        <v>479</v>
      </c>
    </row>
    <row r="2" spans="1:2" x14ac:dyDescent="0.3">
      <c r="A2" s="1" t="s">
        <v>0</v>
      </c>
      <c r="B2" s="1" t="s">
        <v>480</v>
      </c>
    </row>
    <row r="3" spans="1:2" x14ac:dyDescent="0.3">
      <c r="A3" s="1" t="s">
        <v>0</v>
      </c>
      <c r="B3" s="1" t="s">
        <v>480</v>
      </c>
    </row>
    <row r="4" spans="1:2" x14ac:dyDescent="0.3">
      <c r="A4" s="1" t="s">
        <v>0</v>
      </c>
      <c r="B4" s="1" t="s">
        <v>480</v>
      </c>
    </row>
    <row r="5" spans="1:2" x14ac:dyDescent="0.3">
      <c r="A5" s="1" t="s">
        <v>1</v>
      </c>
      <c r="B5" s="1" t="s">
        <v>497</v>
      </c>
    </row>
    <row r="6" spans="1:2" x14ac:dyDescent="0.3">
      <c r="A6" s="1" t="s">
        <v>4</v>
      </c>
      <c r="B6" s="1" t="s">
        <v>494</v>
      </c>
    </row>
    <row r="7" spans="1:2" x14ac:dyDescent="0.3">
      <c r="A7" s="1" t="s">
        <v>0</v>
      </c>
      <c r="B7" s="1" t="s">
        <v>480</v>
      </c>
    </row>
    <row r="8" spans="1:2" x14ac:dyDescent="0.3">
      <c r="A8" s="1" t="s">
        <v>1</v>
      </c>
      <c r="B8" s="1" t="s">
        <v>497</v>
      </c>
    </row>
    <row r="9" spans="1:2" x14ac:dyDescent="0.3">
      <c r="A9" s="1" t="s">
        <v>0</v>
      </c>
      <c r="B9" s="1" t="s">
        <v>480</v>
      </c>
    </row>
    <row r="10" spans="1:2" x14ac:dyDescent="0.3">
      <c r="A10" s="1" t="s">
        <v>0</v>
      </c>
      <c r="B10" s="1" t="s">
        <v>480</v>
      </c>
    </row>
    <row r="11" spans="1:2" x14ac:dyDescent="0.3">
      <c r="A11" s="1" t="s">
        <v>0</v>
      </c>
      <c r="B11" s="1" t="s">
        <v>480</v>
      </c>
    </row>
    <row r="12" spans="1:2" x14ac:dyDescent="0.3">
      <c r="A12" s="1" t="s">
        <v>0</v>
      </c>
      <c r="B12" s="1" t="s">
        <v>480</v>
      </c>
    </row>
    <row r="13" spans="1:2" x14ac:dyDescent="0.3">
      <c r="A13" s="1" t="s">
        <v>9</v>
      </c>
      <c r="B13" s="1" t="s">
        <v>483</v>
      </c>
    </row>
    <row r="14" spans="1:2" x14ac:dyDescent="0.3">
      <c r="A14" s="1" t="s">
        <v>0</v>
      </c>
      <c r="B14" s="1" t="s">
        <v>480</v>
      </c>
    </row>
    <row r="15" spans="1:2" x14ac:dyDescent="0.3">
      <c r="A15" s="1" t="s">
        <v>0</v>
      </c>
      <c r="B15" s="1" t="s">
        <v>480</v>
      </c>
    </row>
    <row r="16" spans="1:2" x14ac:dyDescent="0.3">
      <c r="A16" s="1" t="s">
        <v>0</v>
      </c>
      <c r="B16" s="1" t="s">
        <v>480</v>
      </c>
    </row>
    <row r="17" spans="1:2" x14ac:dyDescent="0.3">
      <c r="A17" s="1" t="s">
        <v>6</v>
      </c>
      <c r="B17" s="1" t="s">
        <v>491</v>
      </c>
    </row>
    <row r="18" spans="1:2" x14ac:dyDescent="0.3">
      <c r="A18" s="1" t="s">
        <v>6</v>
      </c>
      <c r="B18" s="1" t="s">
        <v>491</v>
      </c>
    </row>
    <row r="19" spans="1:2" x14ac:dyDescent="0.3">
      <c r="A19" s="1" t="s">
        <v>0</v>
      </c>
      <c r="B19" s="1" t="s">
        <v>480</v>
      </c>
    </row>
    <row r="20" spans="1:2" x14ac:dyDescent="0.3">
      <c r="A20" s="1" t="s">
        <v>4</v>
      </c>
      <c r="B20" s="1" t="s">
        <v>494</v>
      </c>
    </row>
    <row r="21" spans="1:2" x14ac:dyDescent="0.3">
      <c r="A21" s="1" t="s">
        <v>4</v>
      </c>
      <c r="B21" s="1" t="s">
        <v>494</v>
      </c>
    </row>
    <row r="22" spans="1:2" x14ac:dyDescent="0.3">
      <c r="A22" s="1" t="s">
        <v>4</v>
      </c>
      <c r="B22" s="1" t="s">
        <v>494</v>
      </c>
    </row>
    <row r="23" spans="1:2" x14ac:dyDescent="0.3">
      <c r="A23" s="1" t="s">
        <v>2</v>
      </c>
      <c r="B23" s="1" t="s">
        <v>481</v>
      </c>
    </row>
    <row r="24" spans="1:2" x14ac:dyDescent="0.3">
      <c r="A24" s="1" t="s">
        <v>4</v>
      </c>
      <c r="B24" s="1" t="s">
        <v>494</v>
      </c>
    </row>
    <row r="25" spans="1:2" x14ac:dyDescent="0.3">
      <c r="A25" s="1" t="s">
        <v>1</v>
      </c>
      <c r="B25" s="1" t="s">
        <v>497</v>
      </c>
    </row>
    <row r="26" spans="1:2" x14ac:dyDescent="0.3">
      <c r="A26" s="1" t="s">
        <v>4</v>
      </c>
      <c r="B26" s="1" t="s">
        <v>494</v>
      </c>
    </row>
    <row r="27" spans="1:2" x14ac:dyDescent="0.3">
      <c r="A27" s="1" t="s">
        <v>4</v>
      </c>
      <c r="B27" s="1" t="s">
        <v>494</v>
      </c>
    </row>
    <row r="28" spans="1:2" x14ac:dyDescent="0.3">
      <c r="A28" s="1" t="s">
        <v>4</v>
      </c>
      <c r="B28" s="1" t="s">
        <v>494</v>
      </c>
    </row>
    <row r="29" spans="1:2" x14ac:dyDescent="0.3">
      <c r="A29" s="1" t="s">
        <v>3</v>
      </c>
      <c r="B29" s="1" t="s">
        <v>493</v>
      </c>
    </row>
    <row r="30" spans="1:2" x14ac:dyDescent="0.3">
      <c r="A30" s="1" t="s">
        <v>6</v>
      </c>
      <c r="B30" s="1" t="s">
        <v>491</v>
      </c>
    </row>
    <row r="31" spans="1:2" x14ac:dyDescent="0.3">
      <c r="A31" s="1" t="s">
        <v>6</v>
      </c>
      <c r="B31" s="1" t="s">
        <v>491</v>
      </c>
    </row>
    <row r="32" spans="1:2" x14ac:dyDescent="0.3">
      <c r="A32" s="1" t="s">
        <v>2</v>
      </c>
      <c r="B32" s="1" t="s">
        <v>481</v>
      </c>
    </row>
    <row r="33" spans="1:2" x14ac:dyDescent="0.3">
      <c r="A33" s="1" t="s">
        <v>2</v>
      </c>
      <c r="B33" s="1" t="s">
        <v>481</v>
      </c>
    </row>
    <row r="34" spans="1:2" x14ac:dyDescent="0.3">
      <c r="A34" s="1" t="s">
        <v>12</v>
      </c>
      <c r="B34" s="1" t="s">
        <v>485</v>
      </c>
    </row>
    <row r="35" spans="1:2" x14ac:dyDescent="0.3">
      <c r="A35" s="1" t="s">
        <v>12</v>
      </c>
      <c r="B35" s="1" t="s">
        <v>485</v>
      </c>
    </row>
    <row r="36" spans="1:2" x14ac:dyDescent="0.3">
      <c r="A36" s="1" t="s">
        <v>13</v>
      </c>
      <c r="B36" s="1" t="s">
        <v>503</v>
      </c>
    </row>
    <row r="37" spans="1:2" x14ac:dyDescent="0.3">
      <c r="A37" s="1" t="s">
        <v>6</v>
      </c>
      <c r="B37" s="1" t="s">
        <v>491</v>
      </c>
    </row>
    <row r="38" spans="1:2" x14ac:dyDescent="0.3">
      <c r="A38" s="1" t="s">
        <v>9</v>
      </c>
      <c r="B38" s="1" t="s">
        <v>483</v>
      </c>
    </row>
    <row r="39" spans="1:2" x14ac:dyDescent="0.3">
      <c r="A39" s="1" t="s">
        <v>6</v>
      </c>
      <c r="B39" s="1" t="s">
        <v>491</v>
      </c>
    </row>
    <row r="40" spans="1:2" x14ac:dyDescent="0.3">
      <c r="A40" s="1" t="s">
        <v>14</v>
      </c>
      <c r="B40" s="1" t="s">
        <v>502</v>
      </c>
    </row>
    <row r="41" spans="1:2" x14ac:dyDescent="0.3">
      <c r="A41" s="1" t="s">
        <v>0</v>
      </c>
      <c r="B41" s="1" t="s">
        <v>480</v>
      </c>
    </row>
    <row r="42" spans="1:2" x14ac:dyDescent="0.3">
      <c r="A42" s="1" t="s">
        <v>1</v>
      </c>
      <c r="B42" s="1" t="s">
        <v>497</v>
      </c>
    </row>
    <row r="43" spans="1:2" x14ac:dyDescent="0.3">
      <c r="A43" s="1" t="s">
        <v>1</v>
      </c>
      <c r="B43" s="1" t="s">
        <v>497</v>
      </c>
    </row>
    <row r="44" spans="1:2" x14ac:dyDescent="0.3">
      <c r="A44" s="1" t="s">
        <v>0</v>
      </c>
      <c r="B44" s="1" t="s">
        <v>480</v>
      </c>
    </row>
    <row r="45" spans="1:2" x14ac:dyDescent="0.3">
      <c r="A45" s="1" t="s">
        <v>1</v>
      </c>
      <c r="B45" s="1" t="s">
        <v>497</v>
      </c>
    </row>
    <row r="46" spans="1:2" x14ac:dyDescent="0.3">
      <c r="A46" s="1" t="s">
        <v>1</v>
      </c>
      <c r="B46" s="1" t="s">
        <v>497</v>
      </c>
    </row>
    <row r="47" spans="1:2" x14ac:dyDescent="0.3">
      <c r="A47" s="1" t="s">
        <v>6</v>
      </c>
      <c r="B47" s="1" t="s">
        <v>491</v>
      </c>
    </row>
    <row r="48" spans="1:2" x14ac:dyDescent="0.3">
      <c r="A48" s="1" t="s">
        <v>3</v>
      </c>
      <c r="B48" s="1" t="s">
        <v>493</v>
      </c>
    </row>
    <row r="49" spans="1:2" x14ac:dyDescent="0.3">
      <c r="A49" s="1" t="s">
        <v>15</v>
      </c>
      <c r="B49" s="1" t="s">
        <v>506</v>
      </c>
    </row>
    <row r="50" spans="1:2" x14ac:dyDescent="0.3">
      <c r="A50" s="1" t="s">
        <v>15</v>
      </c>
      <c r="B50" s="1" t="s">
        <v>506</v>
      </c>
    </row>
    <row r="51" spans="1:2" x14ac:dyDescent="0.3">
      <c r="A51" s="1" t="s">
        <v>12</v>
      </c>
      <c r="B51" s="1" t="s">
        <v>485</v>
      </c>
    </row>
    <row r="52" spans="1:2" x14ac:dyDescent="0.3">
      <c r="A52" s="1" t="s">
        <v>12</v>
      </c>
      <c r="B52" s="1" t="s">
        <v>485</v>
      </c>
    </row>
    <row r="53" spans="1:2" x14ac:dyDescent="0.3">
      <c r="A53" s="1" t="s">
        <v>9</v>
      </c>
      <c r="B53" s="1" t="s">
        <v>483</v>
      </c>
    </row>
    <row r="54" spans="1:2" x14ac:dyDescent="0.3">
      <c r="A54" s="1" t="s">
        <v>12</v>
      </c>
      <c r="B54" s="1" t="s">
        <v>485</v>
      </c>
    </row>
    <row r="55" spans="1:2" x14ac:dyDescent="0.3">
      <c r="A55" s="1" t="s">
        <v>12</v>
      </c>
      <c r="B55" s="1" t="s">
        <v>485</v>
      </c>
    </row>
    <row r="56" spans="1:2" x14ac:dyDescent="0.3">
      <c r="A56" s="1" t="s">
        <v>12</v>
      </c>
      <c r="B56" s="1" t="s">
        <v>485</v>
      </c>
    </row>
    <row r="57" spans="1:2" x14ac:dyDescent="0.3">
      <c r="A57" s="1" t="s">
        <v>12</v>
      </c>
      <c r="B57" s="1" t="s">
        <v>485</v>
      </c>
    </row>
    <row r="58" spans="1:2" x14ac:dyDescent="0.3">
      <c r="A58" s="1" t="s">
        <v>12</v>
      </c>
      <c r="B58" s="1" t="s">
        <v>485</v>
      </c>
    </row>
    <row r="59" spans="1:2" x14ac:dyDescent="0.3">
      <c r="A59" s="1" t="s">
        <v>12</v>
      </c>
      <c r="B59" s="1" t="s">
        <v>485</v>
      </c>
    </row>
    <row r="60" spans="1:2" x14ac:dyDescent="0.3">
      <c r="A60" s="1" t="s">
        <v>12</v>
      </c>
      <c r="B60" s="1" t="s">
        <v>485</v>
      </c>
    </row>
    <row r="61" spans="1:2" x14ac:dyDescent="0.3">
      <c r="A61" s="1" t="s">
        <v>6</v>
      </c>
      <c r="B61" s="1" t="s">
        <v>491</v>
      </c>
    </row>
    <row r="62" spans="1:2" x14ac:dyDescent="0.3">
      <c r="A62" s="1" t="s">
        <v>6</v>
      </c>
      <c r="B62" s="1" t="s">
        <v>491</v>
      </c>
    </row>
    <row r="63" spans="1:2" x14ac:dyDescent="0.3">
      <c r="A63" s="1" t="s">
        <v>6</v>
      </c>
      <c r="B63" s="1" t="s">
        <v>491</v>
      </c>
    </row>
    <row r="64" spans="1:2" x14ac:dyDescent="0.3">
      <c r="A64" s="1" t="s">
        <v>6</v>
      </c>
      <c r="B64" s="1" t="s">
        <v>491</v>
      </c>
    </row>
    <row r="65" spans="1:2" x14ac:dyDescent="0.3">
      <c r="A65" s="1" t="s">
        <v>12</v>
      </c>
      <c r="B65" s="1" t="s">
        <v>485</v>
      </c>
    </row>
    <row r="66" spans="1:2" x14ac:dyDescent="0.3">
      <c r="A66" s="1" t="s">
        <v>12</v>
      </c>
      <c r="B66" s="1" t="s">
        <v>485</v>
      </c>
    </row>
    <row r="67" spans="1:2" x14ac:dyDescent="0.3">
      <c r="A67" s="1" t="s">
        <v>18</v>
      </c>
      <c r="B67" s="1" t="s">
        <v>495</v>
      </c>
    </row>
    <row r="68" spans="1:2" x14ac:dyDescent="0.3">
      <c r="A68" s="1" t="s">
        <v>2</v>
      </c>
      <c r="B68" s="1" t="s">
        <v>481</v>
      </c>
    </row>
    <row r="69" spans="1:2" x14ac:dyDescent="0.3">
      <c r="A69" s="1" t="s">
        <v>3</v>
      </c>
      <c r="B69" s="1" t="s">
        <v>493</v>
      </c>
    </row>
    <row r="70" spans="1:2" x14ac:dyDescent="0.3">
      <c r="A70" s="1" t="s">
        <v>0</v>
      </c>
      <c r="B70" s="1" t="s">
        <v>480</v>
      </c>
    </row>
    <row r="71" spans="1:2" x14ac:dyDescent="0.3">
      <c r="A71" s="1" t="s">
        <v>15</v>
      </c>
      <c r="B71" s="1" t="s">
        <v>506</v>
      </c>
    </row>
    <row r="72" spans="1:2" x14ac:dyDescent="0.3">
      <c r="A72" s="1" t="s">
        <v>15</v>
      </c>
      <c r="B72" s="1" t="s">
        <v>506</v>
      </c>
    </row>
    <row r="73" spans="1:2" x14ac:dyDescent="0.3">
      <c r="A73" s="1" t="s">
        <v>2</v>
      </c>
      <c r="B73" s="1" t="s">
        <v>481</v>
      </c>
    </row>
    <row r="74" spans="1:2" x14ac:dyDescent="0.3">
      <c r="A74" s="1" t="s">
        <v>6</v>
      </c>
      <c r="B74" s="1" t="s">
        <v>491</v>
      </c>
    </row>
    <row r="75" spans="1:2" x14ac:dyDescent="0.3">
      <c r="A75" s="1" t="s">
        <v>1</v>
      </c>
      <c r="B75" s="1" t="s">
        <v>497</v>
      </c>
    </row>
    <row r="76" spans="1:2" x14ac:dyDescent="0.3">
      <c r="A76" s="1" t="s">
        <v>0</v>
      </c>
      <c r="B76" s="1" t="s">
        <v>480</v>
      </c>
    </row>
    <row r="77" spans="1:2" x14ac:dyDescent="0.3">
      <c r="A77" s="1" t="s">
        <v>0</v>
      </c>
      <c r="B77" s="1" t="s">
        <v>480</v>
      </c>
    </row>
    <row r="78" spans="1:2" x14ac:dyDescent="0.3">
      <c r="A78" s="1" t="s">
        <v>19</v>
      </c>
      <c r="B78" s="1" t="s">
        <v>486</v>
      </c>
    </row>
    <row r="79" spans="1:2" x14ac:dyDescent="0.3">
      <c r="A79" s="1" t="s">
        <v>4</v>
      </c>
      <c r="B79" s="1" t="s">
        <v>494</v>
      </c>
    </row>
    <row r="80" spans="1:2" x14ac:dyDescent="0.3">
      <c r="A80" s="1" t="s">
        <v>4</v>
      </c>
      <c r="B80" s="1" t="s">
        <v>494</v>
      </c>
    </row>
    <row r="81" spans="1:2" x14ac:dyDescent="0.3">
      <c r="A81" s="1" t="s">
        <v>6</v>
      </c>
      <c r="B81" s="1" t="s">
        <v>491</v>
      </c>
    </row>
    <row r="82" spans="1:2" x14ac:dyDescent="0.3">
      <c r="A82" s="1" t="s">
        <v>6</v>
      </c>
      <c r="B82" s="1" t="s">
        <v>491</v>
      </c>
    </row>
    <row r="83" spans="1:2" x14ac:dyDescent="0.3">
      <c r="A83" s="1" t="s">
        <v>6</v>
      </c>
      <c r="B83" s="1" t="s">
        <v>491</v>
      </c>
    </row>
    <row r="84" spans="1:2" x14ac:dyDescent="0.3">
      <c r="A84" s="1" t="s">
        <v>1</v>
      </c>
      <c r="B84" s="1" t="s">
        <v>497</v>
      </c>
    </row>
    <row r="85" spans="1:2" x14ac:dyDescent="0.3">
      <c r="A85" s="1" t="s">
        <v>1</v>
      </c>
      <c r="B85" s="1" t="s">
        <v>497</v>
      </c>
    </row>
    <row r="86" spans="1:2" x14ac:dyDescent="0.3">
      <c r="A86" s="1" t="s">
        <v>3</v>
      </c>
      <c r="B86" s="1" t="s">
        <v>493</v>
      </c>
    </row>
    <row r="87" spans="1:2" x14ac:dyDescent="0.3">
      <c r="A87" s="1" t="s">
        <v>3</v>
      </c>
      <c r="B87" s="1" t="s">
        <v>493</v>
      </c>
    </row>
    <row r="88" spans="1:2" x14ac:dyDescent="0.3">
      <c r="A88" s="1" t="s">
        <v>9</v>
      </c>
      <c r="B88" s="1" t="s">
        <v>483</v>
      </c>
    </row>
    <row r="89" spans="1:2" x14ac:dyDescent="0.3">
      <c r="A89" s="1" t="s">
        <v>1</v>
      </c>
      <c r="B89" s="1" t="s">
        <v>497</v>
      </c>
    </row>
    <row r="90" spans="1:2" x14ac:dyDescent="0.3">
      <c r="A90" s="1" t="s">
        <v>1</v>
      </c>
      <c r="B90" s="1" t="s">
        <v>497</v>
      </c>
    </row>
    <row r="91" spans="1:2" x14ac:dyDescent="0.3">
      <c r="A91" s="1" t="s">
        <v>0</v>
      </c>
      <c r="B91" s="1" t="s">
        <v>480</v>
      </c>
    </row>
    <row r="92" spans="1:2" x14ac:dyDescent="0.3">
      <c r="A92" s="1" t="s">
        <v>2</v>
      </c>
      <c r="B92" s="1" t="s">
        <v>481</v>
      </c>
    </row>
    <row r="93" spans="1:2" x14ac:dyDescent="0.3">
      <c r="A93" s="1" t="s">
        <v>2</v>
      </c>
      <c r="B93" s="1" t="s">
        <v>481</v>
      </c>
    </row>
    <row r="94" spans="1:2" x14ac:dyDescent="0.3">
      <c r="A94" s="1" t="s">
        <v>20</v>
      </c>
      <c r="B94" s="1" t="s">
        <v>489</v>
      </c>
    </row>
    <row r="95" spans="1:2" x14ac:dyDescent="0.3">
      <c r="A95" s="1" t="s">
        <v>8</v>
      </c>
      <c r="B95" s="1" t="s">
        <v>482</v>
      </c>
    </row>
    <row r="96" spans="1:2" x14ac:dyDescent="0.3">
      <c r="A96" s="1" t="s">
        <v>12</v>
      </c>
      <c r="B96" s="1" t="s">
        <v>485</v>
      </c>
    </row>
    <row r="97" spans="1:2" x14ac:dyDescent="0.3">
      <c r="A97" s="1" t="s">
        <v>2</v>
      </c>
      <c r="B97" s="1" t="s">
        <v>481</v>
      </c>
    </row>
    <row r="98" spans="1:2" x14ac:dyDescent="0.3">
      <c r="A98" s="1" t="s">
        <v>2</v>
      </c>
      <c r="B98" s="1" t="s">
        <v>481</v>
      </c>
    </row>
    <row r="99" spans="1:2" x14ac:dyDescent="0.3">
      <c r="A99" s="1" t="s">
        <v>3</v>
      </c>
      <c r="B99" s="1" t="s">
        <v>493</v>
      </c>
    </row>
    <row r="100" spans="1:2" x14ac:dyDescent="0.3">
      <c r="A100" s="1" t="s">
        <v>3</v>
      </c>
      <c r="B100" s="1" t="s">
        <v>493</v>
      </c>
    </row>
    <row r="101" spans="1:2" x14ac:dyDescent="0.3">
      <c r="A101" s="1" t="s">
        <v>3</v>
      </c>
      <c r="B101" s="1" t="s">
        <v>493</v>
      </c>
    </row>
    <row r="102" spans="1:2" x14ac:dyDescent="0.3">
      <c r="A102" s="1" t="s">
        <v>3</v>
      </c>
      <c r="B102" s="1" t="s">
        <v>493</v>
      </c>
    </row>
    <row r="103" spans="1:2" x14ac:dyDescent="0.3">
      <c r="A103" s="1" t="s">
        <v>3</v>
      </c>
      <c r="B103" s="1" t="s">
        <v>493</v>
      </c>
    </row>
    <row r="104" spans="1:2" x14ac:dyDescent="0.3">
      <c r="A104" s="1" t="s">
        <v>2</v>
      </c>
      <c r="B104" s="1" t="s">
        <v>481</v>
      </c>
    </row>
    <row r="105" spans="1:2" x14ac:dyDescent="0.3">
      <c r="A105" s="1" t="s">
        <v>2</v>
      </c>
      <c r="B105" s="1" t="s">
        <v>481</v>
      </c>
    </row>
    <row r="106" spans="1:2" x14ac:dyDescent="0.3">
      <c r="A106" s="1" t="s">
        <v>2</v>
      </c>
      <c r="B106" s="1" t="s">
        <v>481</v>
      </c>
    </row>
    <row r="107" spans="1:2" x14ac:dyDescent="0.3">
      <c r="A107" s="1" t="s">
        <v>9</v>
      </c>
      <c r="B107" s="1" t="s">
        <v>483</v>
      </c>
    </row>
    <row r="108" spans="1:2" x14ac:dyDescent="0.3">
      <c r="A108" s="1" t="s">
        <v>11</v>
      </c>
      <c r="B108" s="1" t="s">
        <v>492</v>
      </c>
    </row>
    <row r="109" spans="1:2" x14ac:dyDescent="0.3">
      <c r="A109" s="1" t="s">
        <v>11</v>
      </c>
      <c r="B109" s="1" t="s">
        <v>492</v>
      </c>
    </row>
    <row r="110" spans="1:2" x14ac:dyDescent="0.3">
      <c r="A110" s="1" t="s">
        <v>11</v>
      </c>
      <c r="B110" s="1" t="s">
        <v>492</v>
      </c>
    </row>
    <row r="111" spans="1:2" x14ac:dyDescent="0.3">
      <c r="A111" s="1" t="s">
        <v>11</v>
      </c>
      <c r="B111" s="1" t="s">
        <v>492</v>
      </c>
    </row>
    <row r="112" spans="1:2" x14ac:dyDescent="0.3">
      <c r="A112" s="1" t="s">
        <v>11</v>
      </c>
      <c r="B112" s="1" t="s">
        <v>492</v>
      </c>
    </row>
    <row r="113" spans="1:2" x14ac:dyDescent="0.3">
      <c r="A113" s="1" t="s">
        <v>11</v>
      </c>
      <c r="B113" s="1" t="s">
        <v>492</v>
      </c>
    </row>
    <row r="114" spans="1:2" x14ac:dyDescent="0.3">
      <c r="A114" s="1" t="s">
        <v>381</v>
      </c>
      <c r="B114" s="1" t="s">
        <v>501</v>
      </c>
    </row>
    <row r="115" spans="1:2" x14ac:dyDescent="0.3">
      <c r="A115" s="1" t="s">
        <v>381</v>
      </c>
      <c r="B115" s="1" t="s">
        <v>501</v>
      </c>
    </row>
    <row r="116" spans="1:2" x14ac:dyDescent="0.3">
      <c r="A116" s="1" t="s">
        <v>12</v>
      </c>
      <c r="B116" s="1" t="s">
        <v>485</v>
      </c>
    </row>
    <row r="117" spans="1:2" x14ac:dyDescent="0.3">
      <c r="A117" s="1" t="s">
        <v>3</v>
      </c>
      <c r="B117" s="1" t="s">
        <v>493</v>
      </c>
    </row>
    <row r="118" spans="1:2" x14ac:dyDescent="0.3">
      <c r="A118" s="1" t="s">
        <v>3</v>
      </c>
      <c r="B118" s="1" t="s">
        <v>493</v>
      </c>
    </row>
    <row r="119" spans="1:2" x14ac:dyDescent="0.3">
      <c r="A119" s="1" t="s">
        <v>3</v>
      </c>
      <c r="B119" s="1" t="s">
        <v>493</v>
      </c>
    </row>
    <row r="120" spans="1:2" x14ac:dyDescent="0.3">
      <c r="A120" s="1" t="s">
        <v>11</v>
      </c>
      <c r="B120" s="1" t="s">
        <v>492</v>
      </c>
    </row>
    <row r="121" spans="1:2" x14ac:dyDescent="0.3">
      <c r="A121" s="1" t="s">
        <v>6</v>
      </c>
      <c r="B121" s="1" t="s">
        <v>491</v>
      </c>
    </row>
    <row r="122" spans="1:2" x14ac:dyDescent="0.3">
      <c r="A122" s="1" t="s">
        <v>347</v>
      </c>
      <c r="B122" s="1" t="s">
        <v>499</v>
      </c>
    </row>
    <row r="123" spans="1:2" x14ac:dyDescent="0.3">
      <c r="A123" s="1" t="s">
        <v>3</v>
      </c>
      <c r="B123" s="1" t="s">
        <v>493</v>
      </c>
    </row>
    <row r="124" spans="1:2" x14ac:dyDescent="0.3">
      <c r="A124" s="1" t="s">
        <v>10</v>
      </c>
      <c r="B124" s="1" t="s">
        <v>484</v>
      </c>
    </row>
    <row r="125" spans="1:2" x14ac:dyDescent="0.3">
      <c r="A125" s="1" t="s">
        <v>4</v>
      </c>
      <c r="B125" s="1" t="s">
        <v>494</v>
      </c>
    </row>
    <row r="126" spans="1:2" x14ac:dyDescent="0.3">
      <c r="A126" s="1" t="s">
        <v>4</v>
      </c>
      <c r="B126" s="1" t="s">
        <v>494</v>
      </c>
    </row>
    <row r="127" spans="1:2" x14ac:dyDescent="0.3">
      <c r="A127" s="1" t="s">
        <v>11</v>
      </c>
      <c r="B127" s="1" t="s">
        <v>492</v>
      </c>
    </row>
    <row r="128" spans="1:2" x14ac:dyDescent="0.3">
      <c r="A128" s="1" t="s">
        <v>382</v>
      </c>
      <c r="B128" s="1" t="s">
        <v>507</v>
      </c>
    </row>
    <row r="129" spans="1:2" x14ac:dyDescent="0.3">
      <c r="A129" s="1" t="s">
        <v>6</v>
      </c>
      <c r="B129" s="1" t="s">
        <v>491</v>
      </c>
    </row>
    <row r="130" spans="1:2" x14ac:dyDescent="0.3">
      <c r="A130" s="1" t="s">
        <v>4</v>
      </c>
      <c r="B130" s="1" t="s">
        <v>494</v>
      </c>
    </row>
    <row r="131" spans="1:2" x14ac:dyDescent="0.3">
      <c r="A131" s="1" t="s">
        <v>4</v>
      </c>
      <c r="B131" s="1" t="s">
        <v>494</v>
      </c>
    </row>
    <row r="132" spans="1:2" x14ac:dyDescent="0.3">
      <c r="A132" s="1" t="s">
        <v>4</v>
      </c>
      <c r="B132" s="1" t="s">
        <v>494</v>
      </c>
    </row>
    <row r="133" spans="1:2" x14ac:dyDescent="0.3">
      <c r="A133" s="1" t="s">
        <v>4</v>
      </c>
      <c r="B133" s="1" t="s">
        <v>494</v>
      </c>
    </row>
    <row r="134" spans="1:2" x14ac:dyDescent="0.3">
      <c r="A134" s="1" t="s">
        <v>12</v>
      </c>
      <c r="B134" s="1" t="s">
        <v>485</v>
      </c>
    </row>
    <row r="135" spans="1:2" x14ac:dyDescent="0.3">
      <c r="A135" s="1" t="s">
        <v>6</v>
      </c>
      <c r="B135" s="1" t="s">
        <v>491</v>
      </c>
    </row>
    <row r="136" spans="1:2" x14ac:dyDescent="0.3">
      <c r="A136" s="1" t="s">
        <v>0</v>
      </c>
      <c r="B136" s="1" t="s">
        <v>480</v>
      </c>
    </row>
    <row r="137" spans="1:2" x14ac:dyDescent="0.3">
      <c r="A137" s="1" t="s">
        <v>4</v>
      </c>
      <c r="B137" s="1" t="s">
        <v>494</v>
      </c>
    </row>
    <row r="138" spans="1:2" x14ac:dyDescent="0.3">
      <c r="A138" s="1" t="s">
        <v>12</v>
      </c>
      <c r="B138" s="1" t="s">
        <v>485</v>
      </c>
    </row>
    <row r="139" spans="1:2" x14ac:dyDescent="0.3">
      <c r="A139" s="1" t="s">
        <v>3</v>
      </c>
      <c r="B139" s="1" t="s">
        <v>493</v>
      </c>
    </row>
    <row r="140" spans="1:2" x14ac:dyDescent="0.3">
      <c r="A140" s="1" t="s">
        <v>18</v>
      </c>
      <c r="B140" s="1" t="s">
        <v>495</v>
      </c>
    </row>
    <row r="141" spans="1:2" x14ac:dyDescent="0.3">
      <c r="A141" s="1" t="s">
        <v>4</v>
      </c>
      <c r="B141" s="1" t="s">
        <v>494</v>
      </c>
    </row>
    <row r="142" spans="1:2" x14ac:dyDescent="0.3">
      <c r="A142" s="1" t="s">
        <v>1</v>
      </c>
      <c r="B142" s="1" t="s">
        <v>497</v>
      </c>
    </row>
    <row r="143" spans="1:2" x14ac:dyDescent="0.3">
      <c r="A143" s="1" t="s">
        <v>16</v>
      </c>
      <c r="B143" s="1" t="s">
        <v>500</v>
      </c>
    </row>
    <row r="144" spans="1:2" x14ac:dyDescent="0.3">
      <c r="A144" s="1" t="s">
        <v>10</v>
      </c>
      <c r="B144" s="1" t="s">
        <v>484</v>
      </c>
    </row>
    <row r="145" spans="1:2" x14ac:dyDescent="0.3">
      <c r="A145" s="1" t="s">
        <v>381</v>
      </c>
      <c r="B145" s="1" t="s">
        <v>501</v>
      </c>
    </row>
    <row r="146" spans="1:2" x14ac:dyDescent="0.3">
      <c r="A146" s="1" t="s">
        <v>6</v>
      </c>
      <c r="B146" s="1" t="s">
        <v>491</v>
      </c>
    </row>
    <row r="147" spans="1:2" x14ac:dyDescent="0.3">
      <c r="A147" s="1" t="s">
        <v>9</v>
      </c>
      <c r="B147" s="1" t="s">
        <v>483</v>
      </c>
    </row>
    <row r="148" spans="1:2" x14ac:dyDescent="0.3">
      <c r="A148" s="1" t="s">
        <v>4</v>
      </c>
      <c r="B148" s="1" t="s">
        <v>494</v>
      </c>
    </row>
    <row r="149" spans="1:2" x14ac:dyDescent="0.3">
      <c r="A149" s="1" t="s">
        <v>4</v>
      </c>
      <c r="B149" s="1" t="s">
        <v>494</v>
      </c>
    </row>
    <row r="150" spans="1:2" x14ac:dyDescent="0.3">
      <c r="A150" s="1" t="s">
        <v>6</v>
      </c>
      <c r="B150" s="1" t="s">
        <v>491</v>
      </c>
    </row>
    <row r="151" spans="1:2" x14ac:dyDescent="0.3">
      <c r="A151" s="1" t="s">
        <v>3</v>
      </c>
      <c r="B151" s="1" t="s">
        <v>493</v>
      </c>
    </row>
    <row r="152" spans="1:2" x14ac:dyDescent="0.3">
      <c r="A152" s="1" t="s">
        <v>6</v>
      </c>
      <c r="B152" s="1" t="s">
        <v>491</v>
      </c>
    </row>
    <row r="153" spans="1:2" x14ac:dyDescent="0.3">
      <c r="A153" s="1" t="s">
        <v>2</v>
      </c>
      <c r="B153" s="1" t="s">
        <v>481</v>
      </c>
    </row>
    <row r="154" spans="1:2" x14ac:dyDescent="0.3">
      <c r="A154" s="1" t="s">
        <v>3</v>
      </c>
      <c r="B154" s="1" t="s">
        <v>493</v>
      </c>
    </row>
    <row r="155" spans="1:2" x14ac:dyDescent="0.3">
      <c r="A155" s="1" t="s">
        <v>0</v>
      </c>
      <c r="B155" s="1" t="s">
        <v>480</v>
      </c>
    </row>
    <row r="156" spans="1:2" x14ac:dyDescent="0.3">
      <c r="A156" s="1" t="s">
        <v>6</v>
      </c>
      <c r="B156" s="1" t="s">
        <v>491</v>
      </c>
    </row>
    <row r="157" spans="1:2" x14ac:dyDescent="0.3">
      <c r="A157" s="1" t="s">
        <v>6</v>
      </c>
      <c r="B157" s="1" t="s">
        <v>491</v>
      </c>
    </row>
    <row r="158" spans="1:2" x14ac:dyDescent="0.3">
      <c r="A158" s="1" t="s">
        <v>5</v>
      </c>
      <c r="B158" s="1" t="s">
        <v>496</v>
      </c>
    </row>
    <row r="159" spans="1:2" x14ac:dyDescent="0.3">
      <c r="A159" s="1" t="s">
        <v>7</v>
      </c>
      <c r="B159" s="1" t="s">
        <v>490</v>
      </c>
    </row>
    <row r="160" spans="1:2" x14ac:dyDescent="0.3">
      <c r="A160" s="1" t="s">
        <v>7</v>
      </c>
      <c r="B160" s="1" t="s">
        <v>490</v>
      </c>
    </row>
    <row r="161" spans="1:2" x14ac:dyDescent="0.3">
      <c r="A161" s="1" t="s">
        <v>1</v>
      </c>
      <c r="B161" s="1" t="s">
        <v>497</v>
      </c>
    </row>
    <row r="162" spans="1:2" x14ac:dyDescent="0.3">
      <c r="A162" s="1" t="s">
        <v>8</v>
      </c>
      <c r="B162" s="1" t="s">
        <v>482</v>
      </c>
    </row>
    <row r="163" spans="1:2" x14ac:dyDescent="0.3">
      <c r="A163" s="1" t="s">
        <v>9</v>
      </c>
      <c r="B163" s="1" t="s">
        <v>483</v>
      </c>
    </row>
    <row r="164" spans="1:2" x14ac:dyDescent="0.3">
      <c r="A164" s="1" t="s">
        <v>10</v>
      </c>
      <c r="B164" s="1" t="s">
        <v>484</v>
      </c>
    </row>
    <row r="165" spans="1:2" x14ac:dyDescent="0.3">
      <c r="A165" s="1" t="s">
        <v>14</v>
      </c>
      <c r="B165" s="1" t="s">
        <v>502</v>
      </c>
    </row>
    <row r="166" spans="1:2" x14ac:dyDescent="0.3">
      <c r="A166" s="1" t="s">
        <v>14</v>
      </c>
      <c r="B166" s="1" t="s">
        <v>502</v>
      </c>
    </row>
    <row r="167" spans="1:2" x14ac:dyDescent="0.3">
      <c r="A167" s="1" t="s">
        <v>14</v>
      </c>
      <c r="B167" s="1" t="s">
        <v>502</v>
      </c>
    </row>
    <row r="168" spans="1:2" x14ac:dyDescent="0.3">
      <c r="A168" s="1" t="s">
        <v>6</v>
      </c>
      <c r="B168" s="1" t="s">
        <v>491</v>
      </c>
    </row>
    <row r="169" spans="1:2" x14ac:dyDescent="0.3">
      <c r="A169" s="1" t="s">
        <v>0</v>
      </c>
      <c r="B169" s="1" t="s">
        <v>480</v>
      </c>
    </row>
    <row r="170" spans="1:2" x14ac:dyDescent="0.3">
      <c r="A170" s="1" t="s">
        <v>2</v>
      </c>
      <c r="B170" s="1" t="s">
        <v>481</v>
      </c>
    </row>
    <row r="171" spans="1:2" x14ac:dyDescent="0.3">
      <c r="A171" s="1" t="s">
        <v>1</v>
      </c>
      <c r="B171" s="1" t="s">
        <v>497</v>
      </c>
    </row>
    <row r="172" spans="1:2" x14ac:dyDescent="0.3">
      <c r="A172" s="1" t="s">
        <v>6</v>
      </c>
      <c r="B172" s="1" t="s">
        <v>491</v>
      </c>
    </row>
    <row r="173" spans="1:2" x14ac:dyDescent="0.3">
      <c r="A173" s="1" t="s">
        <v>6</v>
      </c>
      <c r="B173" s="1" t="s">
        <v>491</v>
      </c>
    </row>
    <row r="174" spans="1:2" x14ac:dyDescent="0.3">
      <c r="A174" s="1" t="s">
        <v>6</v>
      </c>
      <c r="B174" s="1" t="s">
        <v>491</v>
      </c>
    </row>
    <row r="175" spans="1:2" x14ac:dyDescent="0.3">
      <c r="A175" s="1" t="s">
        <v>6</v>
      </c>
      <c r="B175" s="1" t="s">
        <v>491</v>
      </c>
    </row>
    <row r="176" spans="1:2" x14ac:dyDescent="0.3">
      <c r="A176" s="1" t="s">
        <v>5</v>
      </c>
      <c r="B176" s="1" t="s">
        <v>496</v>
      </c>
    </row>
    <row r="177" spans="1:2" x14ac:dyDescent="0.3">
      <c r="A177" s="1" t="s">
        <v>5</v>
      </c>
      <c r="B177" s="1" t="s">
        <v>496</v>
      </c>
    </row>
    <row r="178" spans="1:2" x14ac:dyDescent="0.3">
      <c r="A178" s="1" t="s">
        <v>5</v>
      </c>
      <c r="B178" s="1" t="s">
        <v>496</v>
      </c>
    </row>
    <row r="179" spans="1:2" x14ac:dyDescent="0.3">
      <c r="A179" s="1" t="s">
        <v>20</v>
      </c>
      <c r="B179" s="1" t="s">
        <v>489</v>
      </c>
    </row>
    <row r="180" spans="1:2" x14ac:dyDescent="0.3">
      <c r="A180" s="1" t="s">
        <v>20</v>
      </c>
      <c r="B180" s="1" t="s">
        <v>489</v>
      </c>
    </row>
    <row r="181" spans="1:2" x14ac:dyDescent="0.3">
      <c r="A181" s="1" t="s">
        <v>1</v>
      </c>
      <c r="B181" s="1" t="s">
        <v>497</v>
      </c>
    </row>
    <row r="182" spans="1:2" x14ac:dyDescent="0.3">
      <c r="A182" s="1" t="s">
        <v>1</v>
      </c>
      <c r="B182" s="1" t="s">
        <v>497</v>
      </c>
    </row>
    <row r="183" spans="1:2" x14ac:dyDescent="0.3">
      <c r="A183" s="1" t="s">
        <v>11</v>
      </c>
      <c r="B183" s="1" t="s">
        <v>492</v>
      </c>
    </row>
    <row r="184" spans="1:2" x14ac:dyDescent="0.3">
      <c r="A184" s="1" t="s">
        <v>11</v>
      </c>
      <c r="B184" s="1" t="s">
        <v>492</v>
      </c>
    </row>
    <row r="185" spans="1:2" x14ac:dyDescent="0.3">
      <c r="A185" s="1" t="s">
        <v>11</v>
      </c>
      <c r="B185" s="1" t="s">
        <v>492</v>
      </c>
    </row>
    <row r="186" spans="1:2" x14ac:dyDescent="0.3">
      <c r="A186" s="1" t="s">
        <v>8</v>
      </c>
      <c r="B186" s="1" t="s">
        <v>482</v>
      </c>
    </row>
    <row r="187" spans="1:2" x14ac:dyDescent="0.3">
      <c r="A187" s="1" t="s">
        <v>8</v>
      </c>
      <c r="B187" s="1" t="s">
        <v>482</v>
      </c>
    </row>
    <row r="188" spans="1:2" x14ac:dyDescent="0.3">
      <c r="A188" s="1" t="s">
        <v>8</v>
      </c>
      <c r="B188" s="1" t="s">
        <v>482</v>
      </c>
    </row>
    <row r="189" spans="1:2" x14ac:dyDescent="0.3">
      <c r="A189" s="1" t="s">
        <v>8</v>
      </c>
      <c r="B189" s="1" t="s">
        <v>482</v>
      </c>
    </row>
    <row r="190" spans="1:2" x14ac:dyDescent="0.3">
      <c r="A190" s="1" t="s">
        <v>8</v>
      </c>
      <c r="B190" s="1" t="s">
        <v>482</v>
      </c>
    </row>
    <row r="191" spans="1:2" x14ac:dyDescent="0.3">
      <c r="A191" s="1" t="s">
        <v>8</v>
      </c>
      <c r="B191" s="1" t="s">
        <v>482</v>
      </c>
    </row>
    <row r="192" spans="1:2" x14ac:dyDescent="0.3">
      <c r="A192" s="1" t="s">
        <v>2</v>
      </c>
      <c r="B192" s="1" t="s">
        <v>481</v>
      </c>
    </row>
    <row r="193" spans="1:2" x14ac:dyDescent="0.3">
      <c r="A193" s="1" t="s">
        <v>2</v>
      </c>
      <c r="B193" s="1" t="s">
        <v>481</v>
      </c>
    </row>
    <row r="194" spans="1:2" x14ac:dyDescent="0.3">
      <c r="A194" s="1" t="s">
        <v>8</v>
      </c>
      <c r="B194" s="1" t="s">
        <v>482</v>
      </c>
    </row>
    <row r="195" spans="1:2" x14ac:dyDescent="0.3">
      <c r="A195" s="1" t="s">
        <v>0</v>
      </c>
      <c r="B195" s="1" t="s">
        <v>480</v>
      </c>
    </row>
    <row r="196" spans="1:2" x14ac:dyDescent="0.3">
      <c r="A196" s="1" t="s">
        <v>0</v>
      </c>
      <c r="B196" s="1" t="s">
        <v>480</v>
      </c>
    </row>
    <row r="197" spans="1:2" x14ac:dyDescent="0.3">
      <c r="A197" s="1" t="s">
        <v>0</v>
      </c>
      <c r="B197" s="1" t="s">
        <v>480</v>
      </c>
    </row>
    <row r="198" spans="1:2" x14ac:dyDescent="0.3">
      <c r="A198" s="1" t="s">
        <v>2</v>
      </c>
      <c r="B198" s="1" t="s">
        <v>481</v>
      </c>
    </row>
    <row r="199" spans="1:2" x14ac:dyDescent="0.3">
      <c r="A199" s="1" t="s">
        <v>0</v>
      </c>
      <c r="B199" s="1" t="s">
        <v>480</v>
      </c>
    </row>
    <row r="200" spans="1:2" x14ac:dyDescent="0.3">
      <c r="A200" s="1" t="s">
        <v>15</v>
      </c>
      <c r="B200" s="1" t="s">
        <v>506</v>
      </c>
    </row>
    <row r="201" spans="1:2" x14ac:dyDescent="0.3">
      <c r="A201" s="1" t="s">
        <v>9</v>
      </c>
      <c r="B201" s="1" t="s">
        <v>483</v>
      </c>
    </row>
    <row r="202" spans="1:2" x14ac:dyDescent="0.3">
      <c r="A202" s="1" t="s">
        <v>9</v>
      </c>
      <c r="B202" s="1" t="s">
        <v>483</v>
      </c>
    </row>
    <row r="203" spans="1:2" x14ac:dyDescent="0.3">
      <c r="A203" s="1" t="s">
        <v>2</v>
      </c>
      <c r="B203" s="1" t="s">
        <v>481</v>
      </c>
    </row>
    <row r="204" spans="1:2" x14ac:dyDescent="0.3">
      <c r="A204" s="1" t="s">
        <v>6</v>
      </c>
      <c r="B204" s="1" t="s">
        <v>491</v>
      </c>
    </row>
    <row r="205" spans="1:2" x14ac:dyDescent="0.3">
      <c r="A205" s="1" t="s">
        <v>13</v>
      </c>
      <c r="B205" s="1" t="s">
        <v>503</v>
      </c>
    </row>
    <row r="206" spans="1:2" x14ac:dyDescent="0.3">
      <c r="A206" s="1" t="s">
        <v>0</v>
      </c>
      <c r="B206" s="1" t="s">
        <v>480</v>
      </c>
    </row>
    <row r="207" spans="1:2" x14ac:dyDescent="0.3">
      <c r="A207" s="1" t="s">
        <v>0</v>
      </c>
      <c r="B207" s="1" t="s">
        <v>480</v>
      </c>
    </row>
    <row r="208" spans="1:2" x14ac:dyDescent="0.3">
      <c r="A208" s="1" t="s">
        <v>0</v>
      </c>
      <c r="B208" s="1" t="s">
        <v>480</v>
      </c>
    </row>
    <row r="209" spans="1:2" x14ac:dyDescent="0.3">
      <c r="A209" s="1" t="s">
        <v>4</v>
      </c>
      <c r="B209" s="1" t="s">
        <v>494</v>
      </c>
    </row>
    <row r="210" spans="1:2" x14ac:dyDescent="0.3">
      <c r="A210" s="1" t="s">
        <v>11</v>
      </c>
      <c r="B210" s="1" t="s">
        <v>492</v>
      </c>
    </row>
    <row r="211" spans="1:2" x14ac:dyDescent="0.3">
      <c r="A211" s="1" t="s">
        <v>11</v>
      </c>
      <c r="B211" s="1" t="s">
        <v>492</v>
      </c>
    </row>
    <row r="212" spans="1:2" x14ac:dyDescent="0.3">
      <c r="A212" s="1" t="s">
        <v>11</v>
      </c>
      <c r="B212" s="1" t="s">
        <v>492</v>
      </c>
    </row>
    <row r="213" spans="1:2" x14ac:dyDescent="0.3">
      <c r="A213" s="1" t="s">
        <v>8</v>
      </c>
      <c r="B213" s="1" t="s">
        <v>482</v>
      </c>
    </row>
    <row r="214" spans="1:2" x14ac:dyDescent="0.3">
      <c r="A214" s="1" t="s">
        <v>11</v>
      </c>
      <c r="B214" s="1" t="s">
        <v>492</v>
      </c>
    </row>
    <row r="215" spans="1:2" x14ac:dyDescent="0.3">
      <c r="A215" s="1" t="s">
        <v>11</v>
      </c>
      <c r="B215" s="1" t="s">
        <v>492</v>
      </c>
    </row>
    <row r="216" spans="1:2" x14ac:dyDescent="0.3">
      <c r="A216" s="1" t="s">
        <v>16</v>
      </c>
      <c r="B216" s="1" t="s">
        <v>500</v>
      </c>
    </row>
    <row r="217" spans="1:2" x14ac:dyDescent="0.3">
      <c r="A217" s="1" t="s">
        <v>17</v>
      </c>
      <c r="B217" s="1" t="s">
        <v>504</v>
      </c>
    </row>
    <row r="218" spans="1:2" x14ac:dyDescent="0.3">
      <c r="A218" s="1" t="s">
        <v>12</v>
      </c>
      <c r="B218" s="1" t="s">
        <v>485</v>
      </c>
    </row>
    <row r="219" spans="1:2" x14ac:dyDescent="0.3">
      <c r="A219" s="1" t="s">
        <v>7</v>
      </c>
      <c r="B219" s="1" t="s">
        <v>490</v>
      </c>
    </row>
    <row r="220" spans="1:2" x14ac:dyDescent="0.3">
      <c r="A220" s="1" t="s">
        <v>9</v>
      </c>
      <c r="B220" s="1" t="s">
        <v>483</v>
      </c>
    </row>
    <row r="221" spans="1:2" x14ac:dyDescent="0.3">
      <c r="A221" s="1" t="s">
        <v>9</v>
      </c>
      <c r="B221" s="1" t="s">
        <v>483</v>
      </c>
    </row>
    <row r="222" spans="1:2" x14ac:dyDescent="0.3">
      <c r="A222" s="1" t="s">
        <v>8</v>
      </c>
      <c r="B222" s="1" t="s">
        <v>482</v>
      </c>
    </row>
    <row r="223" spans="1:2" x14ac:dyDescent="0.3">
      <c r="A223" s="1" t="s">
        <v>2</v>
      </c>
      <c r="B223" s="1" t="s">
        <v>481</v>
      </c>
    </row>
    <row r="224" spans="1:2" x14ac:dyDescent="0.3">
      <c r="A224" s="1" t="s">
        <v>2</v>
      </c>
      <c r="B224" s="1" t="s">
        <v>481</v>
      </c>
    </row>
    <row r="225" spans="1:2" x14ac:dyDescent="0.3">
      <c r="A225" s="1" t="s">
        <v>0</v>
      </c>
      <c r="B225" s="1" t="s">
        <v>480</v>
      </c>
    </row>
    <row r="226" spans="1:2" x14ac:dyDescent="0.3">
      <c r="A226" s="1" t="s">
        <v>0</v>
      </c>
      <c r="B226" s="1" t="s">
        <v>480</v>
      </c>
    </row>
    <row r="227" spans="1:2" x14ac:dyDescent="0.3">
      <c r="A227" s="1" t="s">
        <v>6</v>
      </c>
      <c r="B227" s="1" t="s">
        <v>491</v>
      </c>
    </row>
    <row r="228" spans="1:2" x14ac:dyDescent="0.3">
      <c r="A228" s="1" t="s">
        <v>6</v>
      </c>
      <c r="B228" s="1" t="s">
        <v>491</v>
      </c>
    </row>
    <row r="229" spans="1:2" x14ac:dyDescent="0.3">
      <c r="A229" s="1" t="s">
        <v>6</v>
      </c>
      <c r="B229" s="1" t="s">
        <v>491</v>
      </c>
    </row>
    <row r="230" spans="1:2" x14ac:dyDescent="0.3">
      <c r="A230" s="1" t="s">
        <v>6</v>
      </c>
      <c r="B230" s="1" t="s">
        <v>491</v>
      </c>
    </row>
    <row r="231" spans="1:2" x14ac:dyDescent="0.3">
      <c r="A231" s="1" t="s">
        <v>0</v>
      </c>
      <c r="B231" s="1" t="s">
        <v>480</v>
      </c>
    </row>
    <row r="232" spans="1:2" x14ac:dyDescent="0.3">
      <c r="A232" s="1" t="s">
        <v>0</v>
      </c>
      <c r="B232" s="1" t="s">
        <v>480</v>
      </c>
    </row>
    <row r="233" spans="1:2" x14ac:dyDescent="0.3">
      <c r="A233" s="1" t="s">
        <v>0</v>
      </c>
      <c r="B233" s="1" t="s">
        <v>480</v>
      </c>
    </row>
    <row r="234" spans="1:2" x14ac:dyDescent="0.3">
      <c r="A234" s="1" t="s">
        <v>9</v>
      </c>
      <c r="B234" s="1" t="s">
        <v>483</v>
      </c>
    </row>
    <row r="235" spans="1:2" x14ac:dyDescent="0.3">
      <c r="A235" s="1" t="s">
        <v>9</v>
      </c>
      <c r="B235" s="1" t="s">
        <v>483</v>
      </c>
    </row>
    <row r="236" spans="1:2" x14ac:dyDescent="0.3">
      <c r="A236" s="1" t="s">
        <v>3</v>
      </c>
      <c r="B236" s="1" t="s">
        <v>493</v>
      </c>
    </row>
    <row r="237" spans="1:2" x14ac:dyDescent="0.3">
      <c r="A237" s="1" t="s">
        <v>2</v>
      </c>
      <c r="B237" s="1" t="s">
        <v>481</v>
      </c>
    </row>
    <row r="238" spans="1:2" x14ac:dyDescent="0.3">
      <c r="A238" s="1" t="s">
        <v>8</v>
      </c>
      <c r="B238" s="1" t="s">
        <v>482</v>
      </c>
    </row>
    <row r="239" spans="1:2" x14ac:dyDescent="0.3">
      <c r="A239" s="1" t="s">
        <v>8</v>
      </c>
      <c r="B239" s="1" t="s">
        <v>482</v>
      </c>
    </row>
    <row r="240" spans="1:2" x14ac:dyDescent="0.3">
      <c r="A240" s="1" t="s">
        <v>1</v>
      </c>
      <c r="B240" s="1" t="s">
        <v>497</v>
      </c>
    </row>
    <row r="241" spans="1:2" x14ac:dyDescent="0.3">
      <c r="A241" s="1" t="s">
        <v>1</v>
      </c>
      <c r="B241" s="1" t="s">
        <v>497</v>
      </c>
    </row>
    <row r="242" spans="1:2" x14ac:dyDescent="0.3">
      <c r="A242" s="1" t="s">
        <v>2</v>
      </c>
      <c r="B242" s="1" t="s">
        <v>481</v>
      </c>
    </row>
    <row r="243" spans="1:2" x14ac:dyDescent="0.3">
      <c r="A243" s="1" t="s">
        <v>2</v>
      </c>
      <c r="B243" s="1" t="s">
        <v>481</v>
      </c>
    </row>
    <row r="244" spans="1:2" x14ac:dyDescent="0.3">
      <c r="A244" s="1" t="s">
        <v>2</v>
      </c>
      <c r="B244" s="1" t="s">
        <v>481</v>
      </c>
    </row>
    <row r="245" spans="1:2" x14ac:dyDescent="0.3">
      <c r="A245" s="1" t="s">
        <v>2</v>
      </c>
      <c r="B245" s="1" t="s">
        <v>481</v>
      </c>
    </row>
    <row r="246" spans="1:2" x14ac:dyDescent="0.3">
      <c r="A246" s="1" t="s">
        <v>2</v>
      </c>
      <c r="B246" s="1" t="s">
        <v>481</v>
      </c>
    </row>
    <row r="247" spans="1:2" x14ac:dyDescent="0.3">
      <c r="A247" s="1" t="s">
        <v>1</v>
      </c>
      <c r="B247" s="1" t="s">
        <v>497</v>
      </c>
    </row>
    <row r="248" spans="1:2" x14ac:dyDescent="0.3">
      <c r="A248" s="1" t="s">
        <v>8</v>
      </c>
      <c r="B248" s="1" t="s">
        <v>482</v>
      </c>
    </row>
    <row r="249" spans="1:2" x14ac:dyDescent="0.3">
      <c r="A249" s="1" t="s">
        <v>8</v>
      </c>
      <c r="B249" s="1" t="s">
        <v>482</v>
      </c>
    </row>
    <row r="250" spans="1:2" x14ac:dyDescent="0.3">
      <c r="A250" s="1" t="s">
        <v>8</v>
      </c>
      <c r="B250" s="1" t="s">
        <v>482</v>
      </c>
    </row>
    <row r="251" spans="1:2" x14ac:dyDescent="0.3">
      <c r="A251" s="1" t="s">
        <v>8</v>
      </c>
      <c r="B251" s="1" t="s">
        <v>482</v>
      </c>
    </row>
    <row r="252" spans="1:2" x14ac:dyDescent="0.3">
      <c r="A252" s="1" t="s">
        <v>1</v>
      </c>
      <c r="B252" s="1" t="s">
        <v>497</v>
      </c>
    </row>
    <row r="253" spans="1:2" x14ac:dyDescent="0.3">
      <c r="A253" s="1" t="s">
        <v>0</v>
      </c>
      <c r="B253" s="1" t="s">
        <v>480</v>
      </c>
    </row>
    <row r="254" spans="1:2" x14ac:dyDescent="0.3">
      <c r="A254" s="1" t="s">
        <v>2</v>
      </c>
      <c r="B254" s="1" t="s">
        <v>481</v>
      </c>
    </row>
    <row r="255" spans="1:2" x14ac:dyDescent="0.3">
      <c r="A255" s="1" t="s">
        <v>2</v>
      </c>
      <c r="B255" s="1" t="s">
        <v>481</v>
      </c>
    </row>
    <row r="256" spans="1:2" x14ac:dyDescent="0.3">
      <c r="A256" s="1" t="s">
        <v>383</v>
      </c>
      <c r="B256" s="1" t="s">
        <v>505</v>
      </c>
    </row>
    <row r="257" spans="1:2" x14ac:dyDescent="0.3">
      <c r="A257" s="1" t="s">
        <v>2</v>
      </c>
      <c r="B257" s="1" t="s">
        <v>481</v>
      </c>
    </row>
    <row r="258" spans="1:2" x14ac:dyDescent="0.3">
      <c r="A258" s="1" t="s">
        <v>12</v>
      </c>
      <c r="B258" s="1" t="s">
        <v>485</v>
      </c>
    </row>
    <row r="259" spans="1:2" x14ac:dyDescent="0.3">
      <c r="A259" s="1" t="s">
        <v>12</v>
      </c>
      <c r="B259" s="1" t="s">
        <v>485</v>
      </c>
    </row>
    <row r="260" spans="1:2" x14ac:dyDescent="0.3">
      <c r="A260" s="1" t="s">
        <v>12</v>
      </c>
      <c r="B260" s="1" t="s">
        <v>485</v>
      </c>
    </row>
    <row r="261" spans="1:2" x14ac:dyDescent="0.3">
      <c r="A261" s="1" t="s">
        <v>6</v>
      </c>
      <c r="B261" s="1" t="s">
        <v>491</v>
      </c>
    </row>
    <row r="262" spans="1:2" x14ac:dyDescent="0.3">
      <c r="A262" s="1" t="s">
        <v>9</v>
      </c>
      <c r="B262" s="1" t="s">
        <v>483</v>
      </c>
    </row>
    <row r="263" spans="1:2" x14ac:dyDescent="0.3">
      <c r="A263" s="1" t="s">
        <v>1</v>
      </c>
      <c r="B263" s="1" t="s">
        <v>497</v>
      </c>
    </row>
    <row r="264" spans="1:2" x14ac:dyDescent="0.3">
      <c r="A264" s="1" t="s">
        <v>382</v>
      </c>
      <c r="B264" s="1" t="s">
        <v>507</v>
      </c>
    </row>
    <row r="265" spans="1:2" x14ac:dyDescent="0.3">
      <c r="A265" s="1" t="s">
        <v>10</v>
      </c>
      <c r="B265" s="1" t="s">
        <v>484</v>
      </c>
    </row>
    <row r="266" spans="1:2" x14ac:dyDescent="0.3">
      <c r="A266" s="1" t="s">
        <v>487</v>
      </c>
      <c r="B266" s="1" t="s">
        <v>498</v>
      </c>
    </row>
    <row r="267" spans="1:2" x14ac:dyDescent="0.3">
      <c r="A267" s="3" t="s">
        <v>347</v>
      </c>
      <c r="B267" s="3" t="s">
        <v>499</v>
      </c>
    </row>
    <row r="268" spans="1:2" x14ac:dyDescent="0.3">
      <c r="A268" s="3" t="s">
        <v>347</v>
      </c>
      <c r="B268" s="3" t="s">
        <v>499</v>
      </c>
    </row>
    <row r="269" spans="1:2" x14ac:dyDescent="0.3">
      <c r="A269" s="1" t="s">
        <v>5</v>
      </c>
      <c r="B269" s="1" t="s">
        <v>496</v>
      </c>
    </row>
    <row r="270" spans="1:2" x14ac:dyDescent="0.3">
      <c r="A270" s="1" t="s">
        <v>18</v>
      </c>
      <c r="B270" s="1" t="s">
        <v>495</v>
      </c>
    </row>
    <row r="271" spans="1:2" x14ac:dyDescent="0.3">
      <c r="A271" s="1" t="s">
        <v>18</v>
      </c>
      <c r="B271" s="1" t="s">
        <v>495</v>
      </c>
    </row>
    <row r="272" spans="1:2" x14ac:dyDescent="0.3">
      <c r="A272" s="1" t="s">
        <v>16</v>
      </c>
      <c r="B272" s="1" t="s">
        <v>500</v>
      </c>
    </row>
    <row r="273" spans="1:2" x14ac:dyDescent="0.3">
      <c r="A273" s="1" t="s">
        <v>3</v>
      </c>
      <c r="B273" s="1" t="s">
        <v>493</v>
      </c>
    </row>
    <row r="274" spans="1:2" x14ac:dyDescent="0.3">
      <c r="A274" s="1" t="s">
        <v>11</v>
      </c>
      <c r="B274" s="1" t="s">
        <v>492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2"/>
  <sheetViews>
    <sheetView tabSelected="1" workbookViewId="0">
      <selection activeCell="C8" sqref="C8"/>
    </sheetView>
  </sheetViews>
  <sheetFormatPr defaultRowHeight="14.4" x14ac:dyDescent="0.3"/>
  <cols>
    <col min="1" max="1" width="24.44140625" bestFit="1" customWidth="1"/>
    <col min="2" max="2" width="18.21875" bestFit="1" customWidth="1"/>
  </cols>
  <sheetData>
    <row r="4" spans="1:2" x14ac:dyDescent="0.3">
      <c r="A4" s="46" t="s">
        <v>472</v>
      </c>
      <c r="B4" t="s">
        <v>508</v>
      </c>
    </row>
    <row r="5" spans="1:2" x14ac:dyDescent="0.3">
      <c r="A5" s="47" t="s">
        <v>484</v>
      </c>
      <c r="B5" s="48">
        <v>4</v>
      </c>
    </row>
    <row r="6" spans="1:2" x14ac:dyDescent="0.3">
      <c r="A6" s="47" t="s">
        <v>491</v>
      </c>
      <c r="B6" s="48">
        <v>34</v>
      </c>
    </row>
    <row r="7" spans="1:2" x14ac:dyDescent="0.3">
      <c r="A7" s="47" t="s">
        <v>507</v>
      </c>
      <c r="B7" s="48">
        <v>2</v>
      </c>
    </row>
    <row r="8" spans="1:2" x14ac:dyDescent="0.3">
      <c r="A8" s="47" t="s">
        <v>504</v>
      </c>
      <c r="B8" s="48">
        <v>1</v>
      </c>
    </row>
    <row r="9" spans="1:2" x14ac:dyDescent="0.3">
      <c r="A9" s="47" t="s">
        <v>505</v>
      </c>
      <c r="B9" s="48">
        <v>1</v>
      </c>
    </row>
    <row r="10" spans="1:2" x14ac:dyDescent="0.3">
      <c r="A10" s="47" t="s">
        <v>481</v>
      </c>
      <c r="B10" s="48">
        <v>29</v>
      </c>
    </row>
    <row r="11" spans="1:2" x14ac:dyDescent="0.3">
      <c r="A11" s="47" t="s">
        <v>494</v>
      </c>
      <c r="B11" s="48">
        <v>21</v>
      </c>
    </row>
    <row r="12" spans="1:2" x14ac:dyDescent="0.3">
      <c r="A12" s="47" t="s">
        <v>503</v>
      </c>
      <c r="B12" s="48">
        <v>2</v>
      </c>
    </row>
    <row r="13" spans="1:2" x14ac:dyDescent="0.3">
      <c r="A13" s="47" t="s">
        <v>492</v>
      </c>
      <c r="B13" s="48">
        <v>17</v>
      </c>
    </row>
    <row r="14" spans="1:2" x14ac:dyDescent="0.3">
      <c r="A14" s="47" t="s">
        <v>502</v>
      </c>
      <c r="B14" s="48">
        <v>4</v>
      </c>
    </row>
    <row r="15" spans="1:2" x14ac:dyDescent="0.3">
      <c r="A15" s="47" t="s">
        <v>495</v>
      </c>
      <c r="B15" s="48">
        <v>4</v>
      </c>
    </row>
    <row r="16" spans="1:2" x14ac:dyDescent="0.3">
      <c r="A16" s="47" t="s">
        <v>498</v>
      </c>
      <c r="B16" s="48">
        <v>1</v>
      </c>
    </row>
    <row r="17" spans="1:2" x14ac:dyDescent="0.3">
      <c r="A17" s="47" t="s">
        <v>490</v>
      </c>
      <c r="B17" s="48">
        <v>3</v>
      </c>
    </row>
    <row r="18" spans="1:2" x14ac:dyDescent="0.3">
      <c r="A18" s="47" t="s">
        <v>506</v>
      </c>
      <c r="B18" s="48">
        <v>5</v>
      </c>
    </row>
    <row r="19" spans="1:2" x14ac:dyDescent="0.3">
      <c r="A19" s="47" t="s">
        <v>480</v>
      </c>
      <c r="B19" s="48">
        <v>34</v>
      </c>
    </row>
    <row r="20" spans="1:2" x14ac:dyDescent="0.3">
      <c r="A20" s="47" t="s">
        <v>489</v>
      </c>
      <c r="B20" s="48">
        <v>3</v>
      </c>
    </row>
    <row r="21" spans="1:2" x14ac:dyDescent="0.3">
      <c r="A21" s="47" t="s">
        <v>486</v>
      </c>
      <c r="B21" s="48">
        <v>1</v>
      </c>
    </row>
    <row r="22" spans="1:2" x14ac:dyDescent="0.3">
      <c r="A22" s="47" t="s">
        <v>499</v>
      </c>
      <c r="B22" s="48">
        <v>3</v>
      </c>
    </row>
    <row r="23" spans="1:2" x14ac:dyDescent="0.3">
      <c r="A23" s="47" t="s">
        <v>501</v>
      </c>
      <c r="B23" s="48">
        <v>3</v>
      </c>
    </row>
    <row r="24" spans="1:2" x14ac:dyDescent="0.3">
      <c r="A24" s="47" t="s">
        <v>493</v>
      </c>
      <c r="B24" s="48">
        <v>19</v>
      </c>
    </row>
    <row r="25" spans="1:2" x14ac:dyDescent="0.3">
      <c r="A25" s="47" t="s">
        <v>485</v>
      </c>
      <c r="B25" s="48">
        <v>21</v>
      </c>
    </row>
    <row r="26" spans="1:2" x14ac:dyDescent="0.3">
      <c r="A26" s="47" t="s">
        <v>496</v>
      </c>
      <c r="B26" s="48">
        <v>5</v>
      </c>
    </row>
    <row r="27" spans="1:2" x14ac:dyDescent="0.3">
      <c r="A27" s="47" t="s">
        <v>497</v>
      </c>
      <c r="B27" s="48">
        <v>22</v>
      </c>
    </row>
    <row r="28" spans="1:2" x14ac:dyDescent="0.3">
      <c r="A28" s="47" t="s">
        <v>482</v>
      </c>
      <c r="B28" s="48">
        <v>17</v>
      </c>
    </row>
    <row r="29" spans="1:2" x14ac:dyDescent="0.3">
      <c r="A29" s="47" t="s">
        <v>483</v>
      </c>
      <c r="B29" s="48">
        <v>14</v>
      </c>
    </row>
    <row r="30" spans="1:2" x14ac:dyDescent="0.3">
      <c r="A30" s="47" t="s">
        <v>500</v>
      </c>
      <c r="B30" s="48">
        <v>3</v>
      </c>
    </row>
    <row r="31" spans="1:2" x14ac:dyDescent="0.3">
      <c r="A31" s="47" t="s">
        <v>473</v>
      </c>
      <c r="B31" s="48"/>
    </row>
    <row r="32" spans="1:2" x14ac:dyDescent="0.3">
      <c r="A32" s="47" t="s">
        <v>474</v>
      </c>
      <c r="B32" s="48">
        <v>273</v>
      </c>
    </row>
  </sheetData>
  <conditionalFormatting sqref="A4:B32">
    <cfRule type="expression" dxfId="2" priority="4">
      <formula>" =MOD(ROW(),2)=0"</formula>
    </cfRule>
    <cfRule type="expression" priority="2">
      <formula>" =MOD(ROW(),2)=0"</formula>
    </cfRule>
    <cfRule type="expression" dxfId="1" priority="1">
      <formula>" =MOD(ROW(),2)=0"</formula>
    </cfRule>
  </conditionalFormatting>
  <conditionalFormatting sqref="A5:B31">
    <cfRule type="expression" dxfId="5" priority="3">
      <formula>" =MOD(ROW(),2)=0"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Stop WITH Search-Frisk</vt:lpstr>
      <vt:lpstr>Investigation &amp; Resolutions 1</vt:lpstr>
      <vt:lpstr>Stop WITHOUT Search-Frisk</vt:lpstr>
      <vt:lpstr>Investigation &amp; Resolutions 2</vt:lpstr>
      <vt:lpstr>Beat Data</vt:lpstr>
      <vt:lpstr>Beat 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Rudman, Nicholas</dc:creator>
  <cp:lastModifiedBy>Bowman, Cody</cp:lastModifiedBy>
  <cp:lastPrinted>2013-08-25T15:10:52Z</cp:lastPrinted>
  <dcterms:created xsi:type="dcterms:W3CDTF">2013-08-23T13:07:25Z</dcterms:created>
  <dcterms:modified xsi:type="dcterms:W3CDTF">2014-06-17T15:11:12Z</dcterms:modified>
</cp:coreProperties>
</file>