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ulanger-admin/Documents/Fieldwork/"/>
    </mc:Choice>
  </mc:AlternateContent>
  <xr:revisionPtr revIDLastSave="0" documentId="13_ncr:1_{28F98B87-A1C7-A247-8217-F56694548E2E}" xr6:coauthVersionLast="36" xr6:coauthVersionMax="36" xr10:uidLastSave="{00000000-0000-0000-0000-000000000000}"/>
  <bookViews>
    <workbookView xWindow="0" yWindow="460" windowWidth="38400" windowHeight="23540" tabRatio="500" xr2:uid="{00000000-000D-0000-FFFF-FFFF00000000}"/>
  </bookViews>
  <sheets>
    <sheet name="Metadata" sheetId="1" r:id="rId1"/>
    <sheet name="Variables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2" i="1" l="1"/>
  <c r="N101" i="1"/>
  <c r="N100" i="1"/>
  <c r="N99" i="1"/>
  <c r="N98" i="1"/>
  <c r="N97" i="1"/>
  <c r="N96" i="1"/>
  <c r="N95" i="1"/>
  <c r="N94" i="1"/>
  <c r="N93" i="1"/>
  <c r="N92" i="1"/>
</calcChain>
</file>

<file path=xl/sharedStrings.xml><?xml version="1.0" encoding="utf-8"?>
<sst xmlns="http://schemas.openxmlformats.org/spreadsheetml/2006/main" count="7216" uniqueCount="2233">
  <si>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</si>
  <si>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</si>
  <si>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</si>
  <si>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</si>
  <si>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</si>
  <si>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</si>
  <si>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</si>
  <si>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</si>
  <si>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</si>
  <si>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</si>
  <si>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</si>
  <si>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</si>
  <si>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</si>
  <si>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</si>
  <si>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</si>
  <si>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</si>
  <si>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</si>
  <si>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</si>
  <si>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</si>
  <si>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</si>
  <si>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</si>
  <si>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</si>
  <si>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</si>
  <si>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</si>
  <si>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</si>
  <si>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</si>
  <si>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</si>
  <si>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</si>
  <si>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</si>
  <si>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</si>
  <si>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</si>
  <si>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</si>
  <si>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</si>
  <si>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</si>
  <si>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</si>
  <si>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</si>
  <si>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</si>
  <si>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</si>
  <si>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</si>
  <si>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</si>
  <si>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</si>
  <si>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</si>
  <si>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</si>
  <si>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colombia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</si>
  <si>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</si>
  <si>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</si>
  <si>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</si>
  <si>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</si>
  <si>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</si>
  <si>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</si>
  <si>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</si>
  <si>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</si>
  <si>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</si>
  <si>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</si>
  <si>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</si>
  <si>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</si>
  <si>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</si>
  <si>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</si>
  <si>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</si>
  <si>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</si>
  <si>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</si>
  <si>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</si>
  <si>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</si>
  <si>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</si>
  <si>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</si>
  <si>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</si>
  <si>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</si>
  <si>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</si>
  <si>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</si>
  <si>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</si>
  <si>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</si>
  <si>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</si>
  <si>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</si>
  <si>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</si>
  <si>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</si>
  <si>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</si>
  <si>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</si>
  <si>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</si>
  <si>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</si>
  <si>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</si>
  <si>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</si>
  <si>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</si>
  <si>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</si>
  <si>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</si>
  <si>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</si>
  <si>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</si>
  <si>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</si>
  <si>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</si>
  <si>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</si>
  <si>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</si>
  <si>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</si>
  <si>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</si>
  <si>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</si>
  <si>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</si>
  <si>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</si>
  <si>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</si>
  <si>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</si>
  <si>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</si>
  <si>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</si>
  <si>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</si>
  <si>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</si>
  <si>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</si>
  <si>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</si>
  <si>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</si>
  <si>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</si>
  <si>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</si>
  <si>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</si>
  <si>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</si>
  <si>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</si>
  <si>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</si>
  <si>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</si>
  <si>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</si>
  <si>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</si>
  <si>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</si>
  <si>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</si>
  <si>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</si>
  <si>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</si>
  <si>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</si>
  <si>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</si>
  <si>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</si>
  <si>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</si>
  <si>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</si>
  <si>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</si>
  <si>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</si>
  <si>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</si>
  <si>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</si>
  <si>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</si>
  <si>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</si>
  <si>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</si>
  <si>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</si>
  <si>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</si>
  <si>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</si>
  <si>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</si>
  <si>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</si>
  <si>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</si>
  <si>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</si>
  <si>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</si>
  <si>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</si>
  <si>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</si>
  <si>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</si>
  <si>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</si>
  <si>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</si>
  <si>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</si>
  <si>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</si>
  <si>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</si>
  <si>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</si>
  <si>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</si>
  <si>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</si>
  <si>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</si>
  <si>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</si>
  <si>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</si>
  <si>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</si>
  <si>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</si>
  <si>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</si>
  <si>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</si>
  <si>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</si>
  <si>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</si>
  <si>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</si>
  <si>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</si>
  <si>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</si>
  <si>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</si>
  <si>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</si>
  <si>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</si>
  <si>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</si>
  <si>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</si>
  <si>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</si>
  <si>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</si>
  <si>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</si>
  <si>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</si>
  <si>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</si>
  <si>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</si>
  <si>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</si>
  <si>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</si>
  <si>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</si>
  <si>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</si>
  <si>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</si>
  <si>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</si>
  <si>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</si>
  <si>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</si>
  <si>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</si>
  <si>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</si>
  <si>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</si>
  <si>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</si>
  <si>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</si>
  <si>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</si>
  <si>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</si>
  <si>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</si>
  <si>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</si>
  <si>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</si>
  <si>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</si>
  <si>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</si>
  <si>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</si>
  <si>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</si>
  <si>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</si>
  <si>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</si>
  <si>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</si>
  <si>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</si>
  <si>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</si>
  <si>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</si>
  <si>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</si>
  <si>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</si>
  <si>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</si>
  <si>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</si>
  <si>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</si>
  <si>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</si>
  <si>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</si>
  <si>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</si>
  <si>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</si>
  <si>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</si>
  <si>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</si>
  <si>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</si>
  <si>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</si>
  <si>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</si>
  <si>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</si>
  <si>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</si>
  <si>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</si>
  <si>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</si>
  <si>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</si>
  <si>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</si>
  <si>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</si>
  <si>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</si>
  <si>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</si>
  <si>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</si>
  <si>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</si>
  <si>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</si>
  <si>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</si>
  <si>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</si>
  <si>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</si>
  <si>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</si>
  <si>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</si>
  <si>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</si>
  <si>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</si>
  <si>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</si>
  <si>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</si>
  <si>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</si>
  <si>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</si>
  <si>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</si>
  <si>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</si>
  <si>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</si>
  <si>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</si>
  <si>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</si>
  <si>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</si>
  <si>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</si>
  <si>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</si>
  <si>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</si>
  <si>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</si>
  <si>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</si>
  <si>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</si>
  <si>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</si>
  <si>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</si>
  <si>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</si>
  <si>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</si>
  <si>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</si>
  <si>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</si>
  <si>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</si>
  <si>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</si>
  <si>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</si>
  <si>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</si>
  <si>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</si>
  <si>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</si>
  <si>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</si>
  <si>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</si>
  <si>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</si>
  <si>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</si>
  <si>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</si>
  <si>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</si>
  <si>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</si>
  <si>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</si>
  <si>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</si>
  <si>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</si>
  <si>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</si>
  <si>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</si>
  <si>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</si>
  <si>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</si>
  <si>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</si>
  <si>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</si>
  <si>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</si>
  <si>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</si>
  <si>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</si>
  <si>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</si>
  <si>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</si>
  <si>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</si>
  <si>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</si>
  <si>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</si>
  <si>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</si>
  <si>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</si>
  <si>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</si>
  <si>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</si>
  <si>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</si>
  <si>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</si>
  <si>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</si>
  <si>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</si>
  <si>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</si>
  <si>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</si>
  <si>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</si>
  <si>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</si>
  <si>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</si>
  <si>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</si>
  <si>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</si>
  <si>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</si>
  <si>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</si>
  <si>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</si>
  <si>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</si>
  <si>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</si>
  <si>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</si>
  <si>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</si>
  <si>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</si>
  <si>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</si>
  <si>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</si>
  <si>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</si>
  <si>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</si>
  <si>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</si>
  <si>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</si>
  <si>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</si>
  <si>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</si>
  <si>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</si>
  <si>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</si>
  <si>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</si>
  <si>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</si>
  <si>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</si>
  <si>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</si>
  <si>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</si>
  <si>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</si>
  <si>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</si>
  <si>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</si>
  <si>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</si>
  <si>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</si>
  <si>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</si>
  <si>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</si>
  <si>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BRUV1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</si>
  <si>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</si>
  <si>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</si>
  <si>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</si>
  <si>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</si>
  <si>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</si>
  <si>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</si>
  <si>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</si>
  <si>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</si>
  <si>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</si>
  <si>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</si>
  <si>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</si>
  <si>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</si>
  <si>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</si>
  <si>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</si>
  <si>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</si>
  <si>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</si>
  <si>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</si>
  <si>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</si>
  <si>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BRUV2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</si>
  <si>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</si>
  <si>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</si>
  <si>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</si>
  <si>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</si>
  <si>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</si>
  <si>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</si>
  <si>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</si>
  <si>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</si>
  <si>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</si>
  <si>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</si>
  <si>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</si>
  <si>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</si>
  <si>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</si>
  <si>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</si>
  <si>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</si>
  <si>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</si>
  <si>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</si>
  <si>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</si>
  <si>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</si>
  <si>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</si>
  <si>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</si>
  <si>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</si>
  <si>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</si>
  <si>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</si>
  <si>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</si>
  <si>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</si>
  <si>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</si>
  <si>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</si>
  <si>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</si>
  <si>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</si>
  <si>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</si>
  <si>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</si>
  <si>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</si>
  <si>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</si>
  <si>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</si>
  <si>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</si>
  <si>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</si>
  <si>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</si>
  <si>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</si>
  <si>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</si>
  <si>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</si>
  <si>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SPY1733250</t>
  </si>
  <si>
    <t>YGA001</t>
  </si>
  <si>
    <t>petit_cul_de_sac_marin_Large</t>
  </si>
  <si>
    <t>guadeloupe</t>
  </si>
  <si>
    <t>france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</si>
  <si>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</si>
  <si>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</si>
  <si>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</si>
  <si>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</si>
  <si>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</si>
  <si>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</si>
  <si>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</si>
  <si>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</si>
  <si>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</si>
  <si>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</si>
  <si>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</si>
  <si>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</si>
  <si>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</si>
  <si>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</si>
  <si>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</si>
  <si>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SPY1733251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</si>
  <si>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</si>
  <si>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</si>
  <si>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</si>
  <si>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</si>
  <si>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</si>
  <si>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</si>
  <si>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</si>
  <si>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</si>
  <si>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</si>
  <si>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</si>
  <si>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</si>
  <si>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</si>
  <si>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</si>
  <si>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</si>
  <si>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SPY1733252</t>
  </si>
  <si>
    <t>SPY1733253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</si>
  <si>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</si>
  <si>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</si>
  <si>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</si>
  <si>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</si>
  <si>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</si>
  <si>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</si>
  <si>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</si>
  <si>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</si>
  <si>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</si>
  <si>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SPY1733254</t>
  </si>
  <si>
    <t>SPY1733255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</si>
  <si>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</si>
  <si>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</si>
  <si>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</si>
  <si>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</si>
  <si>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</si>
  <si>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</si>
  <si>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</si>
  <si>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</si>
  <si>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</si>
  <si>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</si>
  <si>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</si>
  <si>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</si>
  <si>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</si>
  <si>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</si>
  <si>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</si>
  <si>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SPY1733256</t>
  </si>
  <si>
    <t>Colmatage capsule car aspire de l'air car bateau trop haut sur l'eau;</t>
  </si>
  <si>
    <t>SPY1733257</t>
  </si>
  <si>
    <t>YGA005</t>
  </si>
  <si>
    <t>sec_sud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</si>
  <si>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</si>
  <si>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</si>
  <si>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</si>
  <si>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</si>
  <si>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</si>
  <si>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</si>
  <si>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</si>
  <si>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</si>
  <si>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</si>
  <si>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</si>
  <si>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</si>
  <si>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</si>
  <si>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</si>
  <si>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SPY1733258</t>
  </si>
  <si>
    <t>Banc de dauphins Tacheté tropicaux (à 1m de la crépine pendant plusieurs minutes)</t>
  </si>
  <si>
    <t>SPY1733259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</si>
  <si>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</si>
  <si>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</si>
  <si>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</si>
  <si>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</si>
  <si>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</si>
  <si>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</si>
  <si>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</si>
  <si>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</si>
  <si>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</si>
  <si>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</si>
  <si>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</si>
  <si>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SPY1733260</t>
  </si>
  <si>
    <t>SPY1733261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</si>
  <si>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</si>
  <si>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</si>
  <si>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</si>
  <si>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</si>
  <si>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</si>
  <si>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</si>
  <si>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</si>
  <si>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</si>
  <si>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</si>
  <si>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</si>
  <si>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</si>
  <si>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</si>
  <si>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</si>
  <si>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</si>
  <si>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</si>
  <si>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SPY1733262</t>
  </si>
  <si>
    <t>SPY1733263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</si>
  <si>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</si>
  <si>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</si>
  <si>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</si>
  <si>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</si>
  <si>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</si>
  <si>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</si>
  <si>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</si>
  <si>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</si>
  <si>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</si>
  <si>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</si>
  <si>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</si>
  <si>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</si>
  <si>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</si>
  <si>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</si>
  <si>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</si>
  <si>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</si>
  <si>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</si>
  <si>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SPY1733264</t>
  </si>
  <si>
    <t>SPY1733265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</si>
  <si>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</si>
  <si>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</si>
  <si>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</si>
  <si>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</si>
  <si>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</si>
  <si>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</si>
  <si>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</si>
  <si>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</si>
  <si>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</si>
  <si>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</si>
  <si>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</si>
  <si>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</si>
  <si>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</si>
  <si>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</si>
  <si>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SPY1733266</t>
  </si>
  <si>
    <t>SPY1733267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</si>
  <si>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</si>
  <si>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</si>
  <si>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</si>
  <si>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</si>
  <si>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</si>
  <si>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</si>
  <si>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</si>
  <si>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</si>
  <si>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</si>
  <si>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</si>
  <si>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</si>
  <si>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</si>
  <si>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</si>
  <si>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</si>
  <si>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</si>
  <si>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</si>
  <si>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</si>
  <si>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</si>
  <si>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SPY1733268</t>
  </si>
  <si>
    <t>Observation pseudoOrque (minium 6 visibles + nombreux a priori non visible sur zone) /Pompe prototype à débit 0,91L/min théorique</t>
  </si>
  <si>
    <t>SPY1733269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</si>
  <si>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</si>
  <si>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</si>
  <si>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</si>
  <si>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</si>
  <si>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</si>
  <si>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</si>
  <si>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SPY1733270</t>
  </si>
  <si>
    <t>Arrête pompe proto à 1,1km pb pompage air colmatage pompe /Pompe prototype à débit 0,91L/min théorique</t>
  </si>
  <si>
    <t>SPY1733271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</si>
  <si>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</si>
  <si>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</si>
  <si>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</si>
  <si>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</si>
  <si>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</si>
  <si>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</si>
  <si>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</si>
  <si>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</si>
  <si>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</si>
  <si>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</si>
  <si>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SPY1733272</t>
  </si>
  <si>
    <t>Arrête pompe proto pompage air colmatage pompe  car sargasse accumulée faisant remonter le fil car portance /Pompe prototype à débit 0,91L/min théorique</t>
  </si>
  <si>
    <t>SPY1733273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</si>
  <si>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</si>
  <si>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</si>
  <si>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</si>
  <si>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</si>
  <si>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</si>
  <si>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</si>
  <si>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</si>
  <si>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</si>
  <si>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</si>
  <si>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</si>
  <si>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</si>
  <si>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SPY1733274</t>
  </si>
  <si>
    <t>SPY1733275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</si>
  <si>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</si>
  <si>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</si>
  <si>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</si>
  <si>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</si>
  <si>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</si>
  <si>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</si>
  <si>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</si>
  <si>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</si>
  <si>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</si>
  <si>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</si>
  <si>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</si>
  <si>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</si>
  <si>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</si>
  <si>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</si>
  <si>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SPY1733276</t>
  </si>
  <si>
    <t>SPY1733278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</si>
  <si>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</si>
  <si>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</si>
  <si>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</si>
  <si>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</si>
  <si>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</si>
  <si>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</si>
  <si>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</si>
  <si>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</si>
  <si>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</si>
  <si>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</si>
  <si>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</si>
  <si>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</si>
  <si>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</si>
  <si>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</si>
  <si>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</si>
  <si>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</si>
  <si>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</si>
  <si>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SPY1733279</t>
  </si>
  <si>
    <t>SPY1733280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</si>
  <si>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</si>
  <si>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</si>
  <si>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</si>
  <si>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</si>
  <si>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</si>
  <si>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</si>
  <si>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</si>
  <si>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</si>
  <si>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</si>
  <si>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</si>
  <si>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</si>
  <si>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</si>
  <si>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</si>
  <si>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</si>
  <si>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</si>
  <si>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SPY1733281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</si>
  <si>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</si>
  <si>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</si>
  <si>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</si>
  <si>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</si>
  <si>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</si>
  <si>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</si>
  <si>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</si>
  <si>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</si>
  <si>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</si>
  <si>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</si>
  <si>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</si>
  <si>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</si>
  <si>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SPY1733282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</si>
  <si>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</si>
  <si>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</si>
  <si>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</si>
  <si>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</si>
  <si>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</si>
  <si>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</si>
  <si>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</si>
  <si>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SPY1733283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</si>
  <si>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</si>
  <si>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</si>
  <si>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</si>
  <si>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</si>
  <si>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</si>
  <si>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</si>
  <si>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</si>
  <si>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</si>
  <si>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</si>
  <si>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Lagon Faka 1</t>
  </si>
  <si>
    <t>fakarava</t>
  </si>
  <si>
    <t>french polynesia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</si>
  <si>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</si>
  <si>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</si>
  <si>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</si>
  <si>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</si>
  <si>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</si>
  <si>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</si>
  <si>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</si>
  <si>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</si>
  <si>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</si>
  <si>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</si>
  <si>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Lagon Faka 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</si>
  <si>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</si>
  <si>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</si>
  <si>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</si>
  <si>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</si>
  <si>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</si>
  <si>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</si>
  <si>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</si>
  <si>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</si>
  <si>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</si>
  <si>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</si>
  <si>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</si>
  <si>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</si>
  <si>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</si>
  <si>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</si>
  <si>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</si>
  <si>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</si>
  <si>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Lagon Faka 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</si>
  <si>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</si>
  <si>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</si>
  <si>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</si>
  <si>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</si>
  <si>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</si>
  <si>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</si>
  <si>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</si>
  <si>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</si>
  <si>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</si>
  <si>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</si>
  <si>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</si>
  <si>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</si>
  <si>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</si>
  <si>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</si>
  <si>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</si>
  <si>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Lagon Faka 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</si>
  <si>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</si>
  <si>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</si>
  <si>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</si>
  <si>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</si>
  <si>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</si>
  <si>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</si>
  <si>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</si>
  <si>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</si>
  <si>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Lagon Faka 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</si>
  <si>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</si>
  <si>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</si>
  <si>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</si>
  <si>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</si>
  <si>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</si>
  <si>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</si>
  <si>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</si>
  <si>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</si>
  <si>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</si>
  <si>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</si>
  <si>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</si>
  <si>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</si>
  <si>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</si>
  <si>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</si>
  <si>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</si>
  <si>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</si>
  <si>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Passe Faka 1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</si>
  <si>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</si>
  <si>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</si>
  <si>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</si>
  <si>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</si>
  <si>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</si>
  <si>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</si>
  <si>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</si>
  <si>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</si>
  <si>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</si>
  <si>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</si>
  <si>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</si>
  <si>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</si>
  <si>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</si>
  <si>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Passe Faka L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</si>
  <si>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</si>
  <si>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</si>
  <si>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</si>
  <si>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</si>
  <si>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</si>
  <si>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</si>
  <si>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</si>
  <si>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Passe Faka T</t>
  </si>
  <si>
    <t>~20 requins gris, 31m. Filtration à la main (seringues stériles 100mL) - courant rentrant</t>
  </si>
  <si>
    <t>SPY181888</t>
  </si>
  <si>
    <t>SPY181909</t>
  </si>
  <si>
    <t>YPF009</t>
  </si>
  <si>
    <t>Faka profond 0</t>
  </si>
  <si>
    <t>-16.531748</t>
  </si>
  <si>
    <t>-145.455602</t>
  </si>
  <si>
    <t>Courant sortant</t>
  </si>
  <si>
    <t>SPY181902</t>
  </si>
  <si>
    <t>YPF010</t>
  </si>
  <si>
    <t>Profond Faka 100m</t>
  </si>
  <si>
    <t>SPY181896</t>
  </si>
  <si>
    <t>YPF011</t>
  </si>
  <si>
    <t xml:space="preserve">Profond Faka 50m </t>
  </si>
  <si>
    <t>SPY181831</t>
  </si>
  <si>
    <t>YPF012</t>
  </si>
  <si>
    <t xml:space="preserve">Profond 2 Faka 0m </t>
  </si>
  <si>
    <t>-16.525988</t>
  </si>
  <si>
    <t>-145.450593</t>
  </si>
  <si>
    <t>Courant rentrant, par 300m de fond</t>
  </si>
  <si>
    <t>SPY181886</t>
  </si>
  <si>
    <t>YPF013</t>
  </si>
  <si>
    <t>Profond 2 Faka 0m</t>
  </si>
  <si>
    <t>SPY181887</t>
  </si>
  <si>
    <t>YPF014</t>
  </si>
  <si>
    <t>Profond Faka 200m</t>
  </si>
  <si>
    <t>SPY181895</t>
  </si>
  <si>
    <t>YPF015</t>
  </si>
  <si>
    <t>Profond Faka 150m</t>
  </si>
  <si>
    <t>SPY181917</t>
  </si>
  <si>
    <t>YPF016</t>
  </si>
  <si>
    <t>Profond 2 Faka 200m</t>
  </si>
  <si>
    <t>Courant sortant par 300m de fond</t>
  </si>
  <si>
    <t>SPY181536</t>
  </si>
  <si>
    <t>YPF017</t>
  </si>
  <si>
    <t>Profond 2 Faka 100m</t>
  </si>
  <si>
    <t>SPY181922</t>
  </si>
  <si>
    <t>YPF018</t>
  </si>
  <si>
    <t>Profond 2 Faka 50m</t>
  </si>
  <si>
    <t>Courant sortant, par 300m de fond</t>
  </si>
  <si>
    <t>SPY181885</t>
  </si>
  <si>
    <t>YPF019</t>
  </si>
  <si>
    <t>Faka prof 2 150m</t>
  </si>
  <si>
    <t>SPY181918</t>
  </si>
  <si>
    <t>YPF020</t>
  </si>
  <si>
    <t>Faka prof 2 200m</t>
  </si>
  <si>
    <t>SPY181905</t>
  </si>
  <si>
    <t>YPF021</t>
  </si>
  <si>
    <t>SPY181892</t>
  </si>
  <si>
    <t>YPF022</t>
  </si>
  <si>
    <t>Faka prof 2 100m</t>
  </si>
  <si>
    <t>SPY181915</t>
  </si>
  <si>
    <t>YPF023</t>
  </si>
  <si>
    <t>Faka prof 2 50m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</si>
  <si>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</si>
  <si>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</si>
  <si>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</si>
  <si>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</si>
  <si>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</si>
  <si>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</si>
  <si>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</si>
  <si>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</si>
  <si>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</si>
  <si>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</si>
  <si>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</si>
  <si>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</si>
  <si>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</si>
  <si>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</si>
  <si>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</si>
  <si>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</si>
  <si>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</si>
  <si>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</si>
  <si>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</si>
  <si>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</si>
  <si>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</si>
  <si>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</si>
  <si>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</si>
  <si>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</si>
  <si>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</si>
  <si>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</si>
  <si>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</si>
  <si>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</si>
  <si>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</si>
  <si>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</si>
  <si>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</si>
  <si>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</si>
  <si>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</si>
  <si>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</si>
  <si>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</si>
  <si>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</si>
  <si>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</si>
  <si>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</si>
  <si>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</si>
  <si>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</si>
  <si>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</si>
  <si>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</si>
  <si>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</si>
  <si>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</si>
  <si>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</si>
  <si>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</si>
  <si>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</si>
  <si>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</si>
  <si>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</si>
  <si>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</si>
  <si>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</si>
  <si>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</si>
  <si>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</si>
  <si>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</si>
  <si>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</si>
  <si>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</si>
  <si>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</si>
  <si>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</si>
  <si>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</si>
  <si>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</si>
  <si>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</si>
  <si>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</si>
  <si>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</si>
  <si>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</si>
  <si>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</si>
  <si>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</si>
  <si>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</si>
  <si>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</si>
  <si>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</si>
  <si>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</si>
  <si>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</si>
  <si>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</si>
  <si>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</si>
  <si>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</si>
  <si>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</si>
  <si>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</si>
  <si>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</si>
  <si>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</si>
  <si>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</si>
  <si>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</si>
  <si>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</si>
  <si>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</si>
  <si>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</si>
  <si>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</si>
  <si>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</si>
  <si>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</si>
  <si>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</si>
  <si>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</si>
  <si>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</si>
  <si>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</si>
  <si>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</si>
  <si>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</si>
  <si>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</si>
  <si>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</si>
  <si>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</si>
  <si>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</si>
  <si>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</si>
  <si>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</si>
  <si>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</si>
  <si>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</si>
  <si>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</si>
  <si>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</si>
  <si>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</si>
  <si>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</si>
  <si>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</si>
  <si>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</si>
  <si>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</si>
  <si>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</si>
  <si>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tayrona_camera_3</t>
  </si>
  <si>
    <t>﻿-74.110443</t>
  </si>
  <si>
    <t>TAY3, Camera1_day2_morning</t>
  </si>
  <si>
    <t>SPY181514</t>
  </si>
  <si>
    <t>SPY181500</t>
  </si>
  <si>
    <t>YSM16</t>
  </si>
  <si>
    <t>tayrona_camera_4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</si>
  <si>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</si>
  <si>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</si>
  <si>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</si>
  <si>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</si>
  <si>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</si>
  <si>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</si>
  <si>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</si>
  <si>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</si>
  <si>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</si>
  <si>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</si>
  <si>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</si>
  <si>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</si>
  <si>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</si>
  <si>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</si>
  <si>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</si>
  <si>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</si>
  <si>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</si>
  <si>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</si>
  <si>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</si>
  <si>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</si>
  <si>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</si>
  <si>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</si>
  <si>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</si>
  <si>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</si>
  <si>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</si>
  <si>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</si>
  <si>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</si>
  <si>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</si>
  <si>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</si>
  <si>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</si>
  <si>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</si>
  <si>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</si>
  <si>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tayrona_saturation_3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</si>
  <si>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</si>
  <si>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</si>
  <si>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</si>
  <si>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</si>
  <si>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</si>
  <si>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</si>
  <si>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</si>
  <si>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</si>
  <si>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</si>
  <si>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</si>
  <si>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tayrona_saturation_4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</si>
  <si>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</si>
  <si>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</si>
  <si>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</si>
  <si>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</si>
  <si>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</si>
  <si>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</si>
  <si>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</si>
  <si>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</si>
  <si>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tayrona_saturation_5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</si>
  <si>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</si>
  <si>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</si>
  <si>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</si>
  <si>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</si>
  <si>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</si>
  <si>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</si>
  <si>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</si>
  <si>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</si>
  <si>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</si>
  <si>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</si>
  <si>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tayrona_saturation_6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</si>
  <si>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</si>
  <si>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</si>
  <si>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</si>
  <si>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</si>
  <si>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</si>
  <si>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</si>
  <si>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</si>
  <si>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</si>
  <si>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</si>
  <si>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</si>
  <si>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</si>
  <si>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</si>
  <si>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</si>
  <si>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</si>
  <si>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</si>
  <si>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</si>
  <si>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</si>
  <si>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</si>
  <si>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</si>
  <si>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</si>
  <si>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</si>
  <si>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</si>
  <si>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</si>
  <si>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</si>
  <si>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</si>
  <si>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</si>
  <si>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</si>
  <si>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</si>
  <si>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</si>
  <si>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</si>
  <si>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</si>
  <si>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</si>
  <si>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</si>
  <si>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</si>
  <si>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</si>
  <si>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</si>
  <si>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</si>
  <si>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</si>
  <si>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</si>
  <si>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</si>
  <si>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</si>
  <si>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</si>
  <si>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</si>
  <si>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</si>
  <si>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</si>
  <si>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</si>
  <si>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</si>
  <si>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</si>
  <si>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</si>
  <si>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</si>
  <si>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</si>
  <si>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</si>
  <si>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</si>
  <si>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</si>
  <si>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</si>
  <si>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</si>
  <si>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</si>
  <si>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</si>
  <si>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</si>
  <si>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</si>
  <si>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</si>
  <si>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</si>
  <si>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</si>
  <si>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</si>
  <si>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</si>
  <si>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</si>
  <si>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</si>
  <si>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</si>
  <si>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</si>
  <si>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</si>
  <si>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</si>
  <si>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</si>
  <si>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</si>
  <si>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</si>
  <si>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</si>
  <si>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</si>
  <si>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</si>
  <si>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</si>
  <si>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</si>
  <si>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</si>
  <si>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</si>
  <si>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</si>
  <si>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</si>
  <si>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</si>
  <si>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</si>
  <si>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</si>
  <si>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</si>
  <si>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</si>
  <si>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</si>
  <si>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</si>
  <si>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</si>
  <si>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</si>
  <si>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</si>
  <si>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</si>
  <si>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</si>
  <si>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</si>
  <si>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</si>
  <si>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</si>
  <si>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</si>
  <si>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</si>
  <si>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</si>
  <si>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</si>
  <si>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</si>
  <si>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</si>
  <si>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</si>
  <si>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</si>
  <si>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</si>
  <si>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</si>
  <si>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</si>
  <si>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europa-juan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</si>
  <si>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</si>
  <si>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</si>
  <si>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</si>
  <si>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</si>
  <si>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</si>
  <si>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</si>
  <si>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</si>
  <si>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</si>
  <si>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</si>
  <si>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</si>
  <si>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</si>
  <si>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</si>
  <si>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</si>
  <si>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</si>
  <si>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</si>
  <si>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</si>
  <si>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</si>
  <si>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</si>
  <si>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</si>
  <si>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</si>
  <si>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</si>
  <si>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</si>
  <si>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Juan de Nova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</si>
  <si>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</si>
  <si>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</si>
  <si>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</si>
  <si>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</si>
  <si>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</si>
  <si>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</si>
  <si>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</si>
  <si>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</si>
  <si>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</si>
  <si>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</si>
  <si>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</si>
  <si>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</si>
  <si>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</si>
  <si>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</si>
  <si>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</si>
  <si>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</si>
  <si>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</si>
  <si>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</si>
  <si>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</si>
  <si>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</si>
  <si>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</si>
  <si>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</si>
  <si>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</si>
  <si>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</si>
  <si>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</si>
  <si>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</si>
  <si>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</si>
  <si>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</si>
  <si>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</si>
  <si>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</si>
  <si>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</si>
  <si>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</si>
  <si>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</si>
  <si>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</si>
  <si>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</si>
  <si>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</si>
  <si>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</si>
  <si>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</si>
  <si>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</si>
  <si>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</si>
  <si>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</si>
  <si>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</si>
  <si>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</si>
  <si>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</si>
  <si>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</si>
  <si>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</si>
  <si>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</si>
  <si>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</si>
  <si>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</si>
  <si>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</si>
  <si>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</si>
  <si>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</si>
  <si>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</si>
  <si>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</si>
  <si>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</si>
  <si>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</si>
  <si>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</si>
  <si>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</si>
  <si>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</si>
  <si>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</si>
  <si>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</si>
  <si>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</si>
  <si>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</si>
  <si>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</si>
  <si>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</si>
  <si>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</si>
  <si>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juan-mayotte_3000m_0m</t>
  </si>
  <si>
    <t>Juan-Mayotte</t>
  </si>
  <si>
    <t>-15.52306</t>
  </si>
  <si>
    <t xml:space="preserve"> 42.53472</t>
  </si>
  <si>
    <t>Observation: orphie at surface</t>
  </si>
  <si>
    <t>SPY180760</t>
  </si>
  <si>
    <t>MOI33</t>
  </si>
  <si>
    <t>juan-mayotte_3000m_3000m</t>
  </si>
  <si>
    <t>SPY190570</t>
  </si>
  <si>
    <t>MOI34</t>
  </si>
  <si>
    <t>glorieuse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</si>
  <si>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</si>
  <si>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</si>
  <si>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</si>
  <si>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</si>
  <si>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</si>
  <si>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</si>
  <si>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</si>
  <si>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</si>
  <si>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</si>
  <si>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</si>
  <si>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</si>
  <si>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</si>
  <si>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</si>
  <si>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</si>
  <si>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</si>
  <si>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</si>
  <si>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</si>
  <si>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</si>
  <si>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</si>
  <si>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</si>
  <si>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</si>
  <si>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</si>
  <si>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</si>
  <si>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</si>
  <si>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</si>
  <si>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</si>
  <si>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</si>
  <si>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</si>
  <si>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</si>
  <si>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</si>
  <si>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</si>
  <si>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</si>
  <si>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</si>
  <si>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</si>
  <si>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</si>
  <si>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</si>
  <si>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</si>
  <si>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</si>
  <si>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</si>
  <si>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</si>
  <si>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</si>
  <si>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</si>
  <si>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</si>
  <si>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</si>
  <si>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</si>
  <si>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</si>
  <si>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</si>
  <si>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</si>
  <si>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</si>
  <si>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</si>
  <si>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</si>
  <si>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</si>
  <si>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</si>
  <si>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</si>
  <si>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</si>
  <si>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</si>
  <si>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</si>
  <si>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</si>
  <si>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</si>
  <si>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</si>
  <si>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</si>
  <si>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</si>
  <si>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</si>
  <si>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</si>
  <si>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</si>
  <si>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</si>
  <si>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</si>
  <si>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</si>
  <si>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</si>
  <si>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</si>
  <si>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</si>
  <si>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</si>
  <si>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</si>
  <si>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</si>
  <si>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</si>
  <si>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Tromelin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</si>
  <si>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</si>
  <si>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</si>
  <si>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</si>
  <si>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</si>
  <si>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</si>
  <si>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</si>
  <si>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</si>
  <si>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</si>
  <si>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</si>
  <si>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</si>
  <si>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</si>
  <si>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</si>
  <si>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</si>
  <si>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</si>
  <si>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</si>
  <si>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</si>
  <si>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</si>
  <si>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</si>
  <si>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</si>
  <si>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</si>
  <si>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</si>
  <si>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</si>
  <si>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</si>
  <si>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</si>
  <si>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</si>
  <si>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</si>
  <si>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</si>
  <si>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</si>
  <si>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</si>
  <si>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</si>
  <si>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</si>
  <si>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</si>
  <si>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</si>
  <si>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</si>
  <si>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</si>
  <si>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</si>
  <si>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</si>
  <si>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</si>
  <si>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</si>
  <si>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</si>
  <si>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</si>
  <si>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</si>
  <si>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</si>
  <si>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</si>
  <si>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</si>
  <si>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</si>
  <si>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</si>
  <si>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</si>
  <si>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</si>
  <si>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</si>
  <si>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Tromelin-Réunion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</si>
  <si>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</si>
  <si>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</si>
  <si>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</si>
  <si>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</si>
  <si>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</si>
  <si>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</si>
  <si>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</si>
  <si>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</si>
  <si>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</si>
  <si>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</si>
  <si>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</si>
  <si>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</si>
  <si>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Atlantic-1</t>
  </si>
  <si>
    <t>Bay of biscay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</si>
  <si>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</si>
  <si>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</si>
  <si>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</si>
  <si>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</si>
  <si>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</si>
  <si>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</si>
  <si>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</si>
  <si>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</si>
  <si>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</si>
  <si>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Atlantic-2</t>
  </si>
  <si>
    <t>16.3</t>
  </si>
  <si>
    <t>46.3147228</t>
  </si>
  <si>
    <t>-4.2150256</t>
  </si>
  <si>
    <t>SPY193059</t>
  </si>
  <si>
    <t>SPY193068</t>
  </si>
  <si>
    <t>X0450</t>
  </si>
  <si>
    <t>Atlantic-3</t>
  </si>
  <si>
    <t>16.862</t>
  </si>
  <si>
    <t>46.0509606</t>
  </si>
  <si>
    <t>-3.8861062</t>
  </si>
  <si>
    <t>SPY193058</t>
  </si>
  <si>
    <t>SPY193062</t>
  </si>
  <si>
    <t>X0454</t>
  </si>
  <si>
    <t>25/10/2019</t>
  </si>
  <si>
    <t>Atlantic-4</t>
  </si>
  <si>
    <t>16.831</t>
  </si>
  <si>
    <t>45.8907485</t>
  </si>
  <si>
    <t>-3.2114348</t>
  </si>
  <si>
    <t>SPY193060</t>
  </si>
  <si>
    <t>SPY192812</t>
  </si>
  <si>
    <t>X0457</t>
  </si>
  <si>
    <t>Atlantic-5</t>
  </si>
  <si>
    <t>17.632</t>
  </si>
  <si>
    <t>45.2438012</t>
  </si>
  <si>
    <t>-3.2297848</t>
  </si>
  <si>
    <t>SPY192817</t>
  </si>
  <si>
    <t>SPY192831</t>
  </si>
  <si>
    <t>X0465</t>
  </si>
  <si>
    <t>26/10/2019</t>
  </si>
  <si>
    <t>Atlantic-6</t>
  </si>
  <si>
    <t>18.718</t>
  </si>
  <si>
    <t>44.8782105</t>
  </si>
  <si>
    <t>-1.8595568</t>
  </si>
  <si>
    <t>SPY192811</t>
  </si>
  <si>
    <t>SPY192836</t>
  </si>
  <si>
    <t>X0471</t>
  </si>
  <si>
    <t>28/10/2019</t>
  </si>
  <si>
    <t>Atlantic-7</t>
  </si>
  <si>
    <t>18.019</t>
  </si>
  <si>
    <t>44.2505771</t>
  </si>
  <si>
    <t>-1.8937318</t>
  </si>
  <si>
    <t>SPY192818</t>
  </si>
  <si>
    <t>SPY192841</t>
  </si>
  <si>
    <t>X0477</t>
  </si>
  <si>
    <t>29/10/2019</t>
  </si>
  <si>
    <t>Atlantic-8</t>
  </si>
  <si>
    <t>18.6</t>
  </si>
  <si>
    <t>43.8334093</t>
  </si>
  <si>
    <t>-1.9882645</t>
  </si>
  <si>
    <t>SPY192835</t>
  </si>
  <si>
    <t>SPY192819</t>
  </si>
  <si>
    <t>X0481</t>
  </si>
  <si>
    <t>Atlantic-9</t>
  </si>
  <si>
    <t>18.63</t>
  </si>
  <si>
    <t>44.0949793</t>
  </si>
  <si>
    <t>-1.3818145</t>
  </si>
  <si>
    <t>SPY192847</t>
  </si>
  <si>
    <t>SPY192853</t>
  </si>
  <si>
    <t>X0482</t>
  </si>
  <si>
    <t>30/10/2019</t>
  </si>
  <si>
    <t>Atlantic-10</t>
  </si>
  <si>
    <t>18.21</t>
  </si>
  <si>
    <t>44.5427539</t>
  </si>
  <si>
    <t>-1.3295563</t>
  </si>
  <si>
    <t>SPY192810</t>
  </si>
  <si>
    <t>SPY192832</t>
  </si>
  <si>
    <t>X0487</t>
  </si>
  <si>
    <t>31/10/2019</t>
  </si>
  <si>
    <t>Atlantic-11</t>
  </si>
  <si>
    <t>18.15</t>
  </si>
  <si>
    <t>45.5494714</t>
  </si>
  <si>
    <t>-1.4159793</t>
  </si>
  <si>
    <t>SPY192827</t>
  </si>
  <si>
    <t>SPY192824</t>
  </si>
  <si>
    <t>X0491</t>
  </si>
  <si>
    <t>Atlantic-12</t>
  </si>
  <si>
    <t>18.79</t>
  </si>
  <si>
    <t>45.7357645</t>
  </si>
  <si>
    <t>-1.9193916</t>
  </si>
  <si>
    <t>SPY192823</t>
  </si>
  <si>
    <t>SPY192839</t>
  </si>
  <si>
    <t>X0492</t>
  </si>
  <si>
    <t>01/11/2019</t>
  </si>
  <si>
    <t>Atlantic-13</t>
  </si>
  <si>
    <t>17.305</t>
  </si>
  <si>
    <t>45.8661842</t>
  </si>
  <si>
    <t>-2.395217</t>
  </si>
  <si>
    <t>SPY192830</t>
  </si>
  <si>
    <t>SPY192849</t>
  </si>
  <si>
    <t>X0495</t>
  </si>
  <si>
    <t>Atlantic-14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</si>
  <si>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</si>
  <si>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</si>
  <si>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</si>
  <si>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</si>
  <si>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</si>
  <si>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</si>
  <si>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</si>
  <si>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</si>
  <si>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Atlantic-15</t>
  </si>
  <si>
    <t>16.64</t>
  </si>
  <si>
    <t>46.5962065</t>
  </si>
  <si>
    <t>-1.9759778</t>
  </si>
  <si>
    <t>SPY192826</t>
  </si>
  <si>
    <t>SPY180617</t>
  </si>
  <si>
    <t>ME1.1</t>
  </si>
  <si>
    <t>Menorca_1</t>
  </si>
  <si>
    <t>Menorca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</si>
  <si>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</si>
  <si>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</si>
  <si>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</si>
  <si>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</si>
  <si>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</si>
  <si>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</si>
  <si>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</si>
  <si>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</si>
  <si>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</si>
  <si>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</si>
  <si>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</si>
  <si>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</si>
  <si>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</si>
  <si>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</si>
  <si>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</si>
  <si>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</si>
  <si>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</si>
  <si>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</si>
  <si>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</si>
  <si>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</si>
  <si>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</si>
  <si>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</si>
  <si>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</si>
  <si>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</si>
  <si>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</si>
  <si>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</si>
  <si>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</si>
  <si>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Menorca_2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</si>
  <si>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</si>
  <si>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</si>
  <si>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</si>
  <si>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</si>
  <si>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</si>
  <si>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</si>
  <si>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</si>
  <si>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</si>
  <si>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</si>
  <si>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</si>
  <si>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</si>
  <si>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</si>
  <si>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</si>
  <si>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</si>
  <si>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</si>
  <si>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</si>
  <si>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</si>
  <si>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</si>
  <si>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</si>
  <si>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</si>
  <si>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</si>
  <si>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</si>
  <si>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</si>
  <si>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</si>
  <si>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Menorca_3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</si>
  <si>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</si>
  <si>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</si>
  <si>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</si>
  <si>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</si>
  <si>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</si>
  <si>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</si>
  <si>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</si>
  <si>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</si>
  <si>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</si>
  <si>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</si>
  <si>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</si>
  <si>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</si>
  <si>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</si>
  <si>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</si>
  <si>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</si>
  <si>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</si>
  <si>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</si>
  <si>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</si>
  <si>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</si>
  <si>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</si>
  <si>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Menorca_4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</si>
  <si>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</si>
  <si>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</si>
  <si>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</si>
  <si>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</si>
  <si>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</si>
  <si>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</si>
  <si>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</si>
  <si>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</si>
  <si>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</si>
  <si>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</si>
  <si>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</si>
  <si>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</si>
  <si>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</si>
  <si>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</si>
  <si>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</si>
  <si>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</si>
  <si>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</si>
  <si>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</si>
  <si>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</si>
  <si>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</si>
  <si>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</si>
  <si>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Menorca_5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</si>
  <si>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</si>
  <si>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</si>
  <si>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</si>
  <si>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</si>
  <si>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</si>
  <si>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</si>
  <si>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</si>
  <si>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</si>
  <si>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</si>
  <si>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</si>
  <si>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</si>
  <si>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</si>
  <si>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</si>
  <si>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</si>
  <si>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</si>
  <si>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</si>
  <si>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</si>
  <si>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</si>
  <si>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</si>
  <si>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</si>
  <si>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Menorca_6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</si>
  <si>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</si>
  <si>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</si>
  <si>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</si>
  <si>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</si>
  <si>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</si>
  <si>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</si>
  <si>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</si>
  <si>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</si>
  <si>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</si>
  <si>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</si>
  <si>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</si>
  <si>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</si>
  <si>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Menorca_7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</si>
  <si>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</si>
  <si>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</si>
  <si>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</si>
  <si>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</si>
  <si>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</si>
  <si>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</si>
  <si>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</si>
  <si>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</si>
  <si>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</si>
  <si>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</si>
  <si>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</si>
  <si>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</si>
  <si>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Mallorca_1</t>
  </si>
  <si>
    <t>Mallorca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</si>
  <si>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</si>
  <si>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</si>
  <si>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</si>
  <si>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</si>
  <si>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</si>
  <si>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</si>
  <si>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</si>
  <si>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</si>
  <si>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</si>
  <si>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</si>
  <si>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</si>
  <si>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</si>
  <si>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Mallorca_2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</si>
  <si>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</si>
  <si>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</si>
  <si>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</si>
  <si>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</si>
  <si>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</si>
  <si>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</si>
  <si>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</si>
  <si>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</si>
  <si>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</si>
  <si>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</si>
  <si>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</si>
  <si>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</si>
  <si>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Mallorca_3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</si>
  <si>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</si>
  <si>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</si>
  <si>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</si>
  <si>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</si>
  <si>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</si>
  <si>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</si>
  <si>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</si>
  <si>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</si>
  <si>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</si>
  <si>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</si>
  <si>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</si>
  <si>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</si>
  <si>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Mallorca_4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</si>
  <si>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</si>
  <si>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</si>
  <si>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</si>
  <si>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</si>
  <si>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</si>
  <si>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</si>
  <si>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</si>
  <si>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</si>
  <si>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</si>
  <si>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</si>
  <si>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</si>
  <si>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</si>
  <si>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</si>
  <si>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</si>
  <si>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</si>
  <si>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</si>
  <si>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</si>
  <si>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</si>
  <si>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</si>
  <si>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</si>
  <si>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Banyuls18_1</t>
  </si>
  <si>
    <t>Banyuls18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</si>
  <si>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</si>
  <si>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</si>
  <si>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</si>
  <si>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</si>
  <si>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</si>
  <si>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</si>
  <si>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</si>
  <si>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</si>
  <si>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</si>
  <si>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</si>
  <si>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</si>
  <si>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</si>
  <si>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</si>
  <si>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Banyuls18_2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</si>
  <si>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</si>
  <si>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</si>
  <si>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</si>
  <si>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</si>
  <si>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</si>
  <si>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</si>
  <si>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</si>
  <si>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</si>
  <si>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</si>
  <si>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</si>
  <si>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</si>
  <si>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</si>
  <si>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Banyuls18_3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</si>
  <si>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</si>
  <si>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</si>
  <si>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</si>
  <si>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</si>
  <si>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</si>
  <si>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</si>
  <si>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</si>
  <si>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</si>
  <si>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</si>
  <si>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</si>
  <si>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</si>
  <si>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</si>
  <si>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Banyuls18_4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</si>
  <si>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</si>
  <si>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</si>
  <si>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</si>
  <si>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</si>
  <si>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</si>
  <si>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</si>
  <si>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</si>
  <si>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</si>
  <si>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</si>
  <si>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</si>
  <si>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</si>
  <si>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</si>
  <si>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Banyuls18_5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</si>
  <si>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</si>
  <si>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</si>
  <si>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</si>
  <si>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</si>
  <si>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</si>
  <si>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</si>
  <si>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</si>
  <si>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</si>
  <si>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</si>
  <si>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</si>
  <si>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</si>
  <si>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</si>
  <si>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Calvi_1</t>
  </si>
  <si>
    <t>Calvi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</si>
  <si>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</si>
  <si>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</si>
  <si>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</si>
  <si>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</si>
  <si>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</si>
  <si>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</si>
  <si>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</si>
  <si>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</si>
  <si>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</si>
  <si>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</si>
  <si>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</si>
  <si>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</si>
  <si>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</si>
  <si>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</si>
  <si>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</si>
  <si>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</si>
  <si>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</si>
  <si>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</si>
  <si>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Calvi_2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</si>
  <si>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</si>
  <si>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</si>
  <si>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</si>
  <si>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</si>
  <si>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</si>
  <si>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</si>
  <si>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</si>
  <si>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</si>
  <si>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</si>
  <si>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</si>
  <si>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</si>
  <si>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</si>
  <si>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</si>
  <si>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</si>
  <si>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</si>
  <si>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</si>
  <si>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Calvi_3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</si>
  <si>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</si>
  <si>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</si>
  <si>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</si>
  <si>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</si>
  <si>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</si>
  <si>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</si>
  <si>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</si>
  <si>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</si>
  <si>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</si>
  <si>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</si>
  <si>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</si>
  <si>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</si>
  <si>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</si>
  <si>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</si>
  <si>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</si>
  <si>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</si>
  <si>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Calvi_4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</si>
  <si>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</si>
  <si>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</si>
  <si>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</si>
  <si>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</si>
  <si>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</si>
  <si>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</si>
  <si>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</si>
  <si>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</si>
  <si>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</si>
  <si>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</si>
  <si>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</si>
  <si>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</si>
  <si>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</si>
  <si>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</si>
  <si>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</si>
  <si>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</si>
  <si>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Carry-le-Rouet_1</t>
  </si>
  <si>
    <t>Carry-le-Rouet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</si>
  <si>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</si>
  <si>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</si>
  <si>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</si>
  <si>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</si>
  <si>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</si>
  <si>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</si>
  <si>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</si>
  <si>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</si>
  <si>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</si>
  <si>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</si>
  <si>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</si>
  <si>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</si>
  <si>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</si>
  <si>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</si>
  <si>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</si>
  <si>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</si>
  <si>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</si>
  <si>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</si>
  <si>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Carry-le-Rouet_2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</si>
  <si>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</si>
  <si>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</si>
  <si>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</si>
  <si>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</si>
  <si>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</si>
  <si>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</si>
  <si>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</si>
  <si>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</si>
  <si>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</si>
  <si>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</si>
  <si>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</si>
  <si>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</si>
  <si>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</si>
  <si>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</si>
  <si>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</si>
  <si>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</si>
  <si>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Carry-le-Rouet_3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</si>
  <si>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</si>
  <si>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</si>
  <si>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</si>
  <si>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</si>
  <si>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</si>
  <si>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</si>
  <si>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</si>
  <si>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</si>
  <si>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</si>
  <si>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</si>
  <si>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</si>
  <si>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</si>
  <si>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</si>
  <si>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</si>
  <si>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</si>
  <si>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</si>
  <si>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Porquerolles_1</t>
  </si>
  <si>
    <t>Porquerolles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</si>
  <si>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</si>
  <si>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</si>
  <si>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</si>
  <si>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</si>
  <si>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</si>
  <si>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</si>
  <si>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</si>
  <si>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</si>
  <si>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</si>
  <si>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</si>
  <si>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</si>
  <si>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</si>
  <si>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</si>
  <si>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</si>
  <si>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</si>
  <si>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</si>
  <si>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Porquerolles_2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</si>
  <si>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</si>
  <si>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</si>
  <si>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</si>
  <si>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</si>
  <si>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</si>
  <si>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</si>
  <si>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</si>
  <si>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</si>
  <si>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</si>
  <si>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</si>
  <si>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</si>
  <si>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</si>
  <si>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</si>
  <si>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</si>
  <si>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</si>
  <si>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</si>
  <si>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Porquerolles_3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</si>
  <si>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</si>
  <si>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</si>
  <si>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</si>
  <si>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</si>
  <si>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</si>
  <si>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</si>
  <si>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</si>
  <si>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</si>
  <si>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</si>
  <si>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</si>
  <si>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</si>
  <si>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</si>
  <si>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</si>
  <si>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</si>
  <si>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</si>
  <si>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</si>
  <si>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Cap-Roux_1</t>
  </si>
  <si>
    <t>Cap-Roux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</si>
  <si>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</si>
  <si>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</si>
  <si>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</si>
  <si>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</si>
  <si>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</si>
  <si>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</si>
  <si>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</si>
  <si>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</si>
  <si>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</si>
  <si>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</si>
  <si>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</si>
  <si>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</si>
  <si>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</si>
  <si>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</si>
  <si>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</si>
  <si>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</si>
  <si>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Cap-Roux_2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</si>
  <si>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</si>
  <si>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</si>
  <si>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</si>
  <si>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</si>
  <si>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</si>
  <si>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</si>
  <si>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</si>
  <si>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</si>
  <si>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</si>
  <si>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</si>
  <si>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</si>
  <si>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</si>
  <si>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</si>
  <si>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</si>
  <si>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</si>
  <si>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</si>
  <si>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</si>
  <si>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</si>
  <si>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Cap-Roux_3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</si>
  <si>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</si>
  <si>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</si>
  <si>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</si>
  <si>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</si>
  <si>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</si>
  <si>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</si>
  <si>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</si>
  <si>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</si>
  <si>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</si>
  <si>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</si>
  <si>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</si>
  <si>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</si>
  <si>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</si>
  <si>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</si>
  <si>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</si>
  <si>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</si>
  <si>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</si>
  <si>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</si>
  <si>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</si>
  <si>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</si>
  <si>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</si>
  <si>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</si>
  <si>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</si>
  <si>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</si>
  <si>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</si>
  <si>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</si>
  <si>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</si>
  <si>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</si>
  <si>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</si>
  <si>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</si>
  <si>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</si>
  <si>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</si>
  <si>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</si>
  <si>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</si>
  <si>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</si>
  <si>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</si>
  <si>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</si>
  <si>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</si>
  <si>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</si>
  <si>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</si>
  <si>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</si>
  <si>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</si>
  <si>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</si>
  <si>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</si>
  <si>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</si>
  <si>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</si>
  <si>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</si>
  <si>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</si>
  <si>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</si>
  <si>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</si>
  <si>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</si>
  <si>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Banyuls19_1</t>
  </si>
  <si>
    <t>Banyuls19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</si>
  <si>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</si>
  <si>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</si>
  <si>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</si>
  <si>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</si>
  <si>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</si>
  <si>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</si>
  <si>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</si>
  <si>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</si>
  <si>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</si>
  <si>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</si>
  <si>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</si>
  <si>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</si>
  <si>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</si>
  <si>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</si>
  <si>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</si>
  <si>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</si>
  <si>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</si>
  <si>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</si>
  <si>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</si>
  <si>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</si>
  <si>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</si>
  <si>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Banyuls19_2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</si>
  <si>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</si>
  <si>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</si>
  <si>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</si>
  <si>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</si>
  <si>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</si>
  <si>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</si>
  <si>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</si>
  <si>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</si>
  <si>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</si>
  <si>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</si>
  <si>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</si>
  <si>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</si>
  <si>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</si>
  <si>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</si>
  <si>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Banyuls19_3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</si>
  <si>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</si>
  <si>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</si>
  <si>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</si>
  <si>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</si>
  <si>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</si>
  <si>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</si>
  <si>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</si>
  <si>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</si>
  <si>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</si>
  <si>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</si>
  <si>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</si>
  <si>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</si>
  <si>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</si>
  <si>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</si>
  <si>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cap_de_nice</t>
  </si>
  <si>
    <t>mediterranean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</si>
  <si>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</si>
  <si>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</si>
  <si>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</si>
  <si>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</si>
  <si>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</si>
  <si>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</si>
  <si>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</si>
  <si>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</si>
  <si>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</si>
  <si>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</si>
  <si>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</si>
  <si>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</si>
  <si>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</si>
  <si>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</si>
  <si>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</si>
  <si>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</si>
  <si>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</si>
  <si>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</si>
  <si>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43°40,965</t>
  </si>
  <si>
    <t>7°17,942</t>
  </si>
  <si>
    <t>SPY180763</t>
  </si>
  <si>
    <t>GMED004</t>
  </si>
  <si>
    <t>43°41,033</t>
  </si>
  <si>
    <t>7°17,984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</si>
  <si>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</si>
  <si>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</si>
  <si>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</si>
  <si>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</si>
  <si>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</si>
  <si>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</si>
  <si>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</si>
  <si>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</si>
  <si>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</si>
  <si>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</si>
  <si>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</si>
  <si>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imperiaux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</si>
  <si>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</si>
  <si>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</si>
  <si>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</si>
  <si>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</si>
  <si>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</si>
  <si>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</si>
  <si>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</si>
  <si>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</si>
  <si>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</si>
  <si>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</si>
  <si>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</si>
  <si>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</si>
  <si>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</si>
  <si>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</si>
  <si>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</si>
  <si>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</si>
  <si>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</si>
  <si>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</si>
  <si>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</si>
  <si>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</si>
  <si>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</si>
  <si>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</si>
  <si>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</si>
  <si>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3.49935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</si>
  <si>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</si>
  <si>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</si>
  <si>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</si>
  <si>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</si>
  <si>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</si>
  <si>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</si>
  <si>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</si>
  <si>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</si>
  <si>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</si>
  <si>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</si>
  <si>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beach_rock_cassis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</si>
  <si>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</si>
  <si>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</si>
  <si>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</si>
  <si>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</si>
  <si>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</si>
  <si>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</si>
  <si>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</si>
  <si>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</si>
  <si>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</si>
  <si>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</si>
  <si>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</si>
  <si>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</si>
  <si>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</si>
  <si>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</si>
  <si>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</si>
  <si>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</si>
  <si>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</si>
  <si>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</si>
  <si>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</si>
  <si>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</si>
  <si>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</si>
  <si>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</si>
  <si>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</si>
  <si>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</si>
  <si>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</si>
  <si>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</si>
  <si>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</si>
  <si>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</si>
  <si>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</si>
  <si>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</si>
  <si>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</si>
  <si>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</si>
  <si>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</si>
  <si>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</si>
  <si>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</si>
  <si>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</si>
  <si>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</si>
  <si>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</si>
  <si>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</si>
  <si>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</si>
  <si>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cap_lardier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</si>
  <si>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</si>
  <si>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</si>
  <si>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</si>
  <si>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</si>
  <si>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</si>
  <si>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</si>
  <si>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</si>
  <si>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</si>
  <si>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</si>
  <si>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</si>
  <si>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</si>
  <si>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</si>
  <si>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</si>
  <si>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</si>
  <si>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</si>
  <si>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</si>
  <si>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</si>
  <si>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</si>
  <si>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</si>
  <si>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</si>
  <si>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</si>
  <si>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</si>
  <si>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</si>
  <si>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</si>
  <si>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</si>
  <si>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</si>
  <si>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</si>
  <si>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</si>
  <si>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</si>
  <si>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</si>
  <si>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</si>
  <si>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</si>
  <si>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</si>
  <si>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</si>
  <si>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</si>
  <si>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</si>
  <si>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</si>
  <si>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</si>
  <si>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</si>
  <si>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</si>
  <si>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</si>
  <si>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</si>
  <si>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</si>
  <si>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cap_negre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</si>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</sst>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1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1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right"/>
    </xf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1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1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right" vertical="center"/>
    </xf>
    <xf numFmtId="14" fontId="1" fillId="5" borderId="0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1" fillId="5" borderId="0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 applyProtection="1">
      <alignment horizontal="left" vertical="center"/>
      <protection locked="0"/>
    </xf>
    <xf numFmtId="0" fontId="1" fillId="5" borderId="0" xfId="0" applyFont="1" applyFill="1" applyBorder="1" applyAlignment="1" applyProtection="1">
      <alignment horizontal="right" vertical="center"/>
      <protection locked="0"/>
    </xf>
    <xf numFmtId="14" fontId="1" fillId="5" borderId="0" xfId="0" applyNumberFormat="1" applyFont="1" applyFill="1" applyBorder="1" applyAlignment="1" applyProtection="1">
      <alignment horizontal="right" vertical="center"/>
      <protection locked="0"/>
    </xf>
    <xf numFmtId="0" fontId="0" fillId="5" borderId="0" xfId="0" applyFont="1" applyFill="1" applyBorder="1"/>
    <xf numFmtId="49" fontId="1" fillId="5" borderId="0" xfId="0" applyNumberFormat="1" applyFont="1" applyFill="1" applyBorder="1" applyAlignment="1" applyProtection="1">
      <alignment horizontal="right" vertical="center"/>
      <protection locked="0"/>
    </xf>
    <xf numFmtId="164" fontId="1" fillId="5" borderId="0" xfId="0" applyNumberFormat="1" applyFont="1" applyFill="1" applyBorder="1" applyAlignment="1" applyProtection="1">
      <alignment horizontal="left" vertical="center"/>
      <protection locked="0"/>
    </xf>
    <xf numFmtId="164" fontId="1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7" borderId="0" xfId="0" applyFont="1" applyFill="1" applyBorder="1" applyAlignment="1">
      <alignment horizontal="center"/>
    </xf>
    <xf numFmtId="14" fontId="0" fillId="7" borderId="0" xfId="0" applyNumberFormat="1" applyFill="1" applyBorder="1"/>
    <xf numFmtId="0" fontId="0" fillId="7" borderId="0" xfId="0" applyFont="1" applyFill="1" applyBorder="1"/>
    <xf numFmtId="49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right"/>
    </xf>
    <xf numFmtId="49" fontId="3" fillId="10" borderId="0" xfId="0" applyNumberFormat="1" applyFont="1" applyFill="1" applyAlignment="1">
      <alignment horizontal="center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ill="1"/>
    <xf numFmtId="0" fontId="0" fillId="0" borderId="0" xfId="0" applyFont="1" applyFill="1"/>
    <xf numFmtId="0" fontId="4" fillId="13" borderId="0" xfId="0" applyFont="1" applyFill="1" applyBorder="1" applyAlignment="1" applyProtection="1">
      <alignment horizontal="left" vertical="center"/>
      <protection locked="0"/>
    </xf>
    <xf numFmtId="0" fontId="4" fillId="13" borderId="0" xfId="0" applyFont="1" applyFill="1" applyBorder="1" applyAlignment="1" applyProtection="1">
      <alignment horizontal="right" vertical="center"/>
      <protection locked="0"/>
    </xf>
    <xf numFmtId="14" fontId="4" fillId="13" borderId="0" xfId="0" applyNumberFormat="1" applyFont="1" applyFill="1" applyBorder="1" applyAlignment="1" applyProtection="1">
      <alignment horizontal="right" vertical="center"/>
      <protection locked="0"/>
    </xf>
    <xf numFmtId="0" fontId="4" fillId="13" borderId="0" xfId="0" applyFont="1" applyFill="1" applyBorder="1" applyAlignment="1" applyProtection="1">
      <alignment vertical="center"/>
      <protection locked="0"/>
    </xf>
    <xf numFmtId="20" fontId="5" fillId="13" borderId="0" xfId="0" applyNumberFormat="1" applyFont="1" applyFill="1" applyBorder="1"/>
    <xf numFmtId="0" fontId="5" fillId="13" borderId="0" xfId="0" applyFont="1" applyFill="1" applyBorder="1"/>
    <xf numFmtId="164" fontId="4" fillId="13" borderId="0" xfId="0" applyNumberFormat="1" applyFont="1" applyFill="1" applyBorder="1" applyAlignment="1" applyProtection="1">
      <alignment horizontal="right" vertical="center"/>
      <protection locked="0"/>
    </xf>
    <xf numFmtId="0" fontId="4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4" fillId="13" borderId="0" xfId="0" applyNumberFormat="1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>
      <alignment horizontal="left"/>
    </xf>
    <xf numFmtId="14" fontId="5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</cellXfs>
  <cellStyles count="2">
    <cellStyle name="Normal" xfId="0" builtinId="0"/>
    <cellStyle name="Normal 2" xfId="1" xr:uid="{BF53D0AA-B5BF-0942-88BA-7FEFC0C0EDA5}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28"/>
  <sheetViews>
    <sheetView tabSelected="1" zoomScaleNormal="100" workbookViewId="0">
      <pane ySplit="1" topLeftCell="A290" activePane="bottomLeft" state="frozen"/>
      <selection pane="bottomLeft" activeCell="S17" sqref="S17"/>
    </sheetView>
  </sheetViews>
  <sheetFormatPr baseColWidth="10" defaultColWidth="8.83203125" defaultRowHeight="15" x14ac:dyDescent="0.2"/>
  <cols>
    <col min="1" max="1" width="16.5" style="1" customWidth="1"/>
    <col min="2" max="2" width="17.1640625" style="1" customWidth="1"/>
    <col min="3" max="3" width="6.33203125" style="2" customWidth="1"/>
    <col min="4" max="4" width="16.1640625" style="1" customWidth="1"/>
    <col min="5" max="5" width="27.1640625" style="2" customWidth="1"/>
    <col min="6" max="6" width="18.83203125" style="1" customWidth="1"/>
    <col min="7" max="7" width="13.5" style="1" customWidth="1"/>
    <col min="8" max="8" width="11.5" style="1"/>
    <col min="9" max="9" width="15" style="1" customWidth="1"/>
    <col min="10" max="10" width="20.33203125" style="1" customWidth="1"/>
    <col min="11" max="13" width="10.83203125" style="1" customWidth="1"/>
    <col min="14" max="14" width="11.5" style="1"/>
    <col min="15" max="16" width="10.83203125" style="1" customWidth="1"/>
    <col min="17" max="17" width="10.83203125" style="126" customWidth="1"/>
    <col min="18" max="18" width="14.1640625" style="1" customWidth="1"/>
    <col min="19" max="19" width="13.83203125" style="4" customWidth="1"/>
    <col min="20" max="20" width="15.1640625" style="5" customWidth="1"/>
    <col min="21" max="30" width="15.1640625" style="1" customWidth="1"/>
    <col min="31" max="31" width="11.5" style="5"/>
    <col min="32" max="32" width="12.83203125" style="5" customWidth="1"/>
    <col min="33" max="33" width="10.83203125" style="1" customWidth="1"/>
    <col min="34" max="34" width="12.33203125" style="4" customWidth="1"/>
    <col min="35" max="35" width="14.1640625" style="4" customWidth="1"/>
    <col min="36" max="36" width="11.5" style="1"/>
    <col min="37" max="37" width="18.1640625" style="1" customWidth="1"/>
    <col min="38" max="38" width="10.83203125" style="1" customWidth="1"/>
    <col min="39" max="39" width="49.83203125" style="1" customWidth="1"/>
    <col min="40" max="1025" width="10.83203125" style="1" customWidth="1"/>
  </cols>
  <sheetData>
    <row r="1" spans="1:39" x14ac:dyDescent="0.2">
      <c r="A1" s="1" t="s">
        <v>0</v>
      </c>
      <c r="B1" s="6" t="s">
        <v>1</v>
      </c>
      <c r="C1" s="7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6" t="s">
        <v>16</v>
      </c>
      <c r="R1" s="1" t="s">
        <v>17</v>
      </c>
      <c r="S1" s="4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30</v>
      </c>
      <c r="AF1" s="5" t="s">
        <v>31</v>
      </c>
      <c r="AG1" s="1" t="s">
        <v>32</v>
      </c>
      <c r="AH1" s="4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s="3" customFormat="1" x14ac:dyDescent="0.2">
      <c r="A2" s="8" t="s">
        <v>39</v>
      </c>
      <c r="B2" s="9" t="s">
        <v>40</v>
      </c>
      <c r="C2" s="10">
        <v>1</v>
      </c>
      <c r="D2" s="11">
        <v>43280</v>
      </c>
      <c r="E2" s="12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13">
        <v>0.58819444444444502</v>
      </c>
      <c r="L2" s="13">
        <v>0.61458333333333304</v>
      </c>
      <c r="M2" s="14">
        <v>38</v>
      </c>
      <c r="N2" s="14"/>
      <c r="O2" s="3">
        <v>0</v>
      </c>
      <c r="Q2" s="3">
        <v>0</v>
      </c>
      <c r="R2" s="16">
        <v>97</v>
      </c>
      <c r="S2" s="15" t="s">
        <v>47</v>
      </c>
      <c r="T2" s="17" t="s">
        <v>48</v>
      </c>
      <c r="U2" s="16"/>
      <c r="V2" s="16"/>
      <c r="W2" s="16"/>
      <c r="X2" s="16"/>
      <c r="Y2" s="16"/>
      <c r="Z2" s="16"/>
      <c r="AA2" s="16"/>
      <c r="AB2" s="16"/>
      <c r="AC2" s="16"/>
      <c r="AD2" s="16">
        <v>98</v>
      </c>
      <c r="AE2" s="17" t="s">
        <v>49</v>
      </c>
      <c r="AF2" s="17" t="s">
        <v>50</v>
      </c>
      <c r="AG2" s="16">
        <v>97</v>
      </c>
      <c r="AH2" s="15" t="s">
        <v>47</v>
      </c>
      <c r="AI2" s="15" t="s">
        <v>48</v>
      </c>
      <c r="AJ2" s="3" t="s">
        <v>51</v>
      </c>
      <c r="AK2" s="3" t="s">
        <v>52</v>
      </c>
      <c r="AL2" s="3" t="s">
        <v>52</v>
      </c>
      <c r="AM2" s="16" t="s">
        <v>53</v>
      </c>
    </row>
    <row r="3" spans="1:39" s="3" customFormat="1" x14ac:dyDescent="0.2">
      <c r="A3" s="8" t="s">
        <v>54</v>
      </c>
      <c r="B3" s="9" t="s">
        <v>40</v>
      </c>
      <c r="C3" s="10">
        <v>2</v>
      </c>
      <c r="D3" s="11">
        <v>43281</v>
      </c>
      <c r="E3" s="12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13">
        <v>0.37291666666666701</v>
      </c>
      <c r="L3" s="13">
        <v>0.40208333333333302</v>
      </c>
      <c r="M3" s="14">
        <v>36</v>
      </c>
      <c r="N3" s="14"/>
      <c r="O3" s="3">
        <v>0</v>
      </c>
      <c r="Q3" s="3">
        <v>0</v>
      </c>
      <c r="R3" s="16">
        <v>97</v>
      </c>
      <c r="S3" s="15" t="s">
        <v>47</v>
      </c>
      <c r="T3" s="17" t="s">
        <v>48</v>
      </c>
      <c r="U3" s="16"/>
      <c r="V3" s="16"/>
      <c r="W3" s="16"/>
      <c r="X3" s="16"/>
      <c r="Y3" s="16"/>
      <c r="Z3" s="16"/>
      <c r="AA3" s="16"/>
      <c r="AB3" s="16"/>
      <c r="AC3" s="16"/>
      <c r="AD3" s="16">
        <v>98</v>
      </c>
      <c r="AE3" s="17" t="s">
        <v>49</v>
      </c>
      <c r="AF3" s="17" t="s">
        <v>50</v>
      </c>
      <c r="AG3" s="16">
        <v>97</v>
      </c>
      <c r="AH3" s="15" t="s">
        <v>47</v>
      </c>
      <c r="AI3" s="15" t="s">
        <v>48</v>
      </c>
      <c r="AJ3" s="3" t="s">
        <v>51</v>
      </c>
      <c r="AK3" s="3" t="s">
        <v>52</v>
      </c>
      <c r="AL3" s="3" t="s">
        <v>52</v>
      </c>
      <c r="AM3" s="16" t="s">
        <v>55</v>
      </c>
    </row>
    <row r="4" spans="1:39" s="3" customFormat="1" x14ac:dyDescent="0.2">
      <c r="A4" s="8" t="s">
        <v>56</v>
      </c>
      <c r="B4" s="9" t="s">
        <v>57</v>
      </c>
      <c r="C4" s="10">
        <v>1</v>
      </c>
      <c r="D4" s="11">
        <v>43281</v>
      </c>
      <c r="E4" s="12" t="s">
        <v>58</v>
      </c>
      <c r="F4" s="3" t="s">
        <v>42</v>
      </c>
      <c r="G4" s="3" t="s">
        <v>43</v>
      </c>
      <c r="H4" s="3" t="s">
        <v>44</v>
      </c>
      <c r="I4" s="3" t="s">
        <v>45</v>
      </c>
      <c r="J4" s="3" t="s">
        <v>46</v>
      </c>
      <c r="K4" s="13">
        <v>0.53472222222222199</v>
      </c>
      <c r="L4" s="13">
        <v>0.57499999999999996</v>
      </c>
      <c r="M4" s="14">
        <v>58</v>
      </c>
      <c r="N4" s="14"/>
      <c r="O4" s="3">
        <v>0</v>
      </c>
      <c r="Q4" s="3">
        <v>1</v>
      </c>
      <c r="R4" s="16">
        <v>101</v>
      </c>
      <c r="S4" s="15" t="s">
        <v>59</v>
      </c>
      <c r="T4" s="17" t="s">
        <v>60</v>
      </c>
      <c r="U4" s="16"/>
      <c r="V4" s="16"/>
      <c r="W4" s="16"/>
      <c r="X4" s="16"/>
      <c r="Y4" s="16"/>
      <c r="Z4" s="16"/>
      <c r="AA4" s="16"/>
      <c r="AB4" s="16"/>
      <c r="AC4" s="16"/>
      <c r="AD4" s="16">
        <v>102</v>
      </c>
      <c r="AE4" s="17" t="s">
        <v>61</v>
      </c>
      <c r="AF4" s="17" t="s">
        <v>62</v>
      </c>
      <c r="AG4" s="16">
        <v>101</v>
      </c>
      <c r="AH4" s="15" t="s">
        <v>59</v>
      </c>
      <c r="AI4" s="15" t="s">
        <v>60</v>
      </c>
      <c r="AJ4" s="3" t="s">
        <v>51</v>
      </c>
      <c r="AK4" s="3" t="s">
        <v>52</v>
      </c>
      <c r="AL4" s="3" t="s">
        <v>52</v>
      </c>
      <c r="AM4" s="16" t="s">
        <v>63</v>
      </c>
    </row>
    <row r="5" spans="1:39" s="3" customFormat="1" x14ac:dyDescent="0.2">
      <c r="A5" s="8" t="s">
        <v>64</v>
      </c>
      <c r="B5" s="9" t="s">
        <v>57</v>
      </c>
      <c r="C5" s="10">
        <v>2</v>
      </c>
      <c r="D5" s="11">
        <v>43281</v>
      </c>
      <c r="E5" s="12" t="s">
        <v>58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13">
        <v>0.53472222222222199</v>
      </c>
      <c r="L5" s="13">
        <v>0.57499999999999996</v>
      </c>
      <c r="M5" s="14">
        <v>58</v>
      </c>
      <c r="N5" s="14"/>
      <c r="O5" s="3">
        <v>0</v>
      </c>
      <c r="Q5" s="3">
        <v>1</v>
      </c>
      <c r="R5" s="16">
        <v>101</v>
      </c>
      <c r="S5" s="15" t="s">
        <v>59</v>
      </c>
      <c r="T5" s="17" t="s">
        <v>60</v>
      </c>
      <c r="U5" s="16"/>
      <c r="V5" s="16"/>
      <c r="W5" s="16"/>
      <c r="X5" s="16"/>
      <c r="Y5" s="16"/>
      <c r="Z5" s="16"/>
      <c r="AA5" s="16"/>
      <c r="AB5" s="16"/>
      <c r="AC5" s="16"/>
      <c r="AD5" s="16">
        <v>102</v>
      </c>
      <c r="AE5" s="17" t="s">
        <v>61</v>
      </c>
      <c r="AF5" s="17" t="s">
        <v>62</v>
      </c>
      <c r="AG5" s="16">
        <v>101</v>
      </c>
      <c r="AH5" s="15" t="s">
        <v>59</v>
      </c>
      <c r="AI5" s="15" t="s">
        <v>60</v>
      </c>
      <c r="AJ5" s="3" t="s">
        <v>51</v>
      </c>
      <c r="AK5" s="3" t="s">
        <v>52</v>
      </c>
      <c r="AL5" s="3" t="s">
        <v>52</v>
      </c>
      <c r="AM5" s="16" t="s">
        <v>63</v>
      </c>
    </row>
    <row r="6" spans="1:39" s="3" customFormat="1" x14ac:dyDescent="0.2">
      <c r="A6" s="8" t="s">
        <v>65</v>
      </c>
      <c r="B6" s="9" t="s">
        <v>66</v>
      </c>
      <c r="C6" s="10">
        <v>1</v>
      </c>
      <c r="D6" s="11">
        <v>43282</v>
      </c>
      <c r="E6" s="12" t="s">
        <v>67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13">
        <v>0.39236111111111099</v>
      </c>
      <c r="L6" s="13">
        <v>0.422916666666667</v>
      </c>
      <c r="M6" s="14">
        <v>44</v>
      </c>
      <c r="N6" s="14"/>
      <c r="O6" s="3">
        <v>0</v>
      </c>
      <c r="Q6" s="3">
        <v>1</v>
      </c>
      <c r="R6" s="16">
        <v>104</v>
      </c>
      <c r="S6" s="15" t="s">
        <v>68</v>
      </c>
      <c r="T6" s="17" t="s">
        <v>69</v>
      </c>
      <c r="U6" s="16"/>
      <c r="V6" s="16"/>
      <c r="W6" s="16"/>
      <c r="X6" s="16"/>
      <c r="Y6" s="16"/>
      <c r="Z6" s="16"/>
      <c r="AA6" s="16"/>
      <c r="AB6" s="16"/>
      <c r="AC6" s="16"/>
      <c r="AD6" s="16">
        <v>105</v>
      </c>
      <c r="AE6" s="17" t="s">
        <v>70</v>
      </c>
      <c r="AF6" s="17" t="s">
        <v>71</v>
      </c>
      <c r="AG6" s="16">
        <v>104</v>
      </c>
      <c r="AH6" s="15" t="s">
        <v>68</v>
      </c>
      <c r="AI6" s="15" t="s">
        <v>69</v>
      </c>
      <c r="AJ6" s="3" t="s">
        <v>51</v>
      </c>
      <c r="AK6" s="3" t="s">
        <v>52</v>
      </c>
      <c r="AL6" s="3" t="s">
        <v>52</v>
      </c>
      <c r="AM6" s="16" t="s">
        <v>72</v>
      </c>
    </row>
    <row r="7" spans="1:39" s="3" customFormat="1" x14ac:dyDescent="0.2">
      <c r="A7" s="8" t="s">
        <v>73</v>
      </c>
      <c r="B7" s="9" t="s">
        <v>66</v>
      </c>
      <c r="C7" s="10">
        <v>2</v>
      </c>
      <c r="D7" s="11">
        <v>43282</v>
      </c>
      <c r="E7" s="12" t="s">
        <v>67</v>
      </c>
      <c r="F7" s="3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13">
        <v>0.39236111111111099</v>
      </c>
      <c r="L7" s="13">
        <v>0.422916666666667</v>
      </c>
      <c r="M7" s="14">
        <v>44</v>
      </c>
      <c r="N7" s="14"/>
      <c r="O7" s="3">
        <v>0</v>
      </c>
      <c r="Q7" s="3">
        <v>1</v>
      </c>
      <c r="R7" s="16">
        <v>104</v>
      </c>
      <c r="S7" s="15" t="s">
        <v>68</v>
      </c>
      <c r="T7" s="17" t="s">
        <v>69</v>
      </c>
      <c r="U7" s="16"/>
      <c r="V7" s="16"/>
      <c r="W7" s="16"/>
      <c r="X7" s="16"/>
      <c r="Y7" s="16"/>
      <c r="Z7" s="16"/>
      <c r="AA7" s="16"/>
      <c r="AB7" s="16"/>
      <c r="AC7" s="16"/>
      <c r="AD7" s="16">
        <v>105</v>
      </c>
      <c r="AE7" s="17" t="s">
        <v>70</v>
      </c>
      <c r="AF7" s="17" t="s">
        <v>71</v>
      </c>
      <c r="AG7" s="16">
        <v>104</v>
      </c>
      <c r="AH7" s="15" t="s">
        <v>68</v>
      </c>
      <c r="AI7" s="15" t="s">
        <v>69</v>
      </c>
      <c r="AJ7" s="3" t="s">
        <v>51</v>
      </c>
      <c r="AK7" s="3" t="s">
        <v>52</v>
      </c>
      <c r="AL7" s="3" t="s">
        <v>52</v>
      </c>
      <c r="AM7" s="16" t="s">
        <v>63</v>
      </c>
    </row>
    <row r="8" spans="1:39" s="3" customFormat="1" x14ac:dyDescent="0.2">
      <c r="A8" s="8" t="s">
        <v>74</v>
      </c>
      <c r="B8" s="9" t="s">
        <v>75</v>
      </c>
      <c r="C8" s="10">
        <v>1</v>
      </c>
      <c r="D8" s="11">
        <v>43283</v>
      </c>
      <c r="E8" s="12" t="s">
        <v>76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  <c r="K8" s="13">
        <v>0.38194444444444398</v>
      </c>
      <c r="L8" s="13">
        <v>0.40972222222222199</v>
      </c>
      <c r="M8" s="14">
        <v>40</v>
      </c>
      <c r="N8" s="14"/>
      <c r="O8" s="3">
        <v>0</v>
      </c>
      <c r="Q8" s="3">
        <v>0</v>
      </c>
      <c r="R8" s="16">
        <v>108</v>
      </c>
      <c r="S8" s="15" t="s">
        <v>77</v>
      </c>
      <c r="T8" s="17" t="s">
        <v>78</v>
      </c>
      <c r="U8" s="16"/>
      <c r="V8" s="16"/>
      <c r="W8" s="16"/>
      <c r="X8" s="16"/>
      <c r="Y8" s="16"/>
      <c r="Z8" s="16"/>
      <c r="AA8" s="16"/>
      <c r="AB8" s="16"/>
      <c r="AC8" s="16"/>
      <c r="AD8" s="16">
        <v>109</v>
      </c>
      <c r="AE8" s="17" t="s">
        <v>79</v>
      </c>
      <c r="AF8" s="17" t="s">
        <v>80</v>
      </c>
      <c r="AG8" s="16">
        <v>108</v>
      </c>
      <c r="AH8" s="15" t="s">
        <v>77</v>
      </c>
      <c r="AI8" s="15" t="s">
        <v>78</v>
      </c>
      <c r="AJ8" s="3" t="s">
        <v>51</v>
      </c>
      <c r="AK8" s="3" t="s">
        <v>52</v>
      </c>
      <c r="AL8" s="3" t="s">
        <v>52</v>
      </c>
    </row>
    <row r="9" spans="1:39" s="3" customFormat="1" x14ac:dyDescent="0.2">
      <c r="A9" s="8" t="s">
        <v>81</v>
      </c>
      <c r="B9" s="9" t="s">
        <v>75</v>
      </c>
      <c r="C9" s="10">
        <v>2</v>
      </c>
      <c r="D9" s="11">
        <v>43283</v>
      </c>
      <c r="E9" s="12" t="s">
        <v>76</v>
      </c>
      <c r="F9" s="3" t="s">
        <v>42</v>
      </c>
      <c r="G9" s="3" t="s">
        <v>43</v>
      </c>
      <c r="H9" s="3" t="s">
        <v>44</v>
      </c>
      <c r="I9" s="3" t="s">
        <v>45</v>
      </c>
      <c r="J9" s="3" t="s">
        <v>46</v>
      </c>
      <c r="K9" s="13">
        <v>0.38194444444444398</v>
      </c>
      <c r="L9" s="13">
        <v>0.40972222222222199</v>
      </c>
      <c r="M9" s="14">
        <v>40</v>
      </c>
      <c r="N9" s="14"/>
      <c r="O9" s="3">
        <v>0</v>
      </c>
      <c r="Q9" s="3">
        <v>0</v>
      </c>
      <c r="R9" s="16">
        <v>108</v>
      </c>
      <c r="S9" s="15" t="s">
        <v>77</v>
      </c>
      <c r="T9" s="17" t="s">
        <v>78</v>
      </c>
      <c r="U9" s="16"/>
      <c r="V9" s="16"/>
      <c r="W9" s="16"/>
      <c r="X9" s="16"/>
      <c r="Y9" s="16"/>
      <c r="Z9" s="16"/>
      <c r="AA9" s="16"/>
      <c r="AB9" s="16"/>
      <c r="AC9" s="16"/>
      <c r="AD9" s="16">
        <v>109</v>
      </c>
      <c r="AE9" s="17" t="s">
        <v>79</v>
      </c>
      <c r="AF9" s="17" t="s">
        <v>80</v>
      </c>
      <c r="AG9" s="16">
        <v>108</v>
      </c>
      <c r="AH9" s="15" t="s">
        <v>77</v>
      </c>
      <c r="AI9" s="15" t="s">
        <v>78</v>
      </c>
      <c r="AJ9" s="3" t="s">
        <v>51</v>
      </c>
      <c r="AK9" s="3" t="s">
        <v>52</v>
      </c>
      <c r="AL9" s="3" t="s">
        <v>52</v>
      </c>
    </row>
    <row r="10" spans="1:39" s="3" customFormat="1" x14ac:dyDescent="0.2">
      <c r="A10" s="8" t="s">
        <v>82</v>
      </c>
      <c r="B10" s="9" t="s">
        <v>83</v>
      </c>
      <c r="C10" s="10">
        <v>1</v>
      </c>
      <c r="D10" s="11">
        <v>43283</v>
      </c>
      <c r="E10" s="12" t="s">
        <v>84</v>
      </c>
      <c r="F10" s="3" t="s">
        <v>42</v>
      </c>
      <c r="G10" s="3" t="s">
        <v>43</v>
      </c>
      <c r="H10" s="3" t="s">
        <v>44</v>
      </c>
      <c r="I10" s="3" t="s">
        <v>45</v>
      </c>
      <c r="J10" s="3" t="s">
        <v>46</v>
      </c>
      <c r="K10" s="13">
        <v>0.420833333333333</v>
      </c>
      <c r="L10" s="13">
        <v>0.45138888888888901</v>
      </c>
      <c r="M10" s="14">
        <v>44</v>
      </c>
      <c r="N10" s="14"/>
      <c r="O10" s="3">
        <v>0</v>
      </c>
      <c r="Q10" s="3">
        <v>0</v>
      </c>
      <c r="R10" s="16">
        <v>110</v>
      </c>
      <c r="S10" s="15" t="s">
        <v>85</v>
      </c>
      <c r="T10" s="17" t="s">
        <v>86</v>
      </c>
      <c r="U10" s="16"/>
      <c r="V10" s="16"/>
      <c r="W10" s="16"/>
      <c r="X10" s="16"/>
      <c r="Y10" s="16"/>
      <c r="Z10" s="16"/>
      <c r="AA10" s="16"/>
      <c r="AB10" s="16"/>
      <c r="AC10" s="16"/>
      <c r="AD10" s="16">
        <v>111</v>
      </c>
      <c r="AE10" s="17" t="s">
        <v>87</v>
      </c>
      <c r="AF10" s="17" t="s">
        <v>88</v>
      </c>
      <c r="AG10" s="16">
        <v>110</v>
      </c>
      <c r="AH10" s="15" t="s">
        <v>85</v>
      </c>
      <c r="AI10" s="15" t="s">
        <v>86</v>
      </c>
      <c r="AJ10" s="3" t="s">
        <v>51</v>
      </c>
      <c r="AK10" s="3" t="s">
        <v>52</v>
      </c>
      <c r="AL10" s="3" t="s">
        <v>52</v>
      </c>
    </row>
    <row r="11" spans="1:39" s="3" customFormat="1" x14ac:dyDescent="0.2">
      <c r="A11" s="8" t="s">
        <v>89</v>
      </c>
      <c r="B11" s="9" t="s">
        <v>83</v>
      </c>
      <c r="C11" s="10">
        <v>2</v>
      </c>
      <c r="D11" s="11">
        <v>43283</v>
      </c>
      <c r="E11" s="12" t="s">
        <v>84</v>
      </c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  <c r="K11" s="13">
        <v>0.420833333333333</v>
      </c>
      <c r="L11" s="13">
        <v>0.45138888888888901</v>
      </c>
      <c r="M11" s="14">
        <v>44</v>
      </c>
      <c r="N11" s="14"/>
      <c r="O11" s="3">
        <v>0</v>
      </c>
      <c r="Q11" s="3">
        <v>0</v>
      </c>
      <c r="R11" s="16">
        <v>110</v>
      </c>
      <c r="S11" s="15" t="s">
        <v>85</v>
      </c>
      <c r="T11" s="17" t="s">
        <v>86</v>
      </c>
      <c r="U11" s="16"/>
      <c r="V11" s="16"/>
      <c r="W11" s="16"/>
      <c r="X11" s="16"/>
      <c r="Y11" s="16"/>
      <c r="Z11" s="16"/>
      <c r="AA11" s="16"/>
      <c r="AB11" s="16"/>
      <c r="AC11" s="16"/>
      <c r="AD11" s="16">
        <v>111</v>
      </c>
      <c r="AE11" s="17" t="s">
        <v>87</v>
      </c>
      <c r="AF11" s="17" t="s">
        <v>88</v>
      </c>
      <c r="AG11" s="16">
        <v>110</v>
      </c>
      <c r="AH11" s="15" t="s">
        <v>85</v>
      </c>
      <c r="AI11" s="15" t="s">
        <v>86</v>
      </c>
      <c r="AJ11" s="3" t="s">
        <v>51</v>
      </c>
      <c r="AK11" s="3" t="s">
        <v>52</v>
      </c>
      <c r="AL11" s="3" t="s">
        <v>52</v>
      </c>
    </row>
    <row r="12" spans="1:39" s="3" customFormat="1" x14ac:dyDescent="0.2">
      <c r="A12" s="8" t="s">
        <v>90</v>
      </c>
      <c r="B12" s="9" t="s">
        <v>91</v>
      </c>
      <c r="C12" s="10">
        <v>1</v>
      </c>
      <c r="D12" s="11">
        <v>43284</v>
      </c>
      <c r="E12" s="12" t="s">
        <v>92</v>
      </c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  <c r="K12" s="13">
        <v>0.40416666666666701</v>
      </c>
      <c r="L12" s="13">
        <v>0.42569444444444399</v>
      </c>
      <c r="M12" s="14">
        <v>31</v>
      </c>
      <c r="N12" s="14"/>
      <c r="O12" s="3">
        <v>0</v>
      </c>
      <c r="Q12" s="3">
        <v>1</v>
      </c>
      <c r="R12" s="16">
        <v>113</v>
      </c>
      <c r="S12" s="15" t="s">
        <v>93</v>
      </c>
      <c r="T12" s="17" t="s">
        <v>94</v>
      </c>
      <c r="U12" s="16"/>
      <c r="V12" s="16"/>
      <c r="W12" s="16"/>
      <c r="X12" s="16"/>
      <c r="Y12" s="16"/>
      <c r="Z12" s="16"/>
      <c r="AA12" s="16"/>
      <c r="AB12" s="16"/>
      <c r="AC12" s="16"/>
      <c r="AD12" s="16">
        <v>114</v>
      </c>
      <c r="AE12" s="17" t="s">
        <v>95</v>
      </c>
      <c r="AF12" s="17" t="s">
        <v>96</v>
      </c>
      <c r="AG12" s="16">
        <v>113</v>
      </c>
      <c r="AH12" s="15" t="s">
        <v>93</v>
      </c>
      <c r="AI12" s="15" t="s">
        <v>94</v>
      </c>
      <c r="AJ12" s="3" t="s">
        <v>51</v>
      </c>
      <c r="AK12" s="3" t="s">
        <v>52</v>
      </c>
      <c r="AL12" s="3" t="s">
        <v>52</v>
      </c>
    </row>
    <row r="13" spans="1:39" s="3" customFormat="1" x14ac:dyDescent="0.2">
      <c r="A13" s="8" t="s">
        <v>97</v>
      </c>
      <c r="B13" s="9" t="s">
        <v>91</v>
      </c>
      <c r="C13" s="10">
        <v>2</v>
      </c>
      <c r="D13" s="11">
        <v>43284</v>
      </c>
      <c r="E13" s="12" t="s">
        <v>92</v>
      </c>
      <c r="F13" s="3" t="s">
        <v>42</v>
      </c>
      <c r="G13" s="3" t="s">
        <v>43</v>
      </c>
      <c r="H13" s="3" t="s">
        <v>44</v>
      </c>
      <c r="I13" s="3" t="s">
        <v>45</v>
      </c>
      <c r="J13" s="3" t="s">
        <v>46</v>
      </c>
      <c r="K13" s="13">
        <v>0.40416666666666701</v>
      </c>
      <c r="L13" s="13">
        <v>0.42569444444444399</v>
      </c>
      <c r="M13" s="14">
        <v>31</v>
      </c>
      <c r="N13" s="14"/>
      <c r="O13" s="3">
        <v>0</v>
      </c>
      <c r="Q13" s="3">
        <v>1</v>
      </c>
      <c r="R13" s="16">
        <v>113</v>
      </c>
      <c r="S13" s="15" t="s">
        <v>93</v>
      </c>
      <c r="T13" s="17" t="s">
        <v>94</v>
      </c>
      <c r="U13" s="16"/>
      <c r="V13" s="16"/>
      <c r="W13" s="16"/>
      <c r="X13" s="16"/>
      <c r="Y13" s="16"/>
      <c r="Z13" s="16"/>
      <c r="AA13" s="16"/>
      <c r="AB13" s="16"/>
      <c r="AC13" s="16"/>
      <c r="AD13" s="16">
        <v>114</v>
      </c>
      <c r="AE13" s="17" t="s">
        <v>95</v>
      </c>
      <c r="AF13" s="17" t="s">
        <v>96</v>
      </c>
      <c r="AG13" s="16">
        <v>113</v>
      </c>
      <c r="AH13" s="15" t="s">
        <v>93</v>
      </c>
      <c r="AI13" s="15" t="s">
        <v>94</v>
      </c>
      <c r="AJ13" s="3" t="s">
        <v>51</v>
      </c>
      <c r="AK13" s="3" t="s">
        <v>52</v>
      </c>
      <c r="AL13" s="3" t="s">
        <v>52</v>
      </c>
    </row>
    <row r="14" spans="1:39" s="3" customFormat="1" x14ac:dyDescent="0.2">
      <c r="A14" s="8" t="s">
        <v>98</v>
      </c>
      <c r="B14" s="9" t="s">
        <v>99</v>
      </c>
      <c r="C14" s="10">
        <v>1</v>
      </c>
      <c r="D14" s="11">
        <v>43284</v>
      </c>
      <c r="E14" s="12" t="s">
        <v>100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13">
        <v>0.4375</v>
      </c>
      <c r="L14" s="13">
        <v>0.45833333333333298</v>
      </c>
      <c r="M14" s="14">
        <v>30</v>
      </c>
      <c r="N14" s="14"/>
      <c r="O14" s="3">
        <v>0</v>
      </c>
      <c r="Q14" s="3">
        <v>1</v>
      </c>
      <c r="R14" s="16">
        <v>115</v>
      </c>
      <c r="S14" s="15" t="s">
        <v>101</v>
      </c>
      <c r="T14" s="17" t="s">
        <v>102</v>
      </c>
      <c r="U14" s="16"/>
      <c r="V14" s="16"/>
      <c r="W14" s="16"/>
      <c r="X14" s="16"/>
      <c r="Y14" s="16"/>
      <c r="Z14" s="16"/>
      <c r="AA14" s="16"/>
      <c r="AB14" s="16"/>
      <c r="AC14" s="16"/>
      <c r="AD14" s="16">
        <v>116</v>
      </c>
      <c r="AE14" s="17" t="s">
        <v>103</v>
      </c>
      <c r="AF14" s="17" t="s">
        <v>104</v>
      </c>
      <c r="AG14" s="16">
        <v>115</v>
      </c>
      <c r="AH14" s="15" t="s">
        <v>101</v>
      </c>
      <c r="AI14" s="15" t="s">
        <v>102</v>
      </c>
      <c r="AJ14" s="3" t="s">
        <v>51</v>
      </c>
      <c r="AK14" s="3" t="s">
        <v>52</v>
      </c>
      <c r="AL14" s="3" t="s">
        <v>52</v>
      </c>
    </row>
    <row r="15" spans="1:39" s="3" customFormat="1" x14ac:dyDescent="0.2">
      <c r="A15" s="8" t="s">
        <v>105</v>
      </c>
      <c r="B15" s="9" t="s">
        <v>99</v>
      </c>
      <c r="C15" s="10">
        <v>2</v>
      </c>
      <c r="D15" s="11">
        <v>43284</v>
      </c>
      <c r="E15" s="12" t="s">
        <v>100</v>
      </c>
      <c r="F15" s="3" t="s">
        <v>42</v>
      </c>
      <c r="G15" s="3" t="s">
        <v>43</v>
      </c>
      <c r="H15" s="3" t="s">
        <v>44</v>
      </c>
      <c r="I15" s="3" t="s">
        <v>45</v>
      </c>
      <c r="J15" s="3" t="s">
        <v>46</v>
      </c>
      <c r="K15" s="13">
        <v>0.4375</v>
      </c>
      <c r="L15" s="13">
        <v>0.45833333333333298</v>
      </c>
      <c r="M15" s="14">
        <v>30</v>
      </c>
      <c r="N15" s="14"/>
      <c r="O15" s="3">
        <v>0</v>
      </c>
      <c r="Q15" s="3">
        <v>1</v>
      </c>
      <c r="R15" s="16">
        <v>115</v>
      </c>
      <c r="S15" s="15" t="s">
        <v>101</v>
      </c>
      <c r="T15" s="17" t="s">
        <v>102</v>
      </c>
      <c r="U15" s="16"/>
      <c r="V15" s="16"/>
      <c r="W15" s="16"/>
      <c r="X15" s="16"/>
      <c r="Y15" s="16"/>
      <c r="Z15" s="16"/>
      <c r="AA15" s="16"/>
      <c r="AB15" s="16"/>
      <c r="AC15" s="16"/>
      <c r="AD15" s="16">
        <v>116</v>
      </c>
      <c r="AE15" s="17" t="s">
        <v>103</v>
      </c>
      <c r="AF15" s="17" t="s">
        <v>104</v>
      </c>
      <c r="AG15" s="16">
        <v>115</v>
      </c>
      <c r="AH15" s="15" t="s">
        <v>101</v>
      </c>
      <c r="AI15" s="15" t="s">
        <v>102</v>
      </c>
      <c r="AJ15" s="3" t="s">
        <v>51</v>
      </c>
      <c r="AK15" s="3" t="s">
        <v>52</v>
      </c>
      <c r="AL15" s="3" t="s">
        <v>52</v>
      </c>
      <c r="AM15" s="16" t="s">
        <v>106</v>
      </c>
    </row>
    <row r="16" spans="1:39" s="3" customFormat="1" x14ac:dyDescent="0.2">
      <c r="A16" s="8" t="s">
        <v>107</v>
      </c>
      <c r="B16" s="9" t="s">
        <v>108</v>
      </c>
      <c r="C16" s="10">
        <v>1</v>
      </c>
      <c r="D16" s="11">
        <v>43285</v>
      </c>
      <c r="E16" s="12" t="s">
        <v>109</v>
      </c>
      <c r="F16" s="3" t="s">
        <v>42</v>
      </c>
      <c r="G16" s="3" t="s">
        <v>43</v>
      </c>
      <c r="H16" s="3" t="s">
        <v>44</v>
      </c>
      <c r="I16" s="3" t="s">
        <v>45</v>
      </c>
      <c r="J16" s="3" t="s">
        <v>46</v>
      </c>
      <c r="K16" s="13">
        <v>0.38194444444444398</v>
      </c>
      <c r="L16" s="13">
        <v>0.40277777777777801</v>
      </c>
      <c r="M16" s="14">
        <v>30</v>
      </c>
      <c r="N16" s="14"/>
      <c r="O16" s="3">
        <v>0</v>
      </c>
      <c r="Q16" s="3">
        <v>0</v>
      </c>
      <c r="R16" s="16">
        <v>117</v>
      </c>
      <c r="S16" s="15" t="s">
        <v>110</v>
      </c>
      <c r="T16" s="17" t="s">
        <v>111</v>
      </c>
      <c r="U16" s="16"/>
      <c r="V16" s="16"/>
      <c r="W16" s="16"/>
      <c r="X16" s="16"/>
      <c r="Y16" s="16"/>
      <c r="Z16" s="16"/>
      <c r="AA16" s="16"/>
      <c r="AB16" s="16"/>
      <c r="AC16" s="16"/>
      <c r="AD16" s="16">
        <v>118</v>
      </c>
      <c r="AE16" s="17" t="s">
        <v>112</v>
      </c>
      <c r="AF16" s="17" t="s">
        <v>113</v>
      </c>
      <c r="AG16" s="16">
        <v>117</v>
      </c>
      <c r="AH16" s="15" t="s">
        <v>110</v>
      </c>
      <c r="AI16" s="15" t="s">
        <v>111</v>
      </c>
      <c r="AJ16" s="3" t="s">
        <v>51</v>
      </c>
      <c r="AK16" s="3" t="s">
        <v>52</v>
      </c>
      <c r="AL16" s="3" t="s">
        <v>52</v>
      </c>
    </row>
    <row r="17" spans="1:39" s="3" customFormat="1" x14ac:dyDescent="0.2">
      <c r="A17" s="8" t="s">
        <v>114</v>
      </c>
      <c r="B17" s="9" t="s">
        <v>108</v>
      </c>
      <c r="C17" s="10">
        <v>2</v>
      </c>
      <c r="D17" s="11">
        <v>43285</v>
      </c>
      <c r="E17" s="12" t="s">
        <v>109</v>
      </c>
      <c r="F17" s="3" t="s">
        <v>42</v>
      </c>
      <c r="G17" s="3" t="s">
        <v>43</v>
      </c>
      <c r="H17" s="3" t="s">
        <v>44</v>
      </c>
      <c r="I17" s="3" t="s">
        <v>45</v>
      </c>
      <c r="J17" s="3" t="s">
        <v>46</v>
      </c>
      <c r="K17" s="13">
        <v>0.38194444444444398</v>
      </c>
      <c r="L17" s="13">
        <v>0.40277777777777801</v>
      </c>
      <c r="M17" s="14">
        <v>30</v>
      </c>
      <c r="N17" s="14"/>
      <c r="O17" s="3">
        <v>0</v>
      </c>
      <c r="Q17" s="3">
        <v>0</v>
      </c>
      <c r="R17" s="16">
        <v>117</v>
      </c>
      <c r="S17" s="15" t="s">
        <v>110</v>
      </c>
      <c r="T17" s="17" t="s">
        <v>111</v>
      </c>
      <c r="U17" s="16"/>
      <c r="V17" s="16"/>
      <c r="W17" s="16"/>
      <c r="X17" s="16"/>
      <c r="Y17" s="16"/>
      <c r="Z17" s="16"/>
      <c r="AA17" s="16"/>
      <c r="AB17" s="16"/>
      <c r="AC17" s="16"/>
      <c r="AD17" s="16">
        <v>118</v>
      </c>
      <c r="AE17" s="17" t="s">
        <v>112</v>
      </c>
      <c r="AF17" s="17" t="s">
        <v>113</v>
      </c>
      <c r="AG17" s="16">
        <v>117</v>
      </c>
      <c r="AH17" s="15" t="s">
        <v>110</v>
      </c>
      <c r="AI17" s="15" t="s">
        <v>111</v>
      </c>
      <c r="AJ17" s="3" t="s">
        <v>51</v>
      </c>
      <c r="AK17" s="3" t="s">
        <v>52</v>
      </c>
      <c r="AL17" s="3" t="s">
        <v>52</v>
      </c>
    </row>
    <row r="18" spans="1:39" s="3" customFormat="1" x14ac:dyDescent="0.2">
      <c r="A18" s="8" t="s">
        <v>115</v>
      </c>
      <c r="B18" s="9" t="s">
        <v>116</v>
      </c>
      <c r="C18" s="10">
        <v>1</v>
      </c>
      <c r="D18" s="11">
        <v>43285</v>
      </c>
      <c r="E18" s="12" t="s">
        <v>117</v>
      </c>
      <c r="F18" s="3" t="s">
        <v>42</v>
      </c>
      <c r="G18" s="3" t="s">
        <v>43</v>
      </c>
      <c r="H18" s="3" t="s">
        <v>44</v>
      </c>
      <c r="I18" s="3" t="s">
        <v>45</v>
      </c>
      <c r="J18" s="3" t="s">
        <v>46</v>
      </c>
      <c r="K18" s="13">
        <v>0.41388888888888897</v>
      </c>
      <c r="L18" s="13">
        <v>0.44027777777777799</v>
      </c>
      <c r="M18" s="14">
        <v>38</v>
      </c>
      <c r="N18" s="14"/>
      <c r="O18" s="3">
        <v>0</v>
      </c>
      <c r="Q18" s="3">
        <v>0</v>
      </c>
      <c r="R18" s="16">
        <v>119</v>
      </c>
      <c r="S18" s="15" t="s">
        <v>118</v>
      </c>
      <c r="T18" s="17" t="s">
        <v>119</v>
      </c>
      <c r="U18" s="16"/>
      <c r="V18" s="16"/>
      <c r="W18" s="16"/>
      <c r="X18" s="16"/>
      <c r="Y18" s="16"/>
      <c r="Z18" s="16"/>
      <c r="AA18" s="16"/>
      <c r="AB18" s="16"/>
      <c r="AC18" s="16"/>
      <c r="AD18" s="16">
        <v>121</v>
      </c>
      <c r="AE18" s="17" t="s">
        <v>120</v>
      </c>
      <c r="AF18" s="17" t="s">
        <v>121</v>
      </c>
      <c r="AG18" s="16">
        <v>119</v>
      </c>
      <c r="AH18" s="15" t="s">
        <v>118</v>
      </c>
      <c r="AI18" s="15" t="s">
        <v>119</v>
      </c>
      <c r="AJ18" s="3" t="s">
        <v>51</v>
      </c>
      <c r="AK18" s="3" t="s">
        <v>52</v>
      </c>
      <c r="AL18" s="3" t="s">
        <v>52</v>
      </c>
    </row>
    <row r="19" spans="1:39" s="3" customFormat="1" x14ac:dyDescent="0.2">
      <c r="A19" s="8" t="s">
        <v>122</v>
      </c>
      <c r="B19" s="9" t="s">
        <v>116</v>
      </c>
      <c r="C19" s="10">
        <v>2</v>
      </c>
      <c r="D19" s="11">
        <v>43285</v>
      </c>
      <c r="E19" s="12" t="s">
        <v>117</v>
      </c>
      <c r="F19" s="3" t="s">
        <v>42</v>
      </c>
      <c r="G19" s="3" t="s">
        <v>43</v>
      </c>
      <c r="H19" s="3" t="s">
        <v>44</v>
      </c>
      <c r="I19" s="3" t="s">
        <v>45</v>
      </c>
      <c r="J19" s="3" t="s">
        <v>46</v>
      </c>
      <c r="K19" s="13">
        <v>0.41388888888888897</v>
      </c>
      <c r="L19" s="13">
        <v>0.44027777777777799</v>
      </c>
      <c r="M19" s="14">
        <v>38</v>
      </c>
      <c r="N19" s="14"/>
      <c r="O19" s="3">
        <v>0</v>
      </c>
      <c r="Q19" s="3">
        <v>0</v>
      </c>
      <c r="R19" s="16">
        <v>119</v>
      </c>
      <c r="S19" s="15" t="s">
        <v>118</v>
      </c>
      <c r="T19" s="17" t="s">
        <v>119</v>
      </c>
      <c r="U19" s="16"/>
      <c r="V19" s="16"/>
      <c r="W19" s="16"/>
      <c r="X19" s="16"/>
      <c r="Y19" s="16"/>
      <c r="Z19" s="16"/>
      <c r="AA19" s="16"/>
      <c r="AB19" s="16"/>
      <c r="AC19" s="16"/>
      <c r="AD19" s="16">
        <v>121</v>
      </c>
      <c r="AE19" s="17" t="s">
        <v>120</v>
      </c>
      <c r="AF19" s="17" t="s">
        <v>121</v>
      </c>
      <c r="AG19" s="16">
        <v>119</v>
      </c>
      <c r="AH19" s="15" t="s">
        <v>118</v>
      </c>
      <c r="AI19" s="15" t="s">
        <v>119</v>
      </c>
      <c r="AJ19" s="3" t="s">
        <v>51</v>
      </c>
      <c r="AK19" s="3" t="s">
        <v>52</v>
      </c>
      <c r="AL19" s="3" t="s">
        <v>52</v>
      </c>
    </row>
    <row r="20" spans="1:39" s="3" customFormat="1" x14ac:dyDescent="0.2">
      <c r="A20" s="8" t="s">
        <v>123</v>
      </c>
      <c r="B20" s="9" t="s">
        <v>124</v>
      </c>
      <c r="C20" s="10">
        <v>1</v>
      </c>
      <c r="D20" s="11">
        <v>43286</v>
      </c>
      <c r="E20" s="12" t="s">
        <v>125</v>
      </c>
      <c r="F20" s="3" t="s">
        <v>42</v>
      </c>
      <c r="G20" s="3" t="s">
        <v>43</v>
      </c>
      <c r="H20" s="3" t="s">
        <v>44</v>
      </c>
      <c r="I20" s="3" t="s">
        <v>45</v>
      </c>
      <c r="J20" s="3" t="s">
        <v>46</v>
      </c>
      <c r="K20" s="13">
        <v>0.39374999999999999</v>
      </c>
      <c r="L20" s="13">
        <v>0.421527777777778</v>
      </c>
      <c r="M20" s="14">
        <v>40</v>
      </c>
      <c r="N20" s="14"/>
      <c r="O20" s="3">
        <v>0</v>
      </c>
      <c r="Q20" s="3">
        <v>0</v>
      </c>
      <c r="R20" s="16">
        <v>123</v>
      </c>
      <c r="S20" s="15" t="s">
        <v>126</v>
      </c>
      <c r="T20" s="17" t="s">
        <v>127</v>
      </c>
      <c r="U20" s="16"/>
      <c r="V20" s="16"/>
      <c r="W20" s="16"/>
      <c r="X20" s="16"/>
      <c r="Y20" s="16"/>
      <c r="Z20" s="16"/>
      <c r="AA20" s="16"/>
      <c r="AB20" s="16"/>
      <c r="AC20" s="16"/>
      <c r="AD20" s="16">
        <v>124</v>
      </c>
      <c r="AE20" s="17" t="s">
        <v>128</v>
      </c>
      <c r="AF20" s="17" t="s">
        <v>129</v>
      </c>
      <c r="AG20" s="16">
        <v>123</v>
      </c>
      <c r="AH20" s="15" t="s">
        <v>126</v>
      </c>
      <c r="AI20" s="15" t="s">
        <v>127</v>
      </c>
      <c r="AJ20" s="3" t="s">
        <v>51</v>
      </c>
      <c r="AK20" s="3" t="s">
        <v>52</v>
      </c>
      <c r="AL20" s="3" t="s">
        <v>52</v>
      </c>
      <c r="AM20" s="16" t="s">
        <v>130</v>
      </c>
    </row>
    <row r="21" spans="1:39" s="3" customFormat="1" x14ac:dyDescent="0.2">
      <c r="A21" s="8" t="s">
        <v>131</v>
      </c>
      <c r="B21" s="9" t="s">
        <v>124</v>
      </c>
      <c r="C21" s="10">
        <v>2</v>
      </c>
      <c r="D21" s="11">
        <v>43286</v>
      </c>
      <c r="E21" s="12" t="s">
        <v>125</v>
      </c>
      <c r="F21" s="3" t="s">
        <v>42</v>
      </c>
      <c r="G21" s="3" t="s">
        <v>43</v>
      </c>
      <c r="H21" s="3" t="s">
        <v>44</v>
      </c>
      <c r="I21" s="3" t="s">
        <v>45</v>
      </c>
      <c r="J21" s="3" t="s">
        <v>46</v>
      </c>
      <c r="K21" s="13">
        <v>0.39374999999999999</v>
      </c>
      <c r="L21" s="13">
        <v>0.421527777777778</v>
      </c>
      <c r="M21" s="14">
        <v>40</v>
      </c>
      <c r="N21" s="14"/>
      <c r="O21" s="3">
        <v>0</v>
      </c>
      <c r="Q21" s="3">
        <v>0</v>
      </c>
      <c r="R21" s="16">
        <v>123</v>
      </c>
      <c r="S21" s="15" t="s">
        <v>126</v>
      </c>
      <c r="T21" s="17" t="s">
        <v>127</v>
      </c>
      <c r="U21" s="16"/>
      <c r="V21" s="16"/>
      <c r="W21" s="16"/>
      <c r="X21" s="16"/>
      <c r="Y21" s="16"/>
      <c r="Z21" s="16"/>
      <c r="AA21" s="16"/>
      <c r="AB21" s="16"/>
      <c r="AC21" s="16"/>
      <c r="AD21" s="16">
        <v>124</v>
      </c>
      <c r="AE21" s="17" t="s">
        <v>128</v>
      </c>
      <c r="AF21" s="17" t="s">
        <v>129</v>
      </c>
      <c r="AG21" s="16">
        <v>123</v>
      </c>
      <c r="AH21" s="15" t="s">
        <v>126</v>
      </c>
      <c r="AI21" s="15" t="s">
        <v>127</v>
      </c>
      <c r="AJ21" s="3" t="s">
        <v>51</v>
      </c>
      <c r="AK21" s="3" t="s">
        <v>52</v>
      </c>
      <c r="AL21" s="3" t="s">
        <v>52</v>
      </c>
    </row>
    <row r="22" spans="1:39" s="22" customFormat="1" x14ac:dyDescent="0.2">
      <c r="A22" s="18" t="s">
        <v>132</v>
      </c>
      <c r="B22" s="19" t="s">
        <v>133</v>
      </c>
      <c r="C22" s="20">
        <v>1</v>
      </c>
      <c r="D22" s="21">
        <v>43173</v>
      </c>
      <c r="E22" s="19" t="s">
        <v>134</v>
      </c>
      <c r="F22" s="22" t="s">
        <v>135</v>
      </c>
      <c r="G22" s="22" t="s">
        <v>43</v>
      </c>
      <c r="H22" s="22" t="s">
        <v>44</v>
      </c>
      <c r="I22" s="22" t="s">
        <v>136</v>
      </c>
      <c r="J22" s="22" t="s">
        <v>136</v>
      </c>
      <c r="K22" s="23">
        <v>0.64583333333333304</v>
      </c>
      <c r="L22" s="24">
        <v>0.65625</v>
      </c>
      <c r="M22" s="25">
        <v>15</v>
      </c>
      <c r="N22" s="26" t="s">
        <v>137</v>
      </c>
      <c r="O22" s="22" t="s">
        <v>138</v>
      </c>
      <c r="S22" s="20"/>
      <c r="T22" s="27"/>
      <c r="AE22" s="27"/>
      <c r="AF22" s="27"/>
      <c r="AH22" s="20"/>
      <c r="AI22" s="20"/>
      <c r="AJ22" s="22" t="s">
        <v>51</v>
      </c>
      <c r="AK22" s="22" t="s">
        <v>52</v>
      </c>
      <c r="AL22" s="22" t="s">
        <v>44</v>
      </c>
      <c r="AM22" s="19" t="s">
        <v>139</v>
      </c>
    </row>
    <row r="23" spans="1:39" s="22" customFormat="1" x14ac:dyDescent="0.2">
      <c r="A23" s="18" t="s">
        <v>140</v>
      </c>
      <c r="B23" s="19" t="s">
        <v>141</v>
      </c>
      <c r="C23" s="20">
        <v>1</v>
      </c>
      <c r="D23" s="21">
        <v>43174</v>
      </c>
      <c r="E23" s="19" t="s">
        <v>142</v>
      </c>
      <c r="F23" s="22" t="s">
        <v>135</v>
      </c>
      <c r="G23" s="22" t="s">
        <v>43</v>
      </c>
      <c r="H23" s="22" t="s">
        <v>44</v>
      </c>
      <c r="I23" s="22" t="s">
        <v>143</v>
      </c>
      <c r="J23" s="22" t="s">
        <v>144</v>
      </c>
      <c r="K23" s="23">
        <v>0.61944444444444502</v>
      </c>
      <c r="L23" s="24">
        <v>0.62638888888888899</v>
      </c>
      <c r="M23" s="28">
        <v>15</v>
      </c>
      <c r="N23" s="28">
        <v>24</v>
      </c>
      <c r="O23" s="22">
        <v>20</v>
      </c>
      <c r="R23" s="29" t="s">
        <v>145</v>
      </c>
      <c r="S23" s="30" t="s">
        <v>146</v>
      </c>
      <c r="T23" s="31" t="s">
        <v>147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1"/>
      <c r="AF23" s="31"/>
      <c r="AG23" s="33"/>
      <c r="AH23" s="30"/>
      <c r="AI23" s="30"/>
      <c r="AJ23" s="22" t="s">
        <v>51</v>
      </c>
      <c r="AK23" s="22" t="s">
        <v>52</v>
      </c>
      <c r="AL23" s="22" t="s">
        <v>44</v>
      </c>
    </row>
    <row r="24" spans="1:39" s="22" customFormat="1" x14ac:dyDescent="0.2">
      <c r="A24" s="18" t="s">
        <v>148</v>
      </c>
      <c r="B24" s="19" t="s">
        <v>149</v>
      </c>
      <c r="C24" s="20">
        <v>1</v>
      </c>
      <c r="D24" s="21">
        <v>43174</v>
      </c>
      <c r="E24" s="19" t="s">
        <v>150</v>
      </c>
      <c r="F24" s="22" t="s">
        <v>135</v>
      </c>
      <c r="G24" s="22" t="s">
        <v>43</v>
      </c>
      <c r="H24" s="22" t="s">
        <v>44</v>
      </c>
      <c r="I24" s="22" t="s">
        <v>143</v>
      </c>
      <c r="J24" s="22" t="s">
        <v>144</v>
      </c>
      <c r="K24" s="23">
        <v>0.64930555555555602</v>
      </c>
      <c r="L24" s="24">
        <v>0.65625</v>
      </c>
      <c r="M24" s="28">
        <v>15</v>
      </c>
      <c r="N24" s="28">
        <v>6</v>
      </c>
      <c r="O24" s="22">
        <v>100</v>
      </c>
      <c r="R24" s="29" t="s">
        <v>151</v>
      </c>
      <c r="S24" s="30" t="s">
        <v>152</v>
      </c>
      <c r="T24" s="31" t="s">
        <v>153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1"/>
      <c r="AF24" s="31"/>
      <c r="AG24" s="33"/>
      <c r="AH24" s="30"/>
      <c r="AI24" s="30"/>
      <c r="AJ24" s="22" t="s">
        <v>51</v>
      </c>
      <c r="AK24" s="22" t="s">
        <v>52</v>
      </c>
      <c r="AL24" s="22" t="s">
        <v>44</v>
      </c>
      <c r="AM24" s="22" t="s">
        <v>154</v>
      </c>
    </row>
    <row r="25" spans="1:39" s="22" customFormat="1" x14ac:dyDescent="0.2">
      <c r="A25" s="18" t="s">
        <v>155</v>
      </c>
      <c r="B25" s="19" t="s">
        <v>156</v>
      </c>
      <c r="C25" s="20">
        <v>1</v>
      </c>
      <c r="D25" s="21">
        <v>43176</v>
      </c>
      <c r="E25" s="19" t="s">
        <v>157</v>
      </c>
      <c r="F25" s="22" t="s">
        <v>135</v>
      </c>
      <c r="G25" s="22" t="s">
        <v>43</v>
      </c>
      <c r="H25" s="22" t="s">
        <v>44</v>
      </c>
      <c r="I25" s="22" t="s">
        <v>143</v>
      </c>
      <c r="J25" s="22" t="s">
        <v>144</v>
      </c>
      <c r="K25" s="23">
        <v>0.35347222222222202</v>
      </c>
      <c r="L25" s="24">
        <v>0.360416666666667</v>
      </c>
      <c r="M25" s="28">
        <v>15</v>
      </c>
      <c r="N25" s="28">
        <v>12</v>
      </c>
      <c r="O25" s="22">
        <v>50</v>
      </c>
      <c r="R25" s="29" t="s">
        <v>158</v>
      </c>
      <c r="S25" s="30" t="s">
        <v>159</v>
      </c>
      <c r="T25" s="31" t="s">
        <v>160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1"/>
      <c r="AF25" s="31"/>
      <c r="AG25" s="33"/>
      <c r="AH25" s="30"/>
      <c r="AI25" s="30"/>
      <c r="AJ25" s="22" t="s">
        <v>51</v>
      </c>
      <c r="AK25" s="22" t="s">
        <v>52</v>
      </c>
      <c r="AL25" s="22" t="s">
        <v>44</v>
      </c>
    </row>
    <row r="26" spans="1:39" s="22" customFormat="1" x14ac:dyDescent="0.2">
      <c r="A26" s="18" t="s">
        <v>161</v>
      </c>
      <c r="B26" s="19" t="s">
        <v>149</v>
      </c>
      <c r="C26" s="20">
        <v>2</v>
      </c>
      <c r="D26" s="21">
        <v>43174</v>
      </c>
      <c r="E26" s="19" t="s">
        <v>150</v>
      </c>
      <c r="F26" s="22" t="s">
        <v>135</v>
      </c>
      <c r="G26" s="22" t="s">
        <v>43</v>
      </c>
      <c r="H26" s="22" t="s">
        <v>44</v>
      </c>
      <c r="I26" s="22" t="s">
        <v>143</v>
      </c>
      <c r="J26" s="22" t="s">
        <v>144</v>
      </c>
      <c r="K26" s="23">
        <v>0.67361111111111105</v>
      </c>
      <c r="L26" s="24">
        <v>0.68055555555555503</v>
      </c>
      <c r="M26" s="28">
        <v>15</v>
      </c>
      <c r="N26" s="28">
        <v>18</v>
      </c>
      <c r="O26" s="22">
        <v>100</v>
      </c>
      <c r="R26" s="29" t="s">
        <v>162</v>
      </c>
      <c r="S26" s="30" t="s">
        <v>159</v>
      </c>
      <c r="T26" s="31" t="s">
        <v>160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1"/>
      <c r="AF26" s="31"/>
      <c r="AG26" s="33"/>
      <c r="AH26" s="30"/>
      <c r="AI26" s="30"/>
      <c r="AJ26" s="22" t="s">
        <v>51</v>
      </c>
      <c r="AK26" s="22" t="s">
        <v>52</v>
      </c>
      <c r="AL26" s="22" t="s">
        <v>44</v>
      </c>
    </row>
    <row r="27" spans="1:39" s="22" customFormat="1" x14ac:dyDescent="0.2">
      <c r="A27" s="18" t="s">
        <v>163</v>
      </c>
      <c r="B27" s="19" t="s">
        <v>164</v>
      </c>
      <c r="C27" s="20">
        <v>1</v>
      </c>
      <c r="D27" s="21">
        <v>43176</v>
      </c>
      <c r="E27" s="19" t="s">
        <v>165</v>
      </c>
      <c r="F27" s="22" t="s">
        <v>135</v>
      </c>
      <c r="G27" s="22" t="s">
        <v>43</v>
      </c>
      <c r="H27" s="22" t="s">
        <v>44</v>
      </c>
      <c r="I27" s="22" t="s">
        <v>143</v>
      </c>
      <c r="J27" s="22" t="s">
        <v>144</v>
      </c>
      <c r="K27" s="23">
        <v>0.375</v>
      </c>
      <c r="L27" s="24">
        <v>0.38194444444444398</v>
      </c>
      <c r="M27" s="28">
        <v>15</v>
      </c>
      <c r="N27" s="28">
        <v>12</v>
      </c>
      <c r="O27" s="22">
        <v>300</v>
      </c>
      <c r="R27" s="29" t="s">
        <v>166</v>
      </c>
      <c r="S27" s="30" t="s">
        <v>159</v>
      </c>
      <c r="T27" s="31" t="s">
        <v>160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1"/>
      <c r="AF27" s="31"/>
      <c r="AG27" s="33"/>
      <c r="AH27" s="30"/>
      <c r="AI27" s="30"/>
      <c r="AJ27" s="22" t="s">
        <v>51</v>
      </c>
      <c r="AK27" s="22" t="s">
        <v>52</v>
      </c>
      <c r="AL27" s="22" t="s">
        <v>44</v>
      </c>
    </row>
    <row r="28" spans="1:39" s="22" customFormat="1" x14ac:dyDescent="0.2">
      <c r="A28" s="18" t="s">
        <v>167</v>
      </c>
      <c r="B28" s="19" t="s">
        <v>168</v>
      </c>
      <c r="C28" s="20">
        <v>1</v>
      </c>
      <c r="D28" s="21">
        <v>43176</v>
      </c>
      <c r="E28" s="19" t="s">
        <v>169</v>
      </c>
      <c r="F28" s="22" t="s">
        <v>135</v>
      </c>
      <c r="G28" s="22" t="s">
        <v>43</v>
      </c>
      <c r="H28" s="22" t="s">
        <v>44</v>
      </c>
      <c r="I28" s="22" t="s">
        <v>143</v>
      </c>
      <c r="J28" s="22" t="s">
        <v>144</v>
      </c>
      <c r="K28" s="23">
        <v>0.38888888888888901</v>
      </c>
      <c r="L28" s="24">
        <v>0.39583333333333298</v>
      </c>
      <c r="M28" s="28">
        <v>15</v>
      </c>
      <c r="N28" s="28">
        <v>12</v>
      </c>
      <c r="O28" s="22">
        <v>200</v>
      </c>
      <c r="R28" s="29" t="s">
        <v>170</v>
      </c>
      <c r="S28" s="30" t="s">
        <v>159</v>
      </c>
      <c r="T28" s="31" t="s">
        <v>160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1"/>
      <c r="AF28" s="31"/>
      <c r="AG28" s="33"/>
      <c r="AH28" s="30"/>
      <c r="AI28" s="30"/>
      <c r="AJ28" s="22" t="s">
        <v>51</v>
      </c>
      <c r="AK28" s="22" t="s">
        <v>52</v>
      </c>
      <c r="AL28" s="22" t="s">
        <v>44</v>
      </c>
    </row>
    <row r="29" spans="1:39" s="22" customFormat="1" x14ac:dyDescent="0.2">
      <c r="A29" s="18" t="s">
        <v>171</v>
      </c>
      <c r="B29" s="19" t="s">
        <v>172</v>
      </c>
      <c r="C29" s="20">
        <v>1</v>
      </c>
      <c r="D29" s="21">
        <v>43176</v>
      </c>
      <c r="E29" s="19" t="s">
        <v>173</v>
      </c>
      <c r="F29" s="22" t="s">
        <v>135</v>
      </c>
      <c r="G29" s="22" t="s">
        <v>43</v>
      </c>
      <c r="H29" s="22" t="s">
        <v>44</v>
      </c>
      <c r="I29" s="22" t="s">
        <v>143</v>
      </c>
      <c r="J29" s="22" t="s">
        <v>144</v>
      </c>
      <c r="K29" s="23">
        <v>0.34375</v>
      </c>
      <c r="L29" s="24">
        <v>0.35069444444444398</v>
      </c>
      <c r="M29" s="28">
        <v>15</v>
      </c>
      <c r="N29" s="28">
        <v>12</v>
      </c>
      <c r="O29" s="22">
        <v>10</v>
      </c>
      <c r="R29" s="29" t="s">
        <v>174</v>
      </c>
      <c r="S29" s="30" t="s">
        <v>159</v>
      </c>
      <c r="T29" s="31" t="s">
        <v>160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1"/>
      <c r="AF29" s="31"/>
      <c r="AG29" s="33"/>
      <c r="AH29" s="30"/>
      <c r="AI29" s="30"/>
      <c r="AJ29" s="22" t="s">
        <v>51</v>
      </c>
      <c r="AK29" s="22" t="s">
        <v>52</v>
      </c>
      <c r="AL29" s="22" t="s">
        <v>44</v>
      </c>
    </row>
    <row r="30" spans="1:39" s="22" customFormat="1" x14ac:dyDescent="0.2">
      <c r="A30" s="18" t="s">
        <v>175</v>
      </c>
      <c r="B30" s="34" t="s">
        <v>176</v>
      </c>
      <c r="C30" s="20">
        <v>1</v>
      </c>
      <c r="D30" s="21">
        <v>43174</v>
      </c>
      <c r="E30" s="19" t="s">
        <v>177</v>
      </c>
      <c r="F30" s="22" t="s">
        <v>135</v>
      </c>
      <c r="G30" s="22" t="s">
        <v>43</v>
      </c>
      <c r="H30" s="22" t="s">
        <v>44</v>
      </c>
      <c r="I30" s="22" t="s">
        <v>45</v>
      </c>
      <c r="J30" s="22" t="s">
        <v>178</v>
      </c>
      <c r="K30" s="23">
        <v>0.63333333333333297</v>
      </c>
      <c r="L30" s="23">
        <v>0.65416666666666701</v>
      </c>
      <c r="M30" s="35">
        <v>30</v>
      </c>
      <c r="N30" s="35">
        <v>30</v>
      </c>
      <c r="O30" s="22">
        <v>0</v>
      </c>
      <c r="P30" s="29" t="s">
        <v>179</v>
      </c>
      <c r="Q30" s="22">
        <v>0</v>
      </c>
      <c r="R30" s="29" t="s">
        <v>180</v>
      </c>
      <c r="S30" s="30" t="s">
        <v>181</v>
      </c>
      <c r="T30" s="31" t="s">
        <v>182</v>
      </c>
      <c r="U30" s="33" t="s">
        <v>183</v>
      </c>
      <c r="V30" s="33" t="s">
        <v>184</v>
      </c>
      <c r="W30" s="33" t="s">
        <v>185</v>
      </c>
      <c r="X30" s="33" t="s">
        <v>186</v>
      </c>
      <c r="Y30" s="33" t="s">
        <v>187</v>
      </c>
      <c r="Z30" s="33" t="s">
        <v>188</v>
      </c>
      <c r="AA30" s="33"/>
      <c r="AB30" s="33"/>
      <c r="AC30" s="33"/>
      <c r="AD30" s="32"/>
      <c r="AE30" s="31"/>
      <c r="AF30" s="31"/>
      <c r="AG30" s="33" t="s">
        <v>189</v>
      </c>
      <c r="AH30" s="30" t="s">
        <v>190</v>
      </c>
      <c r="AI30" s="30" t="s">
        <v>191</v>
      </c>
      <c r="AJ30" s="22" t="s">
        <v>51</v>
      </c>
      <c r="AK30" s="22" t="s">
        <v>192</v>
      </c>
      <c r="AL30" s="22" t="s">
        <v>44</v>
      </c>
    </row>
    <row r="31" spans="1:39" s="22" customFormat="1" x14ac:dyDescent="0.2">
      <c r="A31" s="18" t="s">
        <v>193</v>
      </c>
      <c r="B31" s="34" t="s">
        <v>176</v>
      </c>
      <c r="C31" s="20">
        <v>2</v>
      </c>
      <c r="D31" s="21">
        <v>43174</v>
      </c>
      <c r="E31" s="19" t="s">
        <v>177</v>
      </c>
      <c r="F31" s="22" t="s">
        <v>135</v>
      </c>
      <c r="G31" s="22" t="s">
        <v>43</v>
      </c>
      <c r="H31" s="22" t="s">
        <v>44</v>
      </c>
      <c r="I31" s="22" t="s">
        <v>45</v>
      </c>
      <c r="J31" s="22" t="s">
        <v>178</v>
      </c>
      <c r="K31" s="23">
        <v>0.63333333333333297</v>
      </c>
      <c r="L31" s="23">
        <v>0.65416666666666701</v>
      </c>
      <c r="M31" s="35">
        <v>30</v>
      </c>
      <c r="N31" s="35">
        <v>30</v>
      </c>
      <c r="O31" s="22">
        <v>0</v>
      </c>
      <c r="P31" s="29" t="s">
        <v>179</v>
      </c>
      <c r="Q31" s="22">
        <v>0</v>
      </c>
      <c r="R31" s="29" t="s">
        <v>180</v>
      </c>
      <c r="S31" s="30" t="s">
        <v>181</v>
      </c>
      <c r="T31" s="31" t="s">
        <v>182</v>
      </c>
      <c r="U31" s="33" t="s">
        <v>183</v>
      </c>
      <c r="V31" s="33" t="s">
        <v>184</v>
      </c>
      <c r="W31" s="33" t="s">
        <v>185</v>
      </c>
      <c r="X31" s="33" t="s">
        <v>186</v>
      </c>
      <c r="Y31" s="33" t="s">
        <v>187</v>
      </c>
      <c r="Z31" s="33" t="s">
        <v>188</v>
      </c>
      <c r="AA31" s="33"/>
      <c r="AB31" s="33"/>
      <c r="AC31" s="33"/>
      <c r="AD31" s="32"/>
      <c r="AE31" s="31"/>
      <c r="AF31" s="31"/>
      <c r="AG31" s="33" t="s">
        <v>189</v>
      </c>
      <c r="AH31" s="30" t="s">
        <v>190</v>
      </c>
      <c r="AI31" s="30" t="s">
        <v>191</v>
      </c>
      <c r="AJ31" s="22" t="s">
        <v>51</v>
      </c>
      <c r="AK31" s="22" t="s">
        <v>192</v>
      </c>
      <c r="AL31" s="22" t="s">
        <v>44</v>
      </c>
    </row>
    <row r="32" spans="1:39" s="22" customFormat="1" x14ac:dyDescent="0.2">
      <c r="A32" s="18" t="s">
        <v>194</v>
      </c>
      <c r="B32" s="19" t="s">
        <v>195</v>
      </c>
      <c r="C32" s="20">
        <v>1</v>
      </c>
      <c r="D32" s="21">
        <v>43175</v>
      </c>
      <c r="E32" s="19" t="s">
        <v>196</v>
      </c>
      <c r="F32" s="22" t="s">
        <v>135</v>
      </c>
      <c r="G32" s="22" t="s">
        <v>43</v>
      </c>
      <c r="H32" s="22" t="s">
        <v>44</v>
      </c>
      <c r="I32" s="22" t="s">
        <v>143</v>
      </c>
      <c r="J32" s="22" t="s">
        <v>144</v>
      </c>
      <c r="K32" s="23">
        <v>0.40972222222222199</v>
      </c>
      <c r="L32" s="23" t="s">
        <v>138</v>
      </c>
      <c r="M32" s="35"/>
      <c r="N32" s="35">
        <v>12</v>
      </c>
      <c r="O32" s="22">
        <v>600</v>
      </c>
      <c r="P32" s="29"/>
      <c r="R32" s="29" t="s">
        <v>197</v>
      </c>
      <c r="S32" s="30" t="s">
        <v>198</v>
      </c>
      <c r="T32" s="31" t="s">
        <v>199</v>
      </c>
      <c r="U32" s="33"/>
      <c r="V32" s="33"/>
      <c r="W32" s="33"/>
      <c r="X32" s="33"/>
      <c r="Y32" s="33"/>
      <c r="Z32" s="33"/>
      <c r="AA32" s="33"/>
      <c r="AB32" s="33"/>
      <c r="AC32" s="33"/>
      <c r="AD32" s="32"/>
      <c r="AE32" s="31"/>
      <c r="AF32" s="31"/>
      <c r="AG32" s="33"/>
      <c r="AH32" s="30"/>
      <c r="AI32" s="30"/>
      <c r="AJ32" s="22" t="s">
        <v>51</v>
      </c>
      <c r="AK32" s="22" t="s">
        <v>52</v>
      </c>
      <c r="AL32" s="22" t="s">
        <v>44</v>
      </c>
    </row>
    <row r="33" spans="1:39" s="22" customFormat="1" x14ac:dyDescent="0.2">
      <c r="A33" s="18" t="s">
        <v>200</v>
      </c>
      <c r="B33" s="34" t="s">
        <v>201</v>
      </c>
      <c r="C33" s="20">
        <v>1</v>
      </c>
      <c r="D33" s="21">
        <v>43174</v>
      </c>
      <c r="E33" s="19" t="s">
        <v>202</v>
      </c>
      <c r="F33" s="22" t="s">
        <v>135</v>
      </c>
      <c r="G33" s="22" t="s">
        <v>43</v>
      </c>
      <c r="H33" s="22" t="s">
        <v>44</v>
      </c>
      <c r="I33" s="22" t="s">
        <v>45</v>
      </c>
      <c r="J33" s="22" t="s">
        <v>178</v>
      </c>
      <c r="K33" s="23">
        <v>0.67569444444444404</v>
      </c>
      <c r="L33" s="23">
        <v>0.69652777777777797</v>
      </c>
      <c r="M33" s="35">
        <v>30</v>
      </c>
      <c r="N33" s="35">
        <v>30</v>
      </c>
      <c r="O33" s="22">
        <v>0</v>
      </c>
      <c r="P33" s="29" t="s">
        <v>179</v>
      </c>
      <c r="Q33" s="22">
        <v>0</v>
      </c>
      <c r="R33" s="29" t="s">
        <v>203</v>
      </c>
      <c r="S33" s="30" t="s">
        <v>204</v>
      </c>
      <c r="T33" s="31" t="s">
        <v>205</v>
      </c>
      <c r="U33" s="36" t="s">
        <v>206</v>
      </c>
      <c r="V33" s="36" t="s">
        <v>207</v>
      </c>
      <c r="W33" s="36" t="s">
        <v>208</v>
      </c>
      <c r="X33" s="33" t="s">
        <v>209</v>
      </c>
      <c r="Y33" s="33" t="s">
        <v>210</v>
      </c>
      <c r="Z33" s="33" t="s">
        <v>211</v>
      </c>
      <c r="AA33" s="33"/>
      <c r="AB33" s="33"/>
      <c r="AC33" s="33"/>
      <c r="AD33" s="32"/>
      <c r="AE33" s="31"/>
      <c r="AF33" s="31"/>
      <c r="AG33" s="33" t="s">
        <v>212</v>
      </c>
      <c r="AH33" s="30" t="s">
        <v>213</v>
      </c>
      <c r="AI33" s="30" t="s">
        <v>214</v>
      </c>
      <c r="AJ33" s="22" t="s">
        <v>51</v>
      </c>
      <c r="AK33" s="22" t="s">
        <v>192</v>
      </c>
      <c r="AL33" s="22" t="s">
        <v>44</v>
      </c>
    </row>
    <row r="34" spans="1:39" s="22" customFormat="1" x14ac:dyDescent="0.2">
      <c r="A34" s="18" t="s">
        <v>215</v>
      </c>
      <c r="B34" s="34" t="s">
        <v>216</v>
      </c>
      <c r="C34" s="20">
        <v>1</v>
      </c>
      <c r="D34" s="21">
        <v>43176</v>
      </c>
      <c r="E34" s="19" t="s">
        <v>217</v>
      </c>
      <c r="F34" s="22" t="s">
        <v>135</v>
      </c>
      <c r="G34" s="22" t="s">
        <v>43</v>
      </c>
      <c r="H34" s="22" t="s">
        <v>44</v>
      </c>
      <c r="I34" s="22" t="s">
        <v>45</v>
      </c>
      <c r="J34" s="22" t="s">
        <v>178</v>
      </c>
      <c r="K34" s="23">
        <v>0.40277777777777801</v>
      </c>
      <c r="L34" s="23">
        <v>0.42361111111111099</v>
      </c>
      <c r="M34" s="35">
        <v>30</v>
      </c>
      <c r="N34" s="35">
        <v>30</v>
      </c>
      <c r="O34" s="22">
        <v>0</v>
      </c>
      <c r="P34" s="29" t="s">
        <v>218</v>
      </c>
      <c r="Q34" s="22">
        <v>0</v>
      </c>
      <c r="R34" s="29" t="s">
        <v>219</v>
      </c>
      <c r="S34" s="30" t="s">
        <v>220</v>
      </c>
      <c r="T34" s="31" t="s">
        <v>221</v>
      </c>
      <c r="U34" s="33" t="s">
        <v>222</v>
      </c>
      <c r="V34" s="33" t="s">
        <v>223</v>
      </c>
      <c r="W34" s="33" t="s">
        <v>224</v>
      </c>
      <c r="X34" s="33" t="s">
        <v>225</v>
      </c>
      <c r="Y34" s="33" t="s">
        <v>226</v>
      </c>
      <c r="Z34" s="33" t="s">
        <v>227</v>
      </c>
      <c r="AA34" s="33"/>
      <c r="AB34" s="33"/>
      <c r="AC34" s="33"/>
      <c r="AD34" s="32"/>
      <c r="AE34" s="31"/>
      <c r="AF34" s="31"/>
      <c r="AG34" s="33" t="s">
        <v>228</v>
      </c>
      <c r="AH34" s="30" t="s">
        <v>229</v>
      </c>
      <c r="AI34" s="30" t="s">
        <v>230</v>
      </c>
      <c r="AJ34" s="22" t="s">
        <v>51</v>
      </c>
      <c r="AK34" s="22" t="s">
        <v>192</v>
      </c>
      <c r="AL34" s="22" t="s">
        <v>44</v>
      </c>
    </row>
    <row r="35" spans="1:39" s="22" customFormat="1" x14ac:dyDescent="0.2">
      <c r="A35" s="18" t="s">
        <v>231</v>
      </c>
      <c r="B35" s="34" t="s">
        <v>201</v>
      </c>
      <c r="C35" s="20">
        <v>2</v>
      </c>
      <c r="D35" s="21">
        <v>43174</v>
      </c>
      <c r="E35" s="19" t="s">
        <v>202</v>
      </c>
      <c r="F35" s="22" t="s">
        <v>135</v>
      </c>
      <c r="G35" s="22" t="s">
        <v>43</v>
      </c>
      <c r="H35" s="22" t="s">
        <v>44</v>
      </c>
      <c r="I35" s="22" t="s">
        <v>45</v>
      </c>
      <c r="J35" s="22" t="s">
        <v>178</v>
      </c>
      <c r="K35" s="23">
        <v>0.67569444444444404</v>
      </c>
      <c r="L35" s="23">
        <v>0.69652777777777797</v>
      </c>
      <c r="M35" s="35">
        <v>30</v>
      </c>
      <c r="N35" s="35">
        <v>30</v>
      </c>
      <c r="O35" s="22">
        <v>0</v>
      </c>
      <c r="P35" s="29">
        <v>25</v>
      </c>
      <c r="Q35" s="22">
        <v>0</v>
      </c>
      <c r="R35" s="29" t="s">
        <v>203</v>
      </c>
      <c r="S35" s="30" t="s">
        <v>204</v>
      </c>
      <c r="T35" s="31" t="s">
        <v>205</v>
      </c>
      <c r="U35" s="36" t="s">
        <v>206</v>
      </c>
      <c r="V35" s="36" t="s">
        <v>207</v>
      </c>
      <c r="W35" s="36" t="s">
        <v>208</v>
      </c>
      <c r="X35" s="33" t="s">
        <v>209</v>
      </c>
      <c r="Y35" s="33" t="s">
        <v>210</v>
      </c>
      <c r="Z35" s="33" t="s">
        <v>211</v>
      </c>
      <c r="AA35" s="33"/>
      <c r="AB35" s="33"/>
      <c r="AC35" s="33"/>
      <c r="AD35" s="32"/>
      <c r="AE35" s="31"/>
      <c r="AF35" s="31"/>
      <c r="AG35" s="33" t="s">
        <v>212</v>
      </c>
      <c r="AH35" s="30" t="s">
        <v>213</v>
      </c>
      <c r="AI35" s="30" t="s">
        <v>214</v>
      </c>
      <c r="AJ35" s="22" t="s">
        <v>51</v>
      </c>
      <c r="AK35" s="22" t="s">
        <v>192</v>
      </c>
      <c r="AL35" s="22" t="s">
        <v>44</v>
      </c>
      <c r="AM35" s="22" t="s">
        <v>232</v>
      </c>
    </row>
    <row r="36" spans="1:39" s="22" customFormat="1" x14ac:dyDescent="0.2">
      <c r="A36" s="18" t="s">
        <v>233</v>
      </c>
      <c r="B36" s="34" t="s">
        <v>234</v>
      </c>
      <c r="C36" s="20">
        <v>1</v>
      </c>
      <c r="D36" s="21">
        <v>43176</v>
      </c>
      <c r="E36" s="19" t="s">
        <v>235</v>
      </c>
      <c r="F36" s="22" t="s">
        <v>135</v>
      </c>
      <c r="G36" s="22" t="s">
        <v>43</v>
      </c>
      <c r="H36" s="22" t="s">
        <v>44</v>
      </c>
      <c r="I36" s="22" t="s">
        <v>45</v>
      </c>
      <c r="J36" s="22" t="s">
        <v>178</v>
      </c>
      <c r="K36" s="23">
        <v>0.360416666666667</v>
      </c>
      <c r="L36" s="23">
        <v>0.38124999999999998</v>
      </c>
      <c r="M36" s="35">
        <v>30</v>
      </c>
      <c r="N36" s="35">
        <v>30</v>
      </c>
      <c r="O36" s="22">
        <v>0</v>
      </c>
      <c r="P36" s="29" t="s">
        <v>218</v>
      </c>
      <c r="Q36" s="22">
        <v>0</v>
      </c>
      <c r="R36" s="29" t="s">
        <v>236</v>
      </c>
      <c r="S36" s="30" t="s">
        <v>237</v>
      </c>
      <c r="T36" s="31" t="s">
        <v>238</v>
      </c>
      <c r="U36" s="33" t="s">
        <v>239</v>
      </c>
      <c r="V36" s="33" t="s">
        <v>240</v>
      </c>
      <c r="W36" s="33" t="s">
        <v>241</v>
      </c>
      <c r="X36" s="33" t="s">
        <v>242</v>
      </c>
      <c r="Y36" s="33" t="s">
        <v>243</v>
      </c>
      <c r="Z36" s="33" t="s">
        <v>244</v>
      </c>
      <c r="AA36" s="33"/>
      <c r="AB36" s="33"/>
      <c r="AC36" s="33"/>
      <c r="AD36" s="32"/>
      <c r="AE36" s="31"/>
      <c r="AF36" s="31"/>
      <c r="AG36" s="33" t="s">
        <v>245</v>
      </c>
      <c r="AH36" s="30" t="s">
        <v>246</v>
      </c>
      <c r="AI36" s="30" t="s">
        <v>247</v>
      </c>
      <c r="AJ36" s="22" t="s">
        <v>51</v>
      </c>
      <c r="AK36" s="22" t="s">
        <v>192</v>
      </c>
      <c r="AL36" s="22" t="s">
        <v>44</v>
      </c>
    </row>
    <row r="37" spans="1:39" s="22" customFormat="1" x14ac:dyDescent="0.2">
      <c r="A37" s="18" t="s">
        <v>248</v>
      </c>
      <c r="B37" s="34" t="s">
        <v>249</v>
      </c>
      <c r="C37" s="20">
        <v>1</v>
      </c>
      <c r="D37" s="21">
        <v>43175</v>
      </c>
      <c r="E37" s="19" t="s">
        <v>250</v>
      </c>
      <c r="F37" s="22" t="s">
        <v>135</v>
      </c>
      <c r="G37" s="22" t="s">
        <v>43</v>
      </c>
      <c r="H37" s="22" t="s">
        <v>44</v>
      </c>
      <c r="I37" s="22" t="s">
        <v>45</v>
      </c>
      <c r="J37" s="22" t="s">
        <v>178</v>
      </c>
      <c r="K37" s="23">
        <v>0.40972222222222199</v>
      </c>
      <c r="L37" s="23">
        <v>0.43055555555555602</v>
      </c>
      <c r="M37" s="35">
        <v>30</v>
      </c>
      <c r="N37" s="35">
        <v>30</v>
      </c>
      <c r="O37" s="22">
        <v>0</v>
      </c>
      <c r="P37" s="29" t="s">
        <v>251</v>
      </c>
      <c r="Q37" s="22">
        <v>0</v>
      </c>
      <c r="R37" s="29" t="s">
        <v>252</v>
      </c>
      <c r="S37" s="30" t="s">
        <v>253</v>
      </c>
      <c r="T37" s="31" t="s">
        <v>254</v>
      </c>
      <c r="U37" s="33" t="s">
        <v>255</v>
      </c>
      <c r="V37" s="33" t="s">
        <v>256</v>
      </c>
      <c r="W37" s="33" t="s">
        <v>257</v>
      </c>
      <c r="X37" s="33" t="s">
        <v>258</v>
      </c>
      <c r="Y37" s="33" t="s">
        <v>259</v>
      </c>
      <c r="Z37" s="33" t="s">
        <v>260</v>
      </c>
      <c r="AA37" s="33"/>
      <c r="AB37" s="33"/>
      <c r="AC37" s="33"/>
      <c r="AD37" s="32"/>
      <c r="AE37" s="31"/>
      <c r="AF37" s="31"/>
      <c r="AG37" s="33" t="s">
        <v>261</v>
      </c>
      <c r="AH37" s="30" t="s">
        <v>262</v>
      </c>
      <c r="AI37" s="30" t="s">
        <v>263</v>
      </c>
      <c r="AJ37" s="22" t="s">
        <v>51</v>
      </c>
      <c r="AK37" s="22" t="s">
        <v>192</v>
      </c>
      <c r="AL37" s="22" t="s">
        <v>44</v>
      </c>
      <c r="AM37" s="22" t="s">
        <v>264</v>
      </c>
    </row>
    <row r="38" spans="1:39" s="22" customFormat="1" x14ac:dyDescent="0.2">
      <c r="A38" s="18" t="s">
        <v>265</v>
      </c>
      <c r="B38" s="34" t="s">
        <v>249</v>
      </c>
      <c r="C38" s="20">
        <v>2</v>
      </c>
      <c r="D38" s="21">
        <v>43175</v>
      </c>
      <c r="E38" s="19" t="s">
        <v>250</v>
      </c>
      <c r="F38" s="22" t="s">
        <v>135</v>
      </c>
      <c r="G38" s="22" t="s">
        <v>43</v>
      </c>
      <c r="H38" s="22" t="s">
        <v>44</v>
      </c>
      <c r="I38" s="22" t="s">
        <v>45</v>
      </c>
      <c r="J38" s="22" t="s">
        <v>178</v>
      </c>
      <c r="K38" s="23">
        <v>0.40972222222222199</v>
      </c>
      <c r="L38" s="23">
        <v>0.43055555555555602</v>
      </c>
      <c r="M38" s="35">
        <v>30</v>
      </c>
      <c r="N38" s="35">
        <v>30</v>
      </c>
      <c r="O38" s="22">
        <v>0</v>
      </c>
      <c r="P38" s="29" t="s">
        <v>251</v>
      </c>
      <c r="Q38" s="22">
        <v>0</v>
      </c>
      <c r="R38" s="29" t="s">
        <v>252</v>
      </c>
      <c r="S38" s="30" t="s">
        <v>253</v>
      </c>
      <c r="T38" s="31" t="s">
        <v>254</v>
      </c>
      <c r="U38" s="33" t="s">
        <v>255</v>
      </c>
      <c r="V38" s="33" t="s">
        <v>256</v>
      </c>
      <c r="W38" s="33" t="s">
        <v>257</v>
      </c>
      <c r="X38" s="33" t="s">
        <v>258</v>
      </c>
      <c r="Y38" s="33" t="s">
        <v>259</v>
      </c>
      <c r="Z38" s="33" t="s">
        <v>260</v>
      </c>
      <c r="AA38" s="33"/>
      <c r="AB38" s="33"/>
      <c r="AC38" s="33"/>
      <c r="AD38" s="32"/>
      <c r="AE38" s="31"/>
      <c r="AF38" s="31"/>
      <c r="AG38" s="33" t="s">
        <v>261</v>
      </c>
      <c r="AH38" s="30" t="s">
        <v>262</v>
      </c>
      <c r="AI38" s="30" t="s">
        <v>263</v>
      </c>
      <c r="AJ38" s="22" t="s">
        <v>51</v>
      </c>
      <c r="AK38" s="22" t="s">
        <v>192</v>
      </c>
      <c r="AL38" s="22" t="s">
        <v>44</v>
      </c>
      <c r="AM38" s="22" t="s">
        <v>264</v>
      </c>
    </row>
    <row r="39" spans="1:39" s="22" customFormat="1" x14ac:dyDescent="0.2">
      <c r="A39" s="18" t="s">
        <v>266</v>
      </c>
      <c r="B39" s="34" t="s">
        <v>234</v>
      </c>
      <c r="C39" s="20">
        <v>2</v>
      </c>
      <c r="D39" s="21">
        <v>43176</v>
      </c>
      <c r="E39" s="19" t="s">
        <v>235</v>
      </c>
      <c r="F39" s="22" t="s">
        <v>135</v>
      </c>
      <c r="G39" s="22" t="s">
        <v>43</v>
      </c>
      <c r="H39" s="22" t="s">
        <v>44</v>
      </c>
      <c r="I39" s="22" t="s">
        <v>45</v>
      </c>
      <c r="J39" s="22" t="s">
        <v>178</v>
      </c>
      <c r="K39" s="23">
        <v>0.360416666666667</v>
      </c>
      <c r="L39" s="23">
        <v>0.38124999999999998</v>
      </c>
      <c r="M39" s="35">
        <v>30</v>
      </c>
      <c r="N39" s="35">
        <v>30</v>
      </c>
      <c r="O39" s="22">
        <v>0</v>
      </c>
      <c r="P39" s="29" t="s">
        <v>218</v>
      </c>
      <c r="Q39" s="22">
        <v>0</v>
      </c>
      <c r="R39" s="29" t="s">
        <v>236</v>
      </c>
      <c r="S39" s="30" t="s">
        <v>237</v>
      </c>
      <c r="T39" s="31" t="s">
        <v>238</v>
      </c>
      <c r="U39" s="33" t="s">
        <v>239</v>
      </c>
      <c r="V39" s="33" t="s">
        <v>240</v>
      </c>
      <c r="W39" s="33" t="s">
        <v>241</v>
      </c>
      <c r="X39" s="33" t="s">
        <v>242</v>
      </c>
      <c r="Y39" s="33" t="s">
        <v>243</v>
      </c>
      <c r="Z39" s="33" t="s">
        <v>244</v>
      </c>
      <c r="AA39" s="33"/>
      <c r="AB39" s="33"/>
      <c r="AC39" s="33"/>
      <c r="AD39" s="32"/>
      <c r="AE39" s="31"/>
      <c r="AF39" s="31"/>
      <c r="AG39" s="33" t="s">
        <v>245</v>
      </c>
      <c r="AH39" s="30" t="s">
        <v>246</v>
      </c>
      <c r="AI39" s="30" t="s">
        <v>247</v>
      </c>
      <c r="AJ39" s="22" t="s">
        <v>51</v>
      </c>
      <c r="AK39" s="22" t="s">
        <v>192</v>
      </c>
      <c r="AL39" s="22" t="s">
        <v>44</v>
      </c>
    </row>
    <row r="40" spans="1:39" s="22" customFormat="1" x14ac:dyDescent="0.2">
      <c r="A40" s="18" t="s">
        <v>267</v>
      </c>
      <c r="B40" s="34" t="s">
        <v>268</v>
      </c>
      <c r="C40" s="20">
        <v>1</v>
      </c>
      <c r="D40" s="21">
        <v>43175</v>
      </c>
      <c r="E40" s="19" t="s">
        <v>269</v>
      </c>
      <c r="F40" s="22" t="s">
        <v>135</v>
      </c>
      <c r="G40" s="22" t="s">
        <v>43</v>
      </c>
      <c r="H40" s="22" t="s">
        <v>44</v>
      </c>
      <c r="I40" s="22" t="s">
        <v>45</v>
      </c>
      <c r="J40" s="22" t="s">
        <v>178</v>
      </c>
      <c r="K40" s="23">
        <v>0.45694444444444399</v>
      </c>
      <c r="L40" s="23">
        <v>0.47777777777777802</v>
      </c>
      <c r="M40" s="35">
        <v>30</v>
      </c>
      <c r="N40" s="35">
        <v>30</v>
      </c>
      <c r="O40" s="22">
        <v>0</v>
      </c>
      <c r="P40" s="29" t="s">
        <v>251</v>
      </c>
      <c r="Q40" s="22">
        <v>0</v>
      </c>
      <c r="R40" s="29" t="s">
        <v>270</v>
      </c>
      <c r="S40" s="30" t="s">
        <v>271</v>
      </c>
      <c r="T40" s="31" t="s">
        <v>272</v>
      </c>
      <c r="U40" s="33" t="s">
        <v>273</v>
      </c>
      <c r="V40" s="33" t="s">
        <v>274</v>
      </c>
      <c r="W40" s="33" t="s">
        <v>275</v>
      </c>
      <c r="X40" s="33" t="s">
        <v>276</v>
      </c>
      <c r="Y40" s="33" t="s">
        <v>277</v>
      </c>
      <c r="Z40" s="33" t="s">
        <v>278</v>
      </c>
      <c r="AA40" s="33"/>
      <c r="AB40" s="33"/>
      <c r="AC40" s="33"/>
      <c r="AD40" s="32"/>
      <c r="AE40" s="31"/>
      <c r="AF40" s="31"/>
      <c r="AG40" s="33" t="s">
        <v>279</v>
      </c>
      <c r="AH40" s="30" t="s">
        <v>280</v>
      </c>
      <c r="AI40" s="30" t="s">
        <v>281</v>
      </c>
      <c r="AJ40" s="22" t="s">
        <v>51</v>
      </c>
      <c r="AK40" s="22" t="s">
        <v>192</v>
      </c>
      <c r="AL40" s="22" t="s">
        <v>44</v>
      </c>
    </row>
    <row r="41" spans="1:39" s="22" customFormat="1" x14ac:dyDescent="0.2">
      <c r="A41" s="18" t="s">
        <v>282</v>
      </c>
      <c r="B41" s="34" t="s">
        <v>283</v>
      </c>
      <c r="C41" s="20">
        <v>1</v>
      </c>
      <c r="D41" s="21">
        <v>43179</v>
      </c>
      <c r="E41" s="19" t="s">
        <v>284</v>
      </c>
      <c r="F41" s="22" t="s">
        <v>135</v>
      </c>
      <c r="G41" s="22" t="s">
        <v>43</v>
      </c>
      <c r="H41" s="22" t="s">
        <v>44</v>
      </c>
      <c r="I41" s="22" t="s">
        <v>143</v>
      </c>
      <c r="J41" s="22" t="s">
        <v>144</v>
      </c>
      <c r="K41" s="23">
        <v>0.84375</v>
      </c>
      <c r="L41" s="23">
        <v>0.85416666666666696</v>
      </c>
      <c r="M41" s="35">
        <v>15</v>
      </c>
      <c r="N41" s="35">
        <v>12</v>
      </c>
      <c r="O41" s="22">
        <v>0</v>
      </c>
      <c r="P41" s="29"/>
      <c r="R41" s="29" t="s">
        <v>285</v>
      </c>
      <c r="S41" s="30" t="s">
        <v>286</v>
      </c>
      <c r="T41" s="31" t="s">
        <v>287</v>
      </c>
      <c r="U41" s="33"/>
      <c r="V41" s="33"/>
      <c r="W41" s="33"/>
      <c r="X41" s="33"/>
      <c r="Y41" s="33"/>
      <c r="Z41" s="33"/>
      <c r="AA41" s="33"/>
      <c r="AB41" s="33"/>
      <c r="AC41" s="33"/>
      <c r="AD41" s="32"/>
      <c r="AE41" s="31"/>
      <c r="AF41" s="31"/>
      <c r="AG41" s="33"/>
      <c r="AH41" s="30"/>
      <c r="AI41" s="30"/>
      <c r="AJ41" s="22" t="s">
        <v>51</v>
      </c>
      <c r="AK41" s="22" t="s">
        <v>288</v>
      </c>
      <c r="AL41" s="22" t="s">
        <v>44</v>
      </c>
      <c r="AM41" s="19" t="s">
        <v>289</v>
      </c>
    </row>
    <row r="42" spans="1:39" s="22" customFormat="1" x14ac:dyDescent="0.2">
      <c r="A42" s="18" t="s">
        <v>290</v>
      </c>
      <c r="B42" s="34" t="s">
        <v>216</v>
      </c>
      <c r="C42" s="20">
        <v>2</v>
      </c>
      <c r="D42" s="21">
        <v>43176</v>
      </c>
      <c r="E42" s="34" t="s">
        <v>217</v>
      </c>
      <c r="F42" s="22" t="s">
        <v>135</v>
      </c>
      <c r="G42" s="22" t="s">
        <v>43</v>
      </c>
      <c r="H42" s="22" t="s">
        <v>44</v>
      </c>
      <c r="I42" s="22" t="s">
        <v>45</v>
      </c>
      <c r="J42" s="22" t="s">
        <v>178</v>
      </c>
      <c r="K42" s="23">
        <v>0.40277777777777801</v>
      </c>
      <c r="L42" s="23">
        <v>0.42361111111111099</v>
      </c>
      <c r="M42" s="35">
        <v>30</v>
      </c>
      <c r="N42" s="35">
        <v>30</v>
      </c>
      <c r="O42" s="22">
        <v>0</v>
      </c>
      <c r="P42" s="29" t="s">
        <v>218</v>
      </c>
      <c r="Q42" s="22">
        <v>0</v>
      </c>
      <c r="R42" s="29" t="s">
        <v>219</v>
      </c>
      <c r="S42" s="30" t="s">
        <v>220</v>
      </c>
      <c r="T42" s="31" t="s">
        <v>221</v>
      </c>
      <c r="U42" s="33" t="s">
        <v>222</v>
      </c>
      <c r="V42" s="33" t="s">
        <v>223</v>
      </c>
      <c r="W42" s="33" t="s">
        <v>224</v>
      </c>
      <c r="X42" s="33" t="s">
        <v>225</v>
      </c>
      <c r="Y42" s="33" t="s">
        <v>226</v>
      </c>
      <c r="Z42" s="33" t="s">
        <v>227</v>
      </c>
      <c r="AA42" s="33"/>
      <c r="AB42" s="33"/>
      <c r="AC42" s="33"/>
      <c r="AD42" s="32"/>
      <c r="AE42" s="31"/>
      <c r="AF42" s="31"/>
      <c r="AG42" s="33" t="s">
        <v>228</v>
      </c>
      <c r="AH42" s="30" t="s">
        <v>229</v>
      </c>
      <c r="AI42" s="30" t="s">
        <v>230</v>
      </c>
      <c r="AJ42" s="22" t="s">
        <v>51</v>
      </c>
      <c r="AK42" s="22" t="s">
        <v>192</v>
      </c>
      <c r="AL42" s="22" t="s">
        <v>44</v>
      </c>
    </row>
    <row r="43" spans="1:39" s="22" customFormat="1" x14ac:dyDescent="0.2">
      <c r="A43" s="18" t="s">
        <v>291</v>
      </c>
      <c r="B43" s="34" t="s">
        <v>268</v>
      </c>
      <c r="C43" s="20">
        <v>2</v>
      </c>
      <c r="D43" s="37">
        <v>43175</v>
      </c>
      <c r="E43" s="34" t="s">
        <v>269</v>
      </c>
      <c r="F43" s="22" t="s">
        <v>135</v>
      </c>
      <c r="G43" s="22" t="s">
        <v>43</v>
      </c>
      <c r="H43" s="22" t="s">
        <v>44</v>
      </c>
      <c r="I43" s="22" t="s">
        <v>45</v>
      </c>
      <c r="J43" s="22" t="s">
        <v>178</v>
      </c>
      <c r="K43" s="38">
        <v>0.453472222222222</v>
      </c>
      <c r="L43" s="38">
        <v>0.43472222222222201</v>
      </c>
      <c r="M43" s="35">
        <v>28</v>
      </c>
      <c r="N43" s="35">
        <v>30</v>
      </c>
      <c r="O43" s="22">
        <v>0</v>
      </c>
      <c r="P43" s="39" t="s">
        <v>251</v>
      </c>
      <c r="Q43" s="22">
        <v>0</v>
      </c>
      <c r="R43" s="29" t="s">
        <v>270</v>
      </c>
      <c r="S43" s="30" t="s">
        <v>271</v>
      </c>
      <c r="T43" s="31" t="s">
        <v>272</v>
      </c>
      <c r="U43" s="33" t="s">
        <v>273</v>
      </c>
      <c r="V43" s="33" t="s">
        <v>274</v>
      </c>
      <c r="W43" s="33" t="s">
        <v>275</v>
      </c>
      <c r="X43" s="33" t="s">
        <v>276</v>
      </c>
      <c r="Y43" s="33" t="s">
        <v>277</v>
      </c>
      <c r="Z43" s="33" t="s">
        <v>278</v>
      </c>
      <c r="AA43" s="33"/>
      <c r="AB43" s="33"/>
      <c r="AC43" s="33"/>
      <c r="AD43" s="32"/>
      <c r="AE43" s="31"/>
      <c r="AF43" s="31"/>
      <c r="AG43" s="33" t="s">
        <v>279</v>
      </c>
      <c r="AH43" s="30" t="s">
        <v>280</v>
      </c>
      <c r="AI43" s="30" t="s">
        <v>281</v>
      </c>
      <c r="AJ43" s="22" t="s">
        <v>51</v>
      </c>
      <c r="AK43" s="22" t="s">
        <v>192</v>
      </c>
      <c r="AL43" s="22" t="s">
        <v>44</v>
      </c>
      <c r="AM43" s="22" t="s">
        <v>292</v>
      </c>
    </row>
    <row r="44" spans="1:39" s="22" customFormat="1" x14ac:dyDescent="0.2">
      <c r="A44" s="18" t="s">
        <v>293</v>
      </c>
      <c r="B44" s="34" t="s">
        <v>294</v>
      </c>
      <c r="C44" s="40">
        <v>1</v>
      </c>
      <c r="D44" s="41">
        <v>43184</v>
      </c>
      <c r="E44" s="42" t="s">
        <v>295</v>
      </c>
      <c r="F44" s="22" t="s">
        <v>135</v>
      </c>
      <c r="G44" s="22" t="s">
        <v>43</v>
      </c>
      <c r="H44" s="22" t="s">
        <v>44</v>
      </c>
      <c r="I44" s="22" t="s">
        <v>45</v>
      </c>
      <c r="J44" s="22" t="s">
        <v>296</v>
      </c>
      <c r="K44" s="43">
        <v>0.41666666666666702</v>
      </c>
      <c r="L44" s="24">
        <v>0.4375</v>
      </c>
      <c r="M44" s="22">
        <v>30</v>
      </c>
      <c r="N44" s="22">
        <v>30</v>
      </c>
      <c r="O44" s="22">
        <v>0</v>
      </c>
      <c r="Q44" s="22">
        <v>2</v>
      </c>
      <c r="R44" s="40" t="s">
        <v>297</v>
      </c>
      <c r="S44" s="30" t="s">
        <v>298</v>
      </c>
      <c r="T44" s="31" t="s">
        <v>299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1"/>
      <c r="AF44" s="31"/>
      <c r="AG44" s="44" t="s">
        <v>300</v>
      </c>
      <c r="AH44" s="30" t="s">
        <v>301</v>
      </c>
      <c r="AI44" s="30" t="s">
        <v>302</v>
      </c>
      <c r="AJ44" s="22" t="s">
        <v>51</v>
      </c>
      <c r="AK44" s="22" t="s">
        <v>303</v>
      </c>
      <c r="AL44" s="22" t="s">
        <v>44</v>
      </c>
      <c r="AM44" s="45" t="s">
        <v>304</v>
      </c>
    </row>
    <row r="45" spans="1:39" s="22" customFormat="1" x14ac:dyDescent="0.2">
      <c r="A45" s="18" t="s">
        <v>305</v>
      </c>
      <c r="B45" s="34" t="s">
        <v>294</v>
      </c>
      <c r="C45" s="40">
        <v>2</v>
      </c>
      <c r="D45" s="41">
        <v>43184</v>
      </c>
      <c r="E45" s="42" t="s">
        <v>295</v>
      </c>
      <c r="F45" s="22" t="s">
        <v>135</v>
      </c>
      <c r="G45" s="22" t="s">
        <v>43</v>
      </c>
      <c r="H45" s="22" t="s">
        <v>44</v>
      </c>
      <c r="I45" s="22" t="s">
        <v>45</v>
      </c>
      <c r="J45" s="22" t="s">
        <v>296</v>
      </c>
      <c r="K45" s="43">
        <v>0.41666666666666702</v>
      </c>
      <c r="L45" s="24">
        <v>0.4375</v>
      </c>
      <c r="M45" s="22">
        <v>30</v>
      </c>
      <c r="N45" s="22">
        <v>30</v>
      </c>
      <c r="O45" s="22">
        <v>0</v>
      </c>
      <c r="Q45" s="22">
        <v>2</v>
      </c>
      <c r="R45" s="40" t="s">
        <v>297</v>
      </c>
      <c r="S45" s="30" t="s">
        <v>298</v>
      </c>
      <c r="T45" s="31" t="s">
        <v>299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  <c r="AG45" s="44" t="s">
        <v>300</v>
      </c>
      <c r="AH45" s="30" t="s">
        <v>301</v>
      </c>
      <c r="AI45" s="30" t="s">
        <v>302</v>
      </c>
      <c r="AJ45" s="22" t="s">
        <v>51</v>
      </c>
      <c r="AK45" s="22" t="s">
        <v>303</v>
      </c>
      <c r="AL45" s="22" t="s">
        <v>44</v>
      </c>
      <c r="AM45" s="45"/>
    </row>
    <row r="46" spans="1:39" s="22" customFormat="1" x14ac:dyDescent="0.2">
      <c r="A46" s="18" t="s">
        <v>306</v>
      </c>
      <c r="B46" s="34" t="s">
        <v>307</v>
      </c>
      <c r="C46" s="40">
        <v>1</v>
      </c>
      <c r="D46" s="41">
        <v>43184</v>
      </c>
      <c r="E46" s="42" t="s">
        <v>308</v>
      </c>
      <c r="F46" s="22" t="s">
        <v>135</v>
      </c>
      <c r="G46" s="22" t="s">
        <v>43</v>
      </c>
      <c r="H46" s="22" t="s">
        <v>44</v>
      </c>
      <c r="I46" s="22" t="s">
        <v>45</v>
      </c>
      <c r="J46" s="22" t="s">
        <v>296</v>
      </c>
      <c r="K46" s="43">
        <v>0.71180555555555503</v>
      </c>
      <c r="L46" s="24">
        <v>0.73263888888888895</v>
      </c>
      <c r="M46" s="22">
        <v>30</v>
      </c>
      <c r="N46" s="22">
        <v>30</v>
      </c>
      <c r="O46" s="22">
        <v>0</v>
      </c>
      <c r="Q46" s="22">
        <v>2</v>
      </c>
      <c r="R46" s="40" t="s">
        <v>309</v>
      </c>
      <c r="S46" s="30" t="s">
        <v>310</v>
      </c>
      <c r="T46" s="31" t="s">
        <v>311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1"/>
      <c r="AF46" s="31"/>
      <c r="AG46" s="44" t="s">
        <v>312</v>
      </c>
      <c r="AH46" s="30" t="s">
        <v>313</v>
      </c>
      <c r="AI46" s="30" t="s">
        <v>314</v>
      </c>
      <c r="AJ46" s="22" t="s">
        <v>51</v>
      </c>
      <c r="AK46" s="22" t="s">
        <v>303</v>
      </c>
      <c r="AL46" s="22" t="s">
        <v>44</v>
      </c>
      <c r="AM46" s="45" t="s">
        <v>315</v>
      </c>
    </row>
    <row r="47" spans="1:39" s="22" customFormat="1" x14ac:dyDescent="0.2">
      <c r="A47" s="18" t="s">
        <v>316</v>
      </c>
      <c r="B47" s="34" t="s">
        <v>307</v>
      </c>
      <c r="C47" s="40">
        <v>2</v>
      </c>
      <c r="D47" s="41">
        <v>43184</v>
      </c>
      <c r="E47" s="42" t="s">
        <v>308</v>
      </c>
      <c r="F47" s="22" t="s">
        <v>135</v>
      </c>
      <c r="G47" s="22" t="s">
        <v>43</v>
      </c>
      <c r="H47" s="22" t="s">
        <v>44</v>
      </c>
      <c r="I47" s="22" t="s">
        <v>45</v>
      </c>
      <c r="J47" s="22" t="s">
        <v>296</v>
      </c>
      <c r="K47" s="43">
        <v>0.71180555555555503</v>
      </c>
      <c r="L47" s="24">
        <v>0.73263888888888895</v>
      </c>
      <c r="M47" s="22">
        <v>30</v>
      </c>
      <c r="N47" s="22">
        <v>30</v>
      </c>
      <c r="O47" s="22">
        <v>0</v>
      </c>
      <c r="Q47" s="22">
        <v>2</v>
      </c>
      <c r="R47" s="40" t="s">
        <v>309</v>
      </c>
      <c r="S47" s="30" t="s">
        <v>310</v>
      </c>
      <c r="T47" s="31" t="s">
        <v>311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1"/>
      <c r="AF47" s="31"/>
      <c r="AG47" s="44" t="s">
        <v>312</v>
      </c>
      <c r="AH47" s="30" t="s">
        <v>313</v>
      </c>
      <c r="AI47" s="30" t="s">
        <v>314</v>
      </c>
      <c r="AJ47" s="22" t="s">
        <v>51</v>
      </c>
      <c r="AK47" s="22" t="s">
        <v>303</v>
      </c>
      <c r="AL47" s="22" t="s">
        <v>44</v>
      </c>
      <c r="AM47" s="45"/>
    </row>
    <row r="48" spans="1:39" s="22" customFormat="1" x14ac:dyDescent="0.2">
      <c r="A48" s="18" t="s">
        <v>317</v>
      </c>
      <c r="B48" s="34" t="s">
        <v>318</v>
      </c>
      <c r="C48" s="40">
        <v>1</v>
      </c>
      <c r="D48" s="41">
        <v>43185</v>
      </c>
      <c r="E48" s="42" t="s">
        <v>319</v>
      </c>
      <c r="F48" s="22" t="s">
        <v>135</v>
      </c>
      <c r="G48" s="22" t="s">
        <v>43</v>
      </c>
      <c r="H48" s="22" t="s">
        <v>44</v>
      </c>
      <c r="I48" s="22" t="s">
        <v>45</v>
      </c>
      <c r="J48" s="22" t="s">
        <v>296</v>
      </c>
      <c r="K48" s="43">
        <v>0.40625</v>
      </c>
      <c r="L48" s="24">
        <v>0.42708333333333298</v>
      </c>
      <c r="M48" s="22">
        <v>30</v>
      </c>
      <c r="N48" s="22">
        <v>30</v>
      </c>
      <c r="O48" s="22">
        <v>0</v>
      </c>
      <c r="Q48" s="22">
        <v>2</v>
      </c>
      <c r="R48" s="40" t="s">
        <v>320</v>
      </c>
      <c r="S48" s="30" t="s">
        <v>321</v>
      </c>
      <c r="T48" s="31" t="s">
        <v>322</v>
      </c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1"/>
      <c r="AF48" s="31"/>
      <c r="AG48" s="44" t="s">
        <v>323</v>
      </c>
      <c r="AH48" s="30" t="s">
        <v>324</v>
      </c>
      <c r="AI48" s="30" t="s">
        <v>325</v>
      </c>
      <c r="AJ48" s="22" t="s">
        <v>51</v>
      </c>
      <c r="AK48" s="22" t="s">
        <v>303</v>
      </c>
      <c r="AL48" s="22" t="s">
        <v>44</v>
      </c>
      <c r="AM48" s="45"/>
    </row>
    <row r="49" spans="1:39" s="22" customFormat="1" x14ac:dyDescent="0.2">
      <c r="A49" s="18" t="s">
        <v>326</v>
      </c>
      <c r="B49" s="34" t="s">
        <v>318</v>
      </c>
      <c r="C49" s="40">
        <v>2</v>
      </c>
      <c r="D49" s="41">
        <v>43185</v>
      </c>
      <c r="E49" s="42" t="s">
        <v>319</v>
      </c>
      <c r="F49" s="22" t="s">
        <v>135</v>
      </c>
      <c r="G49" s="22" t="s">
        <v>43</v>
      </c>
      <c r="H49" s="22" t="s">
        <v>44</v>
      </c>
      <c r="I49" s="22" t="s">
        <v>45</v>
      </c>
      <c r="J49" s="22" t="s">
        <v>296</v>
      </c>
      <c r="K49" s="43">
        <v>0.40625</v>
      </c>
      <c r="L49" s="24">
        <v>0.42708333333333298</v>
      </c>
      <c r="M49" s="22">
        <v>30</v>
      </c>
      <c r="N49" s="22">
        <v>30</v>
      </c>
      <c r="O49" s="22">
        <v>0</v>
      </c>
      <c r="Q49" s="22">
        <v>2</v>
      </c>
      <c r="R49" s="40" t="s">
        <v>320</v>
      </c>
      <c r="S49" s="30" t="s">
        <v>321</v>
      </c>
      <c r="T49" s="31" t="s">
        <v>322</v>
      </c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1"/>
      <c r="AF49" s="31"/>
      <c r="AG49" s="44" t="s">
        <v>323</v>
      </c>
      <c r="AH49" s="30" t="s">
        <v>324</v>
      </c>
      <c r="AI49" s="30" t="s">
        <v>325</v>
      </c>
      <c r="AJ49" s="22" t="s">
        <v>51</v>
      </c>
      <c r="AK49" s="22" t="s">
        <v>303</v>
      </c>
      <c r="AL49" s="22" t="s">
        <v>44</v>
      </c>
      <c r="AM49" s="45"/>
    </row>
    <row r="50" spans="1:39" s="22" customFormat="1" x14ac:dyDescent="0.2">
      <c r="A50" s="18" t="s">
        <v>327</v>
      </c>
      <c r="B50" s="34" t="s">
        <v>328</v>
      </c>
      <c r="C50" s="40">
        <v>1</v>
      </c>
      <c r="D50" s="41">
        <v>43186</v>
      </c>
      <c r="E50" s="42" t="s">
        <v>329</v>
      </c>
      <c r="F50" s="22" t="s">
        <v>135</v>
      </c>
      <c r="G50" s="22" t="s">
        <v>43</v>
      </c>
      <c r="H50" s="22" t="s">
        <v>44</v>
      </c>
      <c r="I50" s="22" t="s">
        <v>45</v>
      </c>
      <c r="J50" s="22" t="s">
        <v>178</v>
      </c>
      <c r="K50" s="43">
        <v>0.37291666666666701</v>
      </c>
      <c r="L50" s="24">
        <v>0.39374999999999999</v>
      </c>
      <c r="M50" s="22">
        <v>30</v>
      </c>
      <c r="N50" s="22">
        <v>30</v>
      </c>
      <c r="O50" s="22">
        <v>0</v>
      </c>
      <c r="Q50" s="22">
        <v>2</v>
      </c>
      <c r="R50" s="40" t="s">
        <v>330</v>
      </c>
      <c r="S50" s="30" t="s">
        <v>331</v>
      </c>
      <c r="T50" s="31" t="s">
        <v>332</v>
      </c>
      <c r="U50" s="44" t="s">
        <v>333</v>
      </c>
      <c r="V50" s="44" t="s">
        <v>334</v>
      </c>
      <c r="W50" s="44" t="s">
        <v>335</v>
      </c>
      <c r="X50" s="44" t="s">
        <v>336</v>
      </c>
      <c r="Y50" s="44" t="s">
        <v>337</v>
      </c>
      <c r="Z50" s="44" t="s">
        <v>338</v>
      </c>
      <c r="AA50" s="44" t="s">
        <v>339</v>
      </c>
      <c r="AB50" s="44" t="s">
        <v>340</v>
      </c>
      <c r="AC50" s="44" t="s">
        <v>341</v>
      </c>
      <c r="AD50" s="32"/>
      <c r="AE50" s="31"/>
      <c r="AF50" s="31"/>
      <c r="AG50" s="44" t="s">
        <v>342</v>
      </c>
      <c r="AH50" s="30" t="s">
        <v>343</v>
      </c>
      <c r="AI50" s="30" t="s">
        <v>344</v>
      </c>
      <c r="AJ50" s="22" t="s">
        <v>51</v>
      </c>
      <c r="AK50" s="22" t="s">
        <v>303</v>
      </c>
      <c r="AL50" s="22" t="s">
        <v>44</v>
      </c>
      <c r="AM50" s="45"/>
    </row>
    <row r="51" spans="1:39" s="22" customFormat="1" x14ac:dyDescent="0.2">
      <c r="A51" s="18" t="s">
        <v>345</v>
      </c>
      <c r="B51" s="34" t="s">
        <v>328</v>
      </c>
      <c r="C51" s="40">
        <v>2</v>
      </c>
      <c r="D51" s="41">
        <v>43186</v>
      </c>
      <c r="E51" s="42" t="s">
        <v>329</v>
      </c>
      <c r="F51" s="22" t="s">
        <v>135</v>
      </c>
      <c r="G51" s="22" t="s">
        <v>43</v>
      </c>
      <c r="H51" s="22" t="s">
        <v>44</v>
      </c>
      <c r="I51" s="22" t="s">
        <v>45</v>
      </c>
      <c r="J51" s="22" t="s">
        <v>178</v>
      </c>
      <c r="K51" s="43">
        <v>0.37291666666666701</v>
      </c>
      <c r="L51" s="24">
        <v>0.39374999999999999</v>
      </c>
      <c r="M51" s="22">
        <v>30</v>
      </c>
      <c r="N51" s="22">
        <v>30</v>
      </c>
      <c r="O51" s="22">
        <v>0</v>
      </c>
      <c r="Q51" s="22">
        <v>2</v>
      </c>
      <c r="R51" s="40" t="s">
        <v>330</v>
      </c>
      <c r="S51" s="30" t="s">
        <v>331</v>
      </c>
      <c r="T51" s="31" t="s">
        <v>332</v>
      </c>
      <c r="U51" s="44" t="s">
        <v>333</v>
      </c>
      <c r="V51" s="44" t="s">
        <v>334</v>
      </c>
      <c r="W51" s="44" t="s">
        <v>335</v>
      </c>
      <c r="X51" s="44" t="s">
        <v>336</v>
      </c>
      <c r="Y51" s="44" t="s">
        <v>337</v>
      </c>
      <c r="Z51" s="44" t="s">
        <v>338</v>
      </c>
      <c r="AA51" s="44" t="s">
        <v>339</v>
      </c>
      <c r="AB51" s="44" t="s">
        <v>340</v>
      </c>
      <c r="AC51" s="44" t="s">
        <v>341</v>
      </c>
      <c r="AD51" s="32"/>
      <c r="AE51" s="31"/>
      <c r="AF51" s="31"/>
      <c r="AG51" s="44" t="s">
        <v>342</v>
      </c>
      <c r="AH51" s="30" t="s">
        <v>343</v>
      </c>
      <c r="AI51" s="30" t="s">
        <v>344</v>
      </c>
      <c r="AJ51" s="22" t="s">
        <v>51</v>
      </c>
      <c r="AK51" s="22" t="s">
        <v>303</v>
      </c>
      <c r="AL51" s="22" t="s">
        <v>44</v>
      </c>
      <c r="AM51" s="45"/>
    </row>
    <row r="52" spans="1:39" s="22" customFormat="1" x14ac:dyDescent="0.2">
      <c r="A52" s="18" t="s">
        <v>346</v>
      </c>
      <c r="B52" s="34" t="s">
        <v>347</v>
      </c>
      <c r="C52" s="40">
        <v>1</v>
      </c>
      <c r="D52" s="41">
        <v>43186</v>
      </c>
      <c r="E52" s="42" t="s">
        <v>348</v>
      </c>
      <c r="F52" s="22" t="s">
        <v>135</v>
      </c>
      <c r="G52" s="22" t="s">
        <v>43</v>
      </c>
      <c r="H52" s="22" t="s">
        <v>44</v>
      </c>
      <c r="I52" s="22" t="s">
        <v>45</v>
      </c>
      <c r="J52" s="22" t="s">
        <v>178</v>
      </c>
      <c r="K52" s="43">
        <v>0.43263888888888902</v>
      </c>
      <c r="L52" s="24">
        <v>0.453472222222222</v>
      </c>
      <c r="M52" s="22">
        <v>30</v>
      </c>
      <c r="N52" s="22">
        <v>30</v>
      </c>
      <c r="O52" s="22">
        <v>0</v>
      </c>
      <c r="Q52" s="22">
        <v>2</v>
      </c>
      <c r="R52" s="40" t="s">
        <v>349</v>
      </c>
      <c r="S52" s="30" t="s">
        <v>350</v>
      </c>
      <c r="T52" s="31" t="s">
        <v>351</v>
      </c>
      <c r="U52" s="44" t="s">
        <v>352</v>
      </c>
      <c r="V52" s="44" t="s">
        <v>353</v>
      </c>
      <c r="W52" s="44" t="s">
        <v>354</v>
      </c>
      <c r="X52" s="44" t="s">
        <v>355</v>
      </c>
      <c r="Y52" s="44" t="s">
        <v>356</v>
      </c>
      <c r="Z52" s="44" t="s">
        <v>357</v>
      </c>
      <c r="AA52" s="44" t="s">
        <v>358</v>
      </c>
      <c r="AB52" s="44" t="s">
        <v>359</v>
      </c>
      <c r="AC52" s="44" t="s">
        <v>360</v>
      </c>
      <c r="AD52" s="32"/>
      <c r="AE52" s="31"/>
      <c r="AF52" s="31"/>
      <c r="AG52" s="44" t="s">
        <v>358</v>
      </c>
      <c r="AH52" s="44" t="s">
        <v>359</v>
      </c>
      <c r="AI52" s="44" t="s">
        <v>360</v>
      </c>
      <c r="AJ52" s="22" t="s">
        <v>51</v>
      </c>
      <c r="AK52" s="22" t="s">
        <v>303</v>
      </c>
      <c r="AL52" s="22" t="s">
        <v>44</v>
      </c>
      <c r="AM52" s="45" t="s">
        <v>361</v>
      </c>
    </row>
    <row r="53" spans="1:39" s="22" customFormat="1" x14ac:dyDescent="0.2">
      <c r="A53" s="18" t="s">
        <v>362</v>
      </c>
      <c r="B53" s="34" t="s">
        <v>347</v>
      </c>
      <c r="C53" s="40">
        <v>2</v>
      </c>
      <c r="D53" s="41">
        <v>43186</v>
      </c>
      <c r="E53" s="42" t="s">
        <v>348</v>
      </c>
      <c r="F53" s="22" t="s">
        <v>135</v>
      </c>
      <c r="G53" s="22" t="s">
        <v>43</v>
      </c>
      <c r="H53" s="22" t="s">
        <v>44</v>
      </c>
      <c r="I53" s="22" t="s">
        <v>45</v>
      </c>
      <c r="J53" s="22" t="s">
        <v>178</v>
      </c>
      <c r="K53" s="43">
        <v>0.43263888888888902</v>
      </c>
      <c r="L53" s="24">
        <v>0.453472222222222</v>
      </c>
      <c r="M53" s="22">
        <v>30</v>
      </c>
      <c r="N53" s="22">
        <v>30</v>
      </c>
      <c r="O53" s="22">
        <v>0</v>
      </c>
      <c r="Q53" s="22">
        <v>2</v>
      </c>
      <c r="R53" s="40" t="s">
        <v>349</v>
      </c>
      <c r="S53" s="30" t="s">
        <v>350</v>
      </c>
      <c r="T53" s="31" t="s">
        <v>351</v>
      </c>
      <c r="U53" s="44" t="s">
        <v>352</v>
      </c>
      <c r="V53" s="44" t="s">
        <v>353</v>
      </c>
      <c r="W53" s="44" t="s">
        <v>354</v>
      </c>
      <c r="X53" s="44" t="s">
        <v>355</v>
      </c>
      <c r="Y53" s="44" t="s">
        <v>356</v>
      </c>
      <c r="Z53" s="44" t="s">
        <v>357</v>
      </c>
      <c r="AA53" s="44" t="s">
        <v>358</v>
      </c>
      <c r="AB53" s="44" t="s">
        <v>359</v>
      </c>
      <c r="AC53" s="44" t="s">
        <v>360</v>
      </c>
      <c r="AD53" s="32"/>
      <c r="AE53" s="31"/>
      <c r="AF53" s="31"/>
      <c r="AG53" s="44" t="s">
        <v>358</v>
      </c>
      <c r="AH53" s="44" t="s">
        <v>359</v>
      </c>
      <c r="AI53" s="44" t="s">
        <v>360</v>
      </c>
      <c r="AJ53" s="22" t="s">
        <v>51</v>
      </c>
      <c r="AK53" s="22" t="s">
        <v>303</v>
      </c>
      <c r="AL53" s="22" t="s">
        <v>44</v>
      </c>
      <c r="AM53" s="45"/>
    </row>
    <row r="54" spans="1:39" s="22" customFormat="1" x14ac:dyDescent="0.2">
      <c r="A54" s="18" t="s">
        <v>363</v>
      </c>
      <c r="B54" s="34" t="s">
        <v>364</v>
      </c>
      <c r="C54" s="40">
        <v>1</v>
      </c>
      <c r="D54" s="41">
        <v>43187</v>
      </c>
      <c r="E54" s="42" t="s">
        <v>365</v>
      </c>
      <c r="F54" s="22" t="s">
        <v>135</v>
      </c>
      <c r="G54" s="22" t="s">
        <v>43</v>
      </c>
      <c r="H54" s="22" t="s">
        <v>44</v>
      </c>
      <c r="I54" s="22" t="s">
        <v>45</v>
      </c>
      <c r="J54" s="22" t="s">
        <v>296</v>
      </c>
      <c r="K54" s="43">
        <v>0.40277777777777801</v>
      </c>
      <c r="L54" s="24">
        <v>0.42361111111111099</v>
      </c>
      <c r="M54" s="22">
        <v>30</v>
      </c>
      <c r="N54" s="22">
        <v>30</v>
      </c>
      <c r="O54" s="22">
        <v>0</v>
      </c>
      <c r="Q54" s="22">
        <v>2</v>
      </c>
      <c r="R54" s="40" t="s">
        <v>366</v>
      </c>
      <c r="S54" s="30" t="s">
        <v>367</v>
      </c>
      <c r="T54" s="31" t="s">
        <v>368</v>
      </c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1"/>
      <c r="AF54" s="31"/>
      <c r="AG54" s="44" t="s">
        <v>369</v>
      </c>
      <c r="AH54" s="30" t="s">
        <v>370</v>
      </c>
      <c r="AI54" s="30" t="s">
        <v>371</v>
      </c>
      <c r="AJ54" s="22" t="s">
        <v>51</v>
      </c>
      <c r="AK54" s="22" t="s">
        <v>303</v>
      </c>
      <c r="AL54" s="22" t="s">
        <v>44</v>
      </c>
      <c r="AM54" s="45" t="s">
        <v>372</v>
      </c>
    </row>
    <row r="55" spans="1:39" s="22" customFormat="1" x14ac:dyDescent="0.2">
      <c r="A55" s="18" t="s">
        <v>373</v>
      </c>
      <c r="B55" s="34" t="s">
        <v>364</v>
      </c>
      <c r="C55" s="40">
        <v>2</v>
      </c>
      <c r="D55" s="41">
        <v>43187</v>
      </c>
      <c r="E55" s="42" t="s">
        <v>365</v>
      </c>
      <c r="F55" s="22" t="s">
        <v>135</v>
      </c>
      <c r="G55" s="22" t="s">
        <v>43</v>
      </c>
      <c r="H55" s="22" t="s">
        <v>44</v>
      </c>
      <c r="I55" s="22" t="s">
        <v>45</v>
      </c>
      <c r="J55" s="22" t="s">
        <v>296</v>
      </c>
      <c r="K55" s="43">
        <v>0.42361111111111099</v>
      </c>
      <c r="L55" s="24">
        <v>0.44444444444444398</v>
      </c>
      <c r="M55" s="22">
        <v>30</v>
      </c>
      <c r="N55" s="22">
        <v>30</v>
      </c>
      <c r="O55" s="22">
        <v>0</v>
      </c>
      <c r="Q55" s="22">
        <v>2</v>
      </c>
      <c r="R55" s="40" t="s">
        <v>374</v>
      </c>
      <c r="S55" s="30" t="s">
        <v>210</v>
      </c>
      <c r="T55" s="31" t="s">
        <v>375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1"/>
      <c r="AF55" s="31"/>
      <c r="AG55" s="44" t="s">
        <v>376</v>
      </c>
      <c r="AH55" s="30" t="s">
        <v>377</v>
      </c>
      <c r="AI55" s="30" t="s">
        <v>378</v>
      </c>
      <c r="AJ55" s="22" t="s">
        <v>51</v>
      </c>
      <c r="AK55" s="22" t="s">
        <v>303</v>
      </c>
      <c r="AL55" s="22" t="s">
        <v>44</v>
      </c>
      <c r="AM55" s="45"/>
    </row>
    <row r="56" spans="1:39" s="22" customFormat="1" x14ac:dyDescent="0.2">
      <c r="A56" s="18" t="s">
        <v>379</v>
      </c>
      <c r="B56" s="34" t="s">
        <v>380</v>
      </c>
      <c r="C56" s="40">
        <v>1</v>
      </c>
      <c r="D56" s="41">
        <v>43187</v>
      </c>
      <c r="E56" s="42" t="s">
        <v>381</v>
      </c>
      <c r="F56" s="22" t="s">
        <v>135</v>
      </c>
      <c r="G56" s="22" t="s">
        <v>43</v>
      </c>
      <c r="H56" s="22" t="s">
        <v>44</v>
      </c>
      <c r="I56" s="22" t="s">
        <v>45</v>
      </c>
      <c r="J56" s="22" t="s">
        <v>296</v>
      </c>
      <c r="K56" s="43">
        <v>0.63888888888888895</v>
      </c>
      <c r="L56" s="24">
        <v>0.65972222222222199</v>
      </c>
      <c r="M56" s="22">
        <v>30</v>
      </c>
      <c r="N56" s="22">
        <v>30</v>
      </c>
      <c r="O56" s="22">
        <v>0</v>
      </c>
      <c r="Q56" s="22">
        <v>2</v>
      </c>
      <c r="R56" s="40" t="s">
        <v>382</v>
      </c>
      <c r="S56" s="30" t="s">
        <v>383</v>
      </c>
      <c r="T56" s="31" t="s">
        <v>384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1"/>
      <c r="AF56" s="31"/>
      <c r="AG56" s="44" t="s">
        <v>385</v>
      </c>
      <c r="AH56" s="30" t="s">
        <v>386</v>
      </c>
      <c r="AI56" s="30" t="s">
        <v>387</v>
      </c>
      <c r="AJ56" s="22" t="s">
        <v>51</v>
      </c>
      <c r="AK56" s="22" t="s">
        <v>303</v>
      </c>
      <c r="AL56" s="22" t="s">
        <v>44</v>
      </c>
      <c r="AM56" s="45" t="s">
        <v>388</v>
      </c>
    </row>
    <row r="57" spans="1:39" s="22" customFormat="1" x14ac:dyDescent="0.2">
      <c r="A57" s="18" t="s">
        <v>389</v>
      </c>
      <c r="B57" s="34" t="s">
        <v>380</v>
      </c>
      <c r="C57" s="40">
        <v>2</v>
      </c>
      <c r="D57" s="41">
        <v>43187</v>
      </c>
      <c r="E57" s="42" t="s">
        <v>381</v>
      </c>
      <c r="F57" s="22" t="s">
        <v>135</v>
      </c>
      <c r="G57" s="22" t="s">
        <v>43</v>
      </c>
      <c r="H57" s="22" t="s">
        <v>44</v>
      </c>
      <c r="I57" s="22" t="s">
        <v>45</v>
      </c>
      <c r="J57" s="22" t="s">
        <v>296</v>
      </c>
      <c r="K57" s="43">
        <v>0.63888888888888895</v>
      </c>
      <c r="L57" s="24">
        <v>0.65972222222222199</v>
      </c>
      <c r="M57" s="22">
        <v>30</v>
      </c>
      <c r="N57" s="22">
        <v>30</v>
      </c>
      <c r="O57" s="22">
        <v>0</v>
      </c>
      <c r="Q57" s="22">
        <v>2</v>
      </c>
      <c r="R57" s="40" t="s">
        <v>382</v>
      </c>
      <c r="S57" s="30" t="s">
        <v>383</v>
      </c>
      <c r="T57" s="31" t="s">
        <v>384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1"/>
      <c r="AF57" s="31"/>
      <c r="AG57" s="44" t="s">
        <v>385</v>
      </c>
      <c r="AH57" s="30" t="s">
        <v>386</v>
      </c>
      <c r="AI57" s="30" t="s">
        <v>387</v>
      </c>
      <c r="AJ57" s="22" t="s">
        <v>51</v>
      </c>
      <c r="AK57" s="22" t="s">
        <v>303</v>
      </c>
      <c r="AL57" s="22" t="s">
        <v>44</v>
      </c>
      <c r="AM57" s="45"/>
    </row>
    <row r="58" spans="1:39" s="51" customFormat="1" x14ac:dyDescent="0.2">
      <c r="A58" s="46" t="s">
        <v>390</v>
      </c>
      <c r="B58" s="47" t="s">
        <v>391</v>
      </c>
      <c r="C58" s="48">
        <v>1</v>
      </c>
      <c r="D58" s="49">
        <v>43157</v>
      </c>
      <c r="E58" s="50" t="s">
        <v>392</v>
      </c>
      <c r="F58" s="51" t="s">
        <v>393</v>
      </c>
      <c r="G58" s="51" t="s">
        <v>394</v>
      </c>
      <c r="H58" s="51" t="s">
        <v>44</v>
      </c>
      <c r="I58" s="51" t="s">
        <v>45</v>
      </c>
      <c r="J58" s="51" t="s">
        <v>178</v>
      </c>
      <c r="K58" s="52">
        <v>0.53472222222222199</v>
      </c>
      <c r="L58" s="52">
        <v>0.55555555555555602</v>
      </c>
      <c r="M58" s="53">
        <v>30</v>
      </c>
      <c r="N58" s="51">
        <v>30</v>
      </c>
      <c r="O58" s="51">
        <v>0</v>
      </c>
      <c r="P58" s="48">
        <v>28</v>
      </c>
      <c r="Q58" s="53">
        <v>0</v>
      </c>
      <c r="R58" s="48" t="s">
        <v>395</v>
      </c>
      <c r="S58" s="54" t="s">
        <v>396</v>
      </c>
      <c r="T58" s="55" t="s">
        <v>397</v>
      </c>
      <c r="U58" s="56" t="s">
        <v>398</v>
      </c>
      <c r="V58" s="56" t="s">
        <v>399</v>
      </c>
      <c r="W58" s="56" t="s">
        <v>400</v>
      </c>
      <c r="X58" s="56" t="s">
        <v>401</v>
      </c>
      <c r="Y58" s="56" t="s">
        <v>402</v>
      </c>
      <c r="Z58" s="56" t="s">
        <v>403</v>
      </c>
      <c r="AA58" s="56" t="s">
        <v>404</v>
      </c>
      <c r="AB58" s="56" t="s">
        <v>405</v>
      </c>
      <c r="AC58" s="56" t="s">
        <v>406</v>
      </c>
      <c r="AD58" s="57"/>
      <c r="AE58" s="58"/>
      <c r="AF58" s="58"/>
      <c r="AG58" s="56" t="s">
        <v>404</v>
      </c>
      <c r="AH58" s="56" t="s">
        <v>405</v>
      </c>
      <c r="AI58" s="56" t="s">
        <v>406</v>
      </c>
      <c r="AJ58" s="51" t="s">
        <v>51</v>
      </c>
      <c r="AK58" s="51" t="s">
        <v>303</v>
      </c>
      <c r="AL58" s="51" t="s">
        <v>44</v>
      </c>
      <c r="AM58" s="50" t="s">
        <v>407</v>
      </c>
    </row>
    <row r="59" spans="1:39" s="51" customFormat="1" x14ac:dyDescent="0.2">
      <c r="A59" s="59" t="s">
        <v>408</v>
      </c>
      <c r="B59" s="47" t="s">
        <v>391</v>
      </c>
      <c r="C59" s="48">
        <v>2</v>
      </c>
      <c r="D59" s="49">
        <v>43157</v>
      </c>
      <c r="E59" s="50" t="s">
        <v>392</v>
      </c>
      <c r="F59" s="51" t="s">
        <v>393</v>
      </c>
      <c r="G59" s="51" t="s">
        <v>394</v>
      </c>
      <c r="H59" s="51" t="s">
        <v>44</v>
      </c>
      <c r="I59" s="51" t="s">
        <v>45</v>
      </c>
      <c r="J59" s="51" t="s">
        <v>178</v>
      </c>
      <c r="K59" s="52">
        <v>0.53472222222222199</v>
      </c>
      <c r="L59" s="52">
        <v>0.55555555555555602</v>
      </c>
      <c r="M59" s="53">
        <v>30</v>
      </c>
      <c r="N59" s="51">
        <v>30</v>
      </c>
      <c r="O59" s="51">
        <v>0</v>
      </c>
      <c r="P59" s="48">
        <v>28</v>
      </c>
      <c r="Q59" s="53">
        <v>0</v>
      </c>
      <c r="R59" s="48" t="s">
        <v>395</v>
      </c>
      <c r="S59" s="54" t="s">
        <v>396</v>
      </c>
      <c r="T59" s="55" t="s">
        <v>397</v>
      </c>
      <c r="U59" s="56" t="s">
        <v>398</v>
      </c>
      <c r="V59" s="56" t="s">
        <v>399</v>
      </c>
      <c r="W59" s="56" t="s">
        <v>400</v>
      </c>
      <c r="X59" s="56" t="s">
        <v>401</v>
      </c>
      <c r="Y59" s="56" t="s">
        <v>402</v>
      </c>
      <c r="Z59" s="56" t="s">
        <v>403</v>
      </c>
      <c r="AA59" s="56" t="s">
        <v>404</v>
      </c>
      <c r="AB59" s="56" t="s">
        <v>405</v>
      </c>
      <c r="AC59" s="56" t="s">
        <v>406</v>
      </c>
      <c r="AD59" s="57"/>
      <c r="AE59" s="58"/>
      <c r="AF59" s="58"/>
      <c r="AG59" s="56" t="s">
        <v>404</v>
      </c>
      <c r="AH59" s="56" t="s">
        <v>405</v>
      </c>
      <c r="AI59" s="56" t="s">
        <v>406</v>
      </c>
      <c r="AJ59" s="51" t="s">
        <v>51</v>
      </c>
      <c r="AK59" s="51" t="s">
        <v>303</v>
      </c>
      <c r="AL59" s="51" t="s">
        <v>44</v>
      </c>
      <c r="AM59" s="50" t="s">
        <v>409</v>
      </c>
    </row>
    <row r="60" spans="1:39" s="51" customFormat="1" x14ac:dyDescent="0.2">
      <c r="A60" s="46" t="s">
        <v>410</v>
      </c>
      <c r="B60" s="47" t="s">
        <v>411</v>
      </c>
      <c r="C60" s="48">
        <v>1</v>
      </c>
      <c r="D60" s="49">
        <v>43157</v>
      </c>
      <c r="E60" s="50" t="s">
        <v>412</v>
      </c>
      <c r="F60" s="51" t="s">
        <v>393</v>
      </c>
      <c r="G60" s="51" t="s">
        <v>394</v>
      </c>
      <c r="H60" s="51" t="s">
        <v>44</v>
      </c>
      <c r="I60" s="51" t="s">
        <v>45</v>
      </c>
      <c r="J60" s="51" t="s">
        <v>178</v>
      </c>
      <c r="K60" s="52">
        <v>0.625</v>
      </c>
      <c r="L60" s="52">
        <v>0.64583333333333304</v>
      </c>
      <c r="M60" s="53">
        <v>30</v>
      </c>
      <c r="N60" s="51">
        <v>30</v>
      </c>
      <c r="O60" s="51">
        <v>0</v>
      </c>
      <c r="P60" s="48">
        <v>28</v>
      </c>
      <c r="Q60" s="53">
        <v>0</v>
      </c>
      <c r="R60" s="48" t="s">
        <v>413</v>
      </c>
      <c r="S60" s="54" t="s">
        <v>414</v>
      </c>
      <c r="T60" s="55" t="s">
        <v>415</v>
      </c>
      <c r="U60" s="56" t="s">
        <v>416</v>
      </c>
      <c r="V60" s="56" t="s">
        <v>417</v>
      </c>
      <c r="W60" s="56" t="s">
        <v>418</v>
      </c>
      <c r="X60" s="56" t="s">
        <v>419</v>
      </c>
      <c r="Y60" s="56" t="s">
        <v>420</v>
      </c>
      <c r="Z60" s="56" t="s">
        <v>421</v>
      </c>
      <c r="AA60" s="56" t="s">
        <v>422</v>
      </c>
      <c r="AB60" s="56" t="s">
        <v>423</v>
      </c>
      <c r="AC60" s="56" t="s">
        <v>424</v>
      </c>
      <c r="AD60" s="57"/>
      <c r="AE60" s="58"/>
      <c r="AF60" s="58"/>
      <c r="AG60" s="56" t="s">
        <v>422</v>
      </c>
      <c r="AH60" s="56" t="s">
        <v>423</v>
      </c>
      <c r="AI60" s="56" t="s">
        <v>424</v>
      </c>
      <c r="AJ60" s="51" t="s">
        <v>51</v>
      </c>
      <c r="AK60" s="51" t="s">
        <v>303</v>
      </c>
      <c r="AL60" s="51" t="s">
        <v>44</v>
      </c>
      <c r="AM60" s="50"/>
    </row>
    <row r="61" spans="1:39" s="51" customFormat="1" x14ac:dyDescent="0.2">
      <c r="A61" s="46" t="s">
        <v>425</v>
      </c>
      <c r="B61" s="47" t="s">
        <v>411</v>
      </c>
      <c r="C61" s="48">
        <v>2</v>
      </c>
      <c r="D61" s="49">
        <v>43157</v>
      </c>
      <c r="E61" s="50" t="s">
        <v>412</v>
      </c>
      <c r="F61" s="51" t="s">
        <v>393</v>
      </c>
      <c r="G61" s="51" t="s">
        <v>394</v>
      </c>
      <c r="H61" s="51" t="s">
        <v>44</v>
      </c>
      <c r="I61" s="51" t="s">
        <v>45</v>
      </c>
      <c r="J61" s="51" t="s">
        <v>178</v>
      </c>
      <c r="K61" s="52">
        <v>0.625</v>
      </c>
      <c r="L61" s="52">
        <v>0.64583333333333304</v>
      </c>
      <c r="M61" s="53">
        <v>30</v>
      </c>
      <c r="N61" s="51">
        <v>30</v>
      </c>
      <c r="O61" s="51">
        <v>0</v>
      </c>
      <c r="P61" s="48">
        <v>28</v>
      </c>
      <c r="Q61" s="53">
        <v>0</v>
      </c>
      <c r="R61" s="48" t="s">
        <v>413</v>
      </c>
      <c r="S61" s="54" t="s">
        <v>414</v>
      </c>
      <c r="T61" s="55" t="s">
        <v>415</v>
      </c>
      <c r="U61" s="56" t="s">
        <v>416</v>
      </c>
      <c r="V61" s="56" t="s">
        <v>417</v>
      </c>
      <c r="W61" s="56" t="s">
        <v>418</v>
      </c>
      <c r="X61" s="56" t="s">
        <v>419</v>
      </c>
      <c r="Y61" s="56" t="s">
        <v>420</v>
      </c>
      <c r="Z61" s="56" t="s">
        <v>421</v>
      </c>
      <c r="AA61" s="56" t="s">
        <v>422</v>
      </c>
      <c r="AB61" s="56" t="s">
        <v>423</v>
      </c>
      <c r="AC61" s="56" t="s">
        <v>424</v>
      </c>
      <c r="AD61" s="57"/>
      <c r="AE61" s="58"/>
      <c r="AF61" s="58"/>
      <c r="AG61" s="56" t="s">
        <v>422</v>
      </c>
      <c r="AH61" s="56" t="s">
        <v>423</v>
      </c>
      <c r="AI61" s="56" t="s">
        <v>424</v>
      </c>
      <c r="AJ61" s="51" t="s">
        <v>51</v>
      </c>
      <c r="AK61" s="51" t="s">
        <v>303</v>
      </c>
      <c r="AL61" s="51" t="s">
        <v>44</v>
      </c>
      <c r="AM61" s="50"/>
    </row>
    <row r="62" spans="1:39" s="51" customFormat="1" x14ac:dyDescent="0.2">
      <c r="A62" s="46" t="s">
        <v>426</v>
      </c>
      <c r="B62" s="47" t="s">
        <v>427</v>
      </c>
      <c r="C62" s="48">
        <v>1</v>
      </c>
      <c r="D62" s="49">
        <v>43157</v>
      </c>
      <c r="E62" s="50" t="s">
        <v>428</v>
      </c>
      <c r="F62" s="51" t="s">
        <v>393</v>
      </c>
      <c r="G62" s="51" t="s">
        <v>394</v>
      </c>
      <c r="H62" s="51" t="s">
        <v>44</v>
      </c>
      <c r="I62" s="51" t="s">
        <v>45</v>
      </c>
      <c r="J62" s="51" t="s">
        <v>46</v>
      </c>
      <c r="K62" s="52">
        <v>0.70833333333333304</v>
      </c>
      <c r="L62" s="52">
        <v>0.72916666666666696</v>
      </c>
      <c r="M62" s="53">
        <v>30</v>
      </c>
      <c r="N62" s="51">
        <v>30</v>
      </c>
      <c r="O62" s="51">
        <v>0</v>
      </c>
      <c r="P62" s="48">
        <v>28</v>
      </c>
      <c r="Q62" s="53">
        <v>3</v>
      </c>
      <c r="R62" s="48" t="s">
        <v>429</v>
      </c>
      <c r="S62" s="54" t="s">
        <v>430</v>
      </c>
      <c r="T62" s="55" t="s">
        <v>431</v>
      </c>
      <c r="U62" s="56" t="s">
        <v>432</v>
      </c>
      <c r="V62" s="56" t="s">
        <v>433</v>
      </c>
      <c r="W62" s="56" t="s">
        <v>434</v>
      </c>
      <c r="X62" s="56"/>
      <c r="Y62" s="56"/>
      <c r="Z62" s="56"/>
      <c r="AA62" s="56"/>
      <c r="AB62" s="56"/>
      <c r="AC62" s="56"/>
      <c r="AD62" s="57"/>
      <c r="AE62" s="58"/>
      <c r="AF62" s="58"/>
      <c r="AG62" s="56" t="s">
        <v>432</v>
      </c>
      <c r="AH62" s="56" t="s">
        <v>433</v>
      </c>
      <c r="AI62" s="56" t="s">
        <v>434</v>
      </c>
      <c r="AJ62" s="51" t="s">
        <v>51</v>
      </c>
      <c r="AK62" s="51" t="s">
        <v>303</v>
      </c>
      <c r="AL62" s="51" t="s">
        <v>44</v>
      </c>
      <c r="AM62" s="50" t="s">
        <v>435</v>
      </c>
    </row>
    <row r="63" spans="1:39" s="51" customFormat="1" x14ac:dyDescent="0.2">
      <c r="A63" s="46" t="s">
        <v>436</v>
      </c>
      <c r="B63" s="47" t="s">
        <v>427</v>
      </c>
      <c r="C63" s="48">
        <v>2</v>
      </c>
      <c r="D63" s="49">
        <v>43157</v>
      </c>
      <c r="E63" s="50" t="s">
        <v>428</v>
      </c>
      <c r="F63" s="51" t="s">
        <v>393</v>
      </c>
      <c r="G63" s="51" t="s">
        <v>394</v>
      </c>
      <c r="H63" s="51" t="s">
        <v>44</v>
      </c>
      <c r="I63" s="51" t="s">
        <v>45</v>
      </c>
      <c r="J63" s="51" t="s">
        <v>46</v>
      </c>
      <c r="K63" s="52">
        <v>0.70833333333333304</v>
      </c>
      <c r="L63" s="52">
        <v>0.72916666666666696</v>
      </c>
      <c r="M63" s="53">
        <v>30</v>
      </c>
      <c r="N63" s="51">
        <v>30</v>
      </c>
      <c r="O63" s="51">
        <v>0</v>
      </c>
      <c r="P63" s="48">
        <v>28</v>
      </c>
      <c r="Q63" s="53">
        <v>3</v>
      </c>
      <c r="R63" s="48" t="s">
        <v>429</v>
      </c>
      <c r="S63" s="54" t="s">
        <v>430</v>
      </c>
      <c r="T63" s="55" t="s">
        <v>431</v>
      </c>
      <c r="U63" s="56" t="s">
        <v>432</v>
      </c>
      <c r="V63" s="56" t="s">
        <v>433</v>
      </c>
      <c r="W63" s="56" t="s">
        <v>434</v>
      </c>
      <c r="X63" s="56"/>
      <c r="Y63" s="56"/>
      <c r="Z63" s="56"/>
      <c r="AA63" s="56"/>
      <c r="AB63" s="56"/>
      <c r="AC63" s="56"/>
      <c r="AD63" s="57"/>
      <c r="AE63" s="58"/>
      <c r="AF63" s="58"/>
      <c r="AG63" s="56" t="s">
        <v>432</v>
      </c>
      <c r="AH63" s="56" t="s">
        <v>433</v>
      </c>
      <c r="AI63" s="56" t="s">
        <v>434</v>
      </c>
      <c r="AJ63" s="51" t="s">
        <v>51</v>
      </c>
      <c r="AK63" s="51" t="s">
        <v>303</v>
      </c>
      <c r="AL63" s="51" t="s">
        <v>44</v>
      </c>
      <c r="AM63" s="50" t="s">
        <v>435</v>
      </c>
    </row>
    <row r="64" spans="1:39" s="51" customFormat="1" x14ac:dyDescent="0.2">
      <c r="A64" s="46" t="s">
        <v>437</v>
      </c>
      <c r="B64" s="47" t="s">
        <v>438</v>
      </c>
      <c r="C64" s="48">
        <v>1</v>
      </c>
      <c r="D64" s="49">
        <v>43158</v>
      </c>
      <c r="E64" s="50" t="s">
        <v>439</v>
      </c>
      <c r="F64" s="51" t="s">
        <v>393</v>
      </c>
      <c r="G64" s="51" t="s">
        <v>394</v>
      </c>
      <c r="H64" s="51" t="s">
        <v>44</v>
      </c>
      <c r="I64" s="51" t="s">
        <v>45</v>
      </c>
      <c r="J64" s="51" t="s">
        <v>178</v>
      </c>
      <c r="K64" s="52">
        <v>0.33819444444444402</v>
      </c>
      <c r="L64" s="52">
        <v>0.35069444444444398</v>
      </c>
      <c r="M64" s="53">
        <v>18</v>
      </c>
      <c r="N64" s="51">
        <v>18</v>
      </c>
      <c r="O64" s="51">
        <v>0</v>
      </c>
      <c r="P64" s="48">
        <v>28</v>
      </c>
      <c r="Q64" s="53">
        <v>0</v>
      </c>
      <c r="R64" s="48" t="s">
        <v>440</v>
      </c>
      <c r="S64" s="54" t="s">
        <v>441</v>
      </c>
      <c r="T64" s="55" t="s">
        <v>442</v>
      </c>
      <c r="U64" s="56" t="s">
        <v>443</v>
      </c>
      <c r="V64" s="56" t="s">
        <v>444</v>
      </c>
      <c r="W64" s="56" t="s">
        <v>445</v>
      </c>
      <c r="X64" s="56" t="s">
        <v>446</v>
      </c>
      <c r="Y64" s="56" t="s">
        <v>447</v>
      </c>
      <c r="Z64" s="56" t="s">
        <v>448</v>
      </c>
      <c r="AA64" s="56" t="s">
        <v>449</v>
      </c>
      <c r="AB64" s="56" t="s">
        <v>450</v>
      </c>
      <c r="AC64" s="56" t="s">
        <v>451</v>
      </c>
      <c r="AD64" s="57"/>
      <c r="AE64" s="58"/>
      <c r="AF64" s="58"/>
      <c r="AG64" s="56" t="s">
        <v>449</v>
      </c>
      <c r="AH64" s="56" t="s">
        <v>450</v>
      </c>
      <c r="AI64" s="56" t="s">
        <v>451</v>
      </c>
      <c r="AJ64" s="51" t="s">
        <v>51</v>
      </c>
      <c r="AK64" s="51" t="s">
        <v>303</v>
      </c>
      <c r="AL64" s="51" t="s">
        <v>44</v>
      </c>
      <c r="AM64" s="50" t="s">
        <v>452</v>
      </c>
    </row>
    <row r="65" spans="1:39" s="51" customFormat="1" x14ac:dyDescent="0.2">
      <c r="A65" s="46" t="s">
        <v>453</v>
      </c>
      <c r="B65" s="47" t="s">
        <v>438</v>
      </c>
      <c r="C65" s="48">
        <v>2</v>
      </c>
      <c r="D65" s="49">
        <v>43158</v>
      </c>
      <c r="E65" s="50" t="s">
        <v>439</v>
      </c>
      <c r="F65" s="51" t="s">
        <v>393</v>
      </c>
      <c r="G65" s="51" t="s">
        <v>394</v>
      </c>
      <c r="H65" s="51" t="s">
        <v>44</v>
      </c>
      <c r="I65" s="51" t="s">
        <v>45</v>
      </c>
      <c r="J65" s="51" t="s">
        <v>178</v>
      </c>
      <c r="K65" s="52">
        <v>0.33819444444444402</v>
      </c>
      <c r="L65" s="52">
        <v>0.35069444444444398</v>
      </c>
      <c r="M65" s="53">
        <v>18</v>
      </c>
      <c r="N65" s="51">
        <v>18</v>
      </c>
      <c r="O65" s="51">
        <v>0</v>
      </c>
      <c r="P65" s="48">
        <v>28</v>
      </c>
      <c r="Q65" s="53">
        <v>0</v>
      </c>
      <c r="R65" s="48" t="s">
        <v>440</v>
      </c>
      <c r="S65" s="54" t="s">
        <v>441</v>
      </c>
      <c r="T65" s="55" t="s">
        <v>442</v>
      </c>
      <c r="U65" s="56" t="s">
        <v>443</v>
      </c>
      <c r="V65" s="56" t="s">
        <v>444</v>
      </c>
      <c r="W65" s="56" t="s">
        <v>445</v>
      </c>
      <c r="X65" s="56" t="s">
        <v>446</v>
      </c>
      <c r="Y65" s="56" t="s">
        <v>447</v>
      </c>
      <c r="Z65" s="56" t="s">
        <v>448</v>
      </c>
      <c r="AA65" s="56" t="s">
        <v>449</v>
      </c>
      <c r="AB65" s="56" t="s">
        <v>450</v>
      </c>
      <c r="AC65" s="56" t="s">
        <v>451</v>
      </c>
      <c r="AD65" s="57"/>
      <c r="AE65" s="58"/>
      <c r="AF65" s="58"/>
      <c r="AG65" s="56" t="s">
        <v>449</v>
      </c>
      <c r="AH65" s="56" t="s">
        <v>450</v>
      </c>
      <c r="AI65" s="56" t="s">
        <v>451</v>
      </c>
      <c r="AJ65" s="51" t="s">
        <v>51</v>
      </c>
      <c r="AK65" s="51" t="s">
        <v>303</v>
      </c>
      <c r="AL65" s="51" t="s">
        <v>44</v>
      </c>
      <c r="AM65" s="50" t="s">
        <v>454</v>
      </c>
    </row>
    <row r="66" spans="1:39" s="51" customFormat="1" x14ac:dyDescent="0.2">
      <c r="A66" s="46" t="s">
        <v>455</v>
      </c>
      <c r="B66" s="47" t="s">
        <v>456</v>
      </c>
      <c r="C66" s="48">
        <v>1</v>
      </c>
      <c r="D66" s="49">
        <v>43158</v>
      </c>
      <c r="E66" s="50" t="s">
        <v>457</v>
      </c>
      <c r="F66" s="51" t="s">
        <v>393</v>
      </c>
      <c r="G66" s="51" t="s">
        <v>394</v>
      </c>
      <c r="H66" s="51" t="s">
        <v>44</v>
      </c>
      <c r="I66" s="51" t="s">
        <v>45</v>
      </c>
      <c r="J66" s="51" t="s">
        <v>178</v>
      </c>
      <c r="K66" s="52">
        <v>0.41527777777777802</v>
      </c>
      <c r="L66" s="52">
        <v>0.43055555555555602</v>
      </c>
      <c r="M66" s="53">
        <v>22</v>
      </c>
      <c r="N66" s="51">
        <v>22</v>
      </c>
      <c r="O66" s="51">
        <v>0</v>
      </c>
      <c r="P66" s="48">
        <v>28</v>
      </c>
      <c r="Q66" s="53">
        <v>0</v>
      </c>
      <c r="R66" s="48" t="s">
        <v>458</v>
      </c>
      <c r="S66" s="54" t="s">
        <v>459</v>
      </c>
      <c r="T66" s="55" t="s">
        <v>460</v>
      </c>
      <c r="U66" s="56" t="s">
        <v>461</v>
      </c>
      <c r="V66" s="56" t="s">
        <v>462</v>
      </c>
      <c r="W66" s="56" t="s">
        <v>463</v>
      </c>
      <c r="X66" s="56" t="s">
        <v>464</v>
      </c>
      <c r="Y66" s="56" t="s">
        <v>465</v>
      </c>
      <c r="Z66" s="56" t="s">
        <v>466</v>
      </c>
      <c r="AA66" s="56" t="s">
        <v>467</v>
      </c>
      <c r="AB66" s="56" t="s">
        <v>468</v>
      </c>
      <c r="AC66" s="56" t="s">
        <v>469</v>
      </c>
      <c r="AD66" s="57"/>
      <c r="AE66" s="58"/>
      <c r="AF66" s="58"/>
      <c r="AG66" s="56" t="s">
        <v>467</v>
      </c>
      <c r="AH66" s="56" t="s">
        <v>468</v>
      </c>
      <c r="AI66" s="56" t="s">
        <v>469</v>
      </c>
      <c r="AJ66" s="51" t="s">
        <v>51</v>
      </c>
      <c r="AK66" s="51" t="s">
        <v>303</v>
      </c>
      <c r="AL66" s="51" t="s">
        <v>44</v>
      </c>
      <c r="AM66" s="50" t="s">
        <v>470</v>
      </c>
    </row>
    <row r="67" spans="1:39" s="51" customFormat="1" x14ac:dyDescent="0.2">
      <c r="A67" s="46" t="s">
        <v>471</v>
      </c>
      <c r="B67" s="47" t="s">
        <v>456</v>
      </c>
      <c r="C67" s="48">
        <v>2</v>
      </c>
      <c r="D67" s="49">
        <v>43158</v>
      </c>
      <c r="E67" s="50" t="s">
        <v>457</v>
      </c>
      <c r="F67" s="51" t="s">
        <v>393</v>
      </c>
      <c r="G67" s="51" t="s">
        <v>394</v>
      </c>
      <c r="H67" s="51" t="s">
        <v>44</v>
      </c>
      <c r="I67" s="51" t="s">
        <v>45</v>
      </c>
      <c r="J67" s="51" t="s">
        <v>178</v>
      </c>
      <c r="K67" s="52">
        <v>0.41527777777777802</v>
      </c>
      <c r="L67" s="52">
        <v>0.43055555555555602</v>
      </c>
      <c r="M67" s="53">
        <v>22</v>
      </c>
      <c r="N67" s="51">
        <v>22</v>
      </c>
      <c r="O67" s="51">
        <v>0</v>
      </c>
      <c r="P67" s="48">
        <v>28</v>
      </c>
      <c r="Q67" s="53">
        <v>0</v>
      </c>
      <c r="R67" s="48" t="s">
        <v>458</v>
      </c>
      <c r="S67" s="54" t="s">
        <v>459</v>
      </c>
      <c r="T67" s="55" t="s">
        <v>460</v>
      </c>
      <c r="U67" s="56" t="s">
        <v>461</v>
      </c>
      <c r="V67" s="56" t="s">
        <v>462</v>
      </c>
      <c r="W67" s="56" t="s">
        <v>463</v>
      </c>
      <c r="X67" s="56" t="s">
        <v>464</v>
      </c>
      <c r="Y67" s="56" t="s">
        <v>465</v>
      </c>
      <c r="Z67" s="56" t="s">
        <v>466</v>
      </c>
      <c r="AA67" s="56" t="s">
        <v>467</v>
      </c>
      <c r="AB67" s="56" t="s">
        <v>468</v>
      </c>
      <c r="AC67" s="56" t="s">
        <v>469</v>
      </c>
      <c r="AD67" s="57"/>
      <c r="AE67" s="58"/>
      <c r="AF67" s="58"/>
      <c r="AG67" s="56" t="s">
        <v>467</v>
      </c>
      <c r="AH67" s="56" t="s">
        <v>468</v>
      </c>
      <c r="AI67" s="56" t="s">
        <v>469</v>
      </c>
      <c r="AJ67" s="51" t="s">
        <v>51</v>
      </c>
      <c r="AK67" s="51" t="s">
        <v>303</v>
      </c>
      <c r="AL67" s="51" t="s">
        <v>44</v>
      </c>
      <c r="AM67" s="50" t="s">
        <v>472</v>
      </c>
    </row>
    <row r="68" spans="1:39" s="51" customFormat="1" x14ac:dyDescent="0.2">
      <c r="A68" s="46" t="s">
        <v>473</v>
      </c>
      <c r="B68" s="47" t="s">
        <v>474</v>
      </c>
      <c r="C68" s="48">
        <v>1</v>
      </c>
      <c r="D68" s="49">
        <v>43158</v>
      </c>
      <c r="E68" s="50" t="s">
        <v>475</v>
      </c>
      <c r="F68" s="51" t="s">
        <v>393</v>
      </c>
      <c r="G68" s="51" t="s">
        <v>394</v>
      </c>
      <c r="H68" s="51" t="s">
        <v>44</v>
      </c>
      <c r="I68" s="51" t="s">
        <v>45</v>
      </c>
      <c r="J68" s="51" t="s">
        <v>178</v>
      </c>
      <c r="K68" s="52">
        <v>0.483333333333333</v>
      </c>
      <c r="L68" s="52">
        <v>0.49305555555555602</v>
      </c>
      <c r="M68" s="53">
        <v>14</v>
      </c>
      <c r="N68" s="51">
        <v>14</v>
      </c>
      <c r="O68" s="51">
        <v>0</v>
      </c>
      <c r="P68" s="48">
        <v>28</v>
      </c>
      <c r="Q68" s="53">
        <v>0</v>
      </c>
      <c r="R68" s="48" t="s">
        <v>476</v>
      </c>
      <c r="S68" s="54" t="s">
        <v>477</v>
      </c>
      <c r="T68" s="55" t="s">
        <v>478</v>
      </c>
      <c r="U68" s="56" t="s">
        <v>479</v>
      </c>
      <c r="V68" s="56" t="s">
        <v>480</v>
      </c>
      <c r="W68" s="56" t="s">
        <v>481</v>
      </c>
      <c r="X68" s="56" t="s">
        <v>482</v>
      </c>
      <c r="Y68" s="56" t="s">
        <v>483</v>
      </c>
      <c r="Z68" s="56" t="s">
        <v>484</v>
      </c>
      <c r="AA68" s="56"/>
      <c r="AB68" s="56"/>
      <c r="AC68" s="56"/>
      <c r="AD68" s="57"/>
      <c r="AE68" s="58"/>
      <c r="AF68" s="58"/>
      <c r="AG68" s="56" t="s">
        <v>482</v>
      </c>
      <c r="AH68" s="56" t="s">
        <v>483</v>
      </c>
      <c r="AI68" s="56" t="s">
        <v>484</v>
      </c>
      <c r="AJ68" s="51" t="s">
        <v>51</v>
      </c>
      <c r="AK68" s="51" t="s">
        <v>303</v>
      </c>
      <c r="AL68" s="51" t="s">
        <v>44</v>
      </c>
      <c r="AM68" s="50" t="s">
        <v>452</v>
      </c>
    </row>
    <row r="69" spans="1:39" s="51" customFormat="1" x14ac:dyDescent="0.2">
      <c r="A69" s="46" t="s">
        <v>485</v>
      </c>
      <c r="B69" s="47" t="s">
        <v>474</v>
      </c>
      <c r="C69" s="48">
        <v>2</v>
      </c>
      <c r="D69" s="49">
        <v>43158</v>
      </c>
      <c r="E69" s="50" t="s">
        <v>475</v>
      </c>
      <c r="F69" s="51" t="s">
        <v>393</v>
      </c>
      <c r="G69" s="51" t="s">
        <v>394</v>
      </c>
      <c r="H69" s="51" t="s">
        <v>44</v>
      </c>
      <c r="I69" s="51" t="s">
        <v>45</v>
      </c>
      <c r="J69" s="51" t="s">
        <v>178</v>
      </c>
      <c r="K69" s="52">
        <v>0.483333333333333</v>
      </c>
      <c r="L69" s="52">
        <v>0.49305555555555602</v>
      </c>
      <c r="M69" s="53">
        <v>14</v>
      </c>
      <c r="N69" s="51">
        <v>14</v>
      </c>
      <c r="O69" s="51">
        <v>0</v>
      </c>
      <c r="P69" s="48">
        <v>28</v>
      </c>
      <c r="Q69" s="53">
        <v>0</v>
      </c>
      <c r="R69" s="48" t="s">
        <v>476</v>
      </c>
      <c r="S69" s="54" t="s">
        <v>477</v>
      </c>
      <c r="T69" s="55" t="s">
        <v>478</v>
      </c>
      <c r="U69" s="56" t="s">
        <v>479</v>
      </c>
      <c r="V69" s="56" t="s">
        <v>480</v>
      </c>
      <c r="W69" s="56" t="s">
        <v>481</v>
      </c>
      <c r="X69" s="56" t="s">
        <v>482</v>
      </c>
      <c r="Y69" s="56" t="s">
        <v>483</v>
      </c>
      <c r="Z69" s="56" t="s">
        <v>484</v>
      </c>
      <c r="AA69" s="56"/>
      <c r="AB69" s="56"/>
      <c r="AC69" s="56"/>
      <c r="AD69" s="57"/>
      <c r="AE69" s="58"/>
      <c r="AF69" s="58"/>
      <c r="AG69" s="56" t="s">
        <v>482</v>
      </c>
      <c r="AH69" s="56" t="s">
        <v>483</v>
      </c>
      <c r="AI69" s="56" t="s">
        <v>484</v>
      </c>
      <c r="AJ69" s="51" t="s">
        <v>51</v>
      </c>
      <c r="AK69" s="51" t="s">
        <v>303</v>
      </c>
      <c r="AL69" s="51" t="s">
        <v>44</v>
      </c>
      <c r="AM69" s="50" t="s">
        <v>454</v>
      </c>
    </row>
    <row r="70" spans="1:39" s="51" customFormat="1" x14ac:dyDescent="0.2">
      <c r="A70" s="46" t="s">
        <v>486</v>
      </c>
      <c r="B70" s="47" t="s">
        <v>487</v>
      </c>
      <c r="C70" s="48">
        <v>1</v>
      </c>
      <c r="D70" s="49">
        <v>43159</v>
      </c>
      <c r="E70" s="50" t="s">
        <v>488</v>
      </c>
      <c r="F70" s="51" t="s">
        <v>393</v>
      </c>
      <c r="G70" s="51" t="s">
        <v>394</v>
      </c>
      <c r="H70" s="51" t="s">
        <v>44</v>
      </c>
      <c r="I70" s="51" t="s">
        <v>45</v>
      </c>
      <c r="J70" s="51" t="s">
        <v>178</v>
      </c>
      <c r="K70" s="52">
        <v>0.62708333333333299</v>
      </c>
      <c r="L70" s="52">
        <v>0.64791666666666703</v>
      </c>
      <c r="M70" s="53">
        <v>30</v>
      </c>
      <c r="N70" s="51">
        <v>30</v>
      </c>
      <c r="O70" s="51">
        <v>0</v>
      </c>
      <c r="P70" s="48">
        <v>28</v>
      </c>
      <c r="Q70" s="53">
        <v>0</v>
      </c>
      <c r="R70" s="48" t="s">
        <v>489</v>
      </c>
      <c r="S70" s="54" t="s">
        <v>490</v>
      </c>
      <c r="T70" s="55" t="s">
        <v>491</v>
      </c>
      <c r="U70" s="56" t="s">
        <v>492</v>
      </c>
      <c r="V70" s="56" t="s">
        <v>493</v>
      </c>
      <c r="W70" s="56" t="s">
        <v>494</v>
      </c>
      <c r="X70" s="56" t="s">
        <v>495</v>
      </c>
      <c r="Y70" s="56" t="s">
        <v>496</v>
      </c>
      <c r="Z70" s="56" t="s">
        <v>497</v>
      </c>
      <c r="AA70" s="56" t="s">
        <v>498</v>
      </c>
      <c r="AB70" s="56" t="s">
        <v>499</v>
      </c>
      <c r="AC70" s="56" t="s">
        <v>500</v>
      </c>
      <c r="AD70" s="57"/>
      <c r="AE70" s="58"/>
      <c r="AF70" s="58"/>
      <c r="AG70" s="56" t="s">
        <v>498</v>
      </c>
      <c r="AH70" s="56" t="s">
        <v>499</v>
      </c>
      <c r="AI70" s="56" t="s">
        <v>500</v>
      </c>
      <c r="AJ70" s="51" t="s">
        <v>51</v>
      </c>
      <c r="AK70" s="51" t="s">
        <v>303</v>
      </c>
      <c r="AL70" s="51" t="s">
        <v>44</v>
      </c>
      <c r="AM70" s="50" t="s">
        <v>501</v>
      </c>
    </row>
    <row r="71" spans="1:39" s="51" customFormat="1" x14ac:dyDescent="0.2">
      <c r="A71" s="46" t="s">
        <v>502</v>
      </c>
      <c r="B71" s="47" t="s">
        <v>487</v>
      </c>
      <c r="C71" s="48">
        <v>2</v>
      </c>
      <c r="D71" s="49">
        <v>43159</v>
      </c>
      <c r="E71" s="50" t="s">
        <v>488</v>
      </c>
      <c r="F71" s="51" t="s">
        <v>393</v>
      </c>
      <c r="G71" s="51" t="s">
        <v>394</v>
      </c>
      <c r="H71" s="51" t="s">
        <v>44</v>
      </c>
      <c r="I71" s="51" t="s">
        <v>45</v>
      </c>
      <c r="J71" s="51" t="s">
        <v>178</v>
      </c>
      <c r="K71" s="52">
        <v>0.62708333333333299</v>
      </c>
      <c r="L71" s="52">
        <v>0.64791666666666703</v>
      </c>
      <c r="M71" s="53">
        <v>30</v>
      </c>
      <c r="N71" s="51">
        <v>30</v>
      </c>
      <c r="O71" s="51">
        <v>0</v>
      </c>
      <c r="P71" s="48">
        <v>28</v>
      </c>
      <c r="Q71" s="53">
        <v>0</v>
      </c>
      <c r="R71" s="48" t="s">
        <v>489</v>
      </c>
      <c r="S71" s="54" t="s">
        <v>490</v>
      </c>
      <c r="T71" s="55" t="s">
        <v>491</v>
      </c>
      <c r="U71" s="56" t="s">
        <v>492</v>
      </c>
      <c r="V71" s="56" t="s">
        <v>493</v>
      </c>
      <c r="W71" s="56" t="s">
        <v>494</v>
      </c>
      <c r="X71" s="56" t="s">
        <v>495</v>
      </c>
      <c r="Y71" s="56" t="s">
        <v>496</v>
      </c>
      <c r="Z71" s="56" t="s">
        <v>497</v>
      </c>
      <c r="AA71" s="56" t="s">
        <v>498</v>
      </c>
      <c r="AB71" s="56" t="s">
        <v>499</v>
      </c>
      <c r="AC71" s="56" t="s">
        <v>500</v>
      </c>
      <c r="AD71" s="57"/>
      <c r="AE71" s="58"/>
      <c r="AF71" s="58"/>
      <c r="AG71" s="56" t="s">
        <v>498</v>
      </c>
      <c r="AH71" s="56" t="s">
        <v>499</v>
      </c>
      <c r="AI71" s="56" t="s">
        <v>500</v>
      </c>
      <c r="AJ71" s="51" t="s">
        <v>51</v>
      </c>
      <c r="AK71" s="51" t="s">
        <v>303</v>
      </c>
      <c r="AL71" s="51" t="s">
        <v>44</v>
      </c>
      <c r="AM71" s="50" t="s">
        <v>501</v>
      </c>
    </row>
    <row r="72" spans="1:39" s="51" customFormat="1" x14ac:dyDescent="0.2">
      <c r="A72" s="46" t="s">
        <v>503</v>
      </c>
      <c r="B72" s="47" t="s">
        <v>504</v>
      </c>
      <c r="C72" s="48">
        <v>1</v>
      </c>
      <c r="D72" s="49">
        <v>43159</v>
      </c>
      <c r="E72" s="50" t="s">
        <v>505</v>
      </c>
      <c r="F72" s="51" t="s">
        <v>393</v>
      </c>
      <c r="G72" s="51" t="s">
        <v>394</v>
      </c>
      <c r="H72" s="51" t="s">
        <v>44</v>
      </c>
      <c r="I72" s="51" t="s">
        <v>45</v>
      </c>
      <c r="J72" s="51" t="s">
        <v>178</v>
      </c>
      <c r="K72" s="52">
        <v>0.67500000000000004</v>
      </c>
      <c r="L72" s="52">
        <v>0.69583333333333297</v>
      </c>
      <c r="M72" s="53">
        <v>30</v>
      </c>
      <c r="N72" s="51">
        <v>30</v>
      </c>
      <c r="O72" s="51">
        <v>0</v>
      </c>
      <c r="P72" s="48">
        <v>28</v>
      </c>
      <c r="Q72" s="53">
        <v>0</v>
      </c>
      <c r="R72" s="48" t="s">
        <v>506</v>
      </c>
      <c r="S72" s="54" t="s">
        <v>507</v>
      </c>
      <c r="T72" s="55" t="s">
        <v>508</v>
      </c>
      <c r="U72" s="56" t="s">
        <v>509</v>
      </c>
      <c r="V72" s="56" t="s">
        <v>510</v>
      </c>
      <c r="W72" s="56" t="s">
        <v>511</v>
      </c>
      <c r="X72" s="56" t="s">
        <v>512</v>
      </c>
      <c r="Y72" s="56" t="s">
        <v>513</v>
      </c>
      <c r="Z72" s="56" t="s">
        <v>514</v>
      </c>
      <c r="AA72" s="56" t="s">
        <v>515</v>
      </c>
      <c r="AB72" s="56" t="s">
        <v>516</v>
      </c>
      <c r="AC72" s="56" t="s">
        <v>517</v>
      </c>
      <c r="AD72" s="57"/>
      <c r="AE72" s="58"/>
      <c r="AF72" s="58"/>
      <c r="AG72" s="56" t="s">
        <v>518</v>
      </c>
      <c r="AH72" s="56" t="s">
        <v>519</v>
      </c>
      <c r="AI72" s="56" t="s">
        <v>520</v>
      </c>
      <c r="AJ72" s="51" t="s">
        <v>51</v>
      </c>
      <c r="AK72" s="51" t="s">
        <v>303</v>
      </c>
      <c r="AL72" s="51" t="s">
        <v>44</v>
      </c>
      <c r="AM72" s="50" t="s">
        <v>501</v>
      </c>
    </row>
    <row r="73" spans="1:39" s="51" customFormat="1" x14ac:dyDescent="0.2">
      <c r="A73" s="46" t="s">
        <v>521</v>
      </c>
      <c r="B73" s="47" t="s">
        <v>504</v>
      </c>
      <c r="C73" s="48">
        <v>2</v>
      </c>
      <c r="D73" s="49">
        <v>43159</v>
      </c>
      <c r="E73" s="50" t="s">
        <v>505</v>
      </c>
      <c r="F73" s="51" t="s">
        <v>393</v>
      </c>
      <c r="G73" s="51" t="s">
        <v>394</v>
      </c>
      <c r="H73" s="51" t="s">
        <v>44</v>
      </c>
      <c r="I73" s="51" t="s">
        <v>45</v>
      </c>
      <c r="J73" s="51" t="s">
        <v>178</v>
      </c>
      <c r="K73" s="52">
        <v>0.67500000000000004</v>
      </c>
      <c r="L73" s="52">
        <v>0.69583333333333297</v>
      </c>
      <c r="M73" s="53">
        <v>30</v>
      </c>
      <c r="N73" s="51">
        <v>30</v>
      </c>
      <c r="O73" s="51">
        <v>0</v>
      </c>
      <c r="P73" s="48">
        <v>28</v>
      </c>
      <c r="Q73" s="53">
        <v>0</v>
      </c>
      <c r="R73" s="48" t="s">
        <v>506</v>
      </c>
      <c r="S73" s="54" t="s">
        <v>507</v>
      </c>
      <c r="T73" s="55" t="s">
        <v>508</v>
      </c>
      <c r="U73" s="56" t="s">
        <v>509</v>
      </c>
      <c r="V73" s="56" t="s">
        <v>510</v>
      </c>
      <c r="W73" s="56" t="s">
        <v>511</v>
      </c>
      <c r="X73" s="56" t="s">
        <v>512</v>
      </c>
      <c r="Y73" s="56" t="s">
        <v>513</v>
      </c>
      <c r="Z73" s="56" t="s">
        <v>514</v>
      </c>
      <c r="AA73" s="56" t="s">
        <v>515</v>
      </c>
      <c r="AB73" s="56" t="s">
        <v>516</v>
      </c>
      <c r="AC73" s="56" t="s">
        <v>517</v>
      </c>
      <c r="AD73" s="57"/>
      <c r="AE73" s="58"/>
      <c r="AF73" s="58"/>
      <c r="AG73" s="56" t="s">
        <v>518</v>
      </c>
      <c r="AH73" s="56" t="s">
        <v>519</v>
      </c>
      <c r="AI73" s="56" t="s">
        <v>520</v>
      </c>
      <c r="AJ73" s="51" t="s">
        <v>51</v>
      </c>
      <c r="AK73" s="51" t="s">
        <v>303</v>
      </c>
      <c r="AL73" s="51" t="s">
        <v>44</v>
      </c>
      <c r="AM73" s="50" t="s">
        <v>501</v>
      </c>
    </row>
    <row r="74" spans="1:39" s="51" customFormat="1" x14ac:dyDescent="0.2">
      <c r="A74" s="46" t="s">
        <v>522</v>
      </c>
      <c r="B74" s="47" t="s">
        <v>523</v>
      </c>
      <c r="C74" s="48">
        <v>1</v>
      </c>
      <c r="D74" s="49">
        <v>43159</v>
      </c>
      <c r="E74" s="50" t="s">
        <v>524</v>
      </c>
      <c r="F74" s="51" t="s">
        <v>393</v>
      </c>
      <c r="G74" s="51" t="s">
        <v>394</v>
      </c>
      <c r="H74" s="51" t="s">
        <v>44</v>
      </c>
      <c r="I74" s="51" t="s">
        <v>45</v>
      </c>
      <c r="J74" s="51" t="s">
        <v>178</v>
      </c>
      <c r="K74" s="52">
        <v>0.73958333333333304</v>
      </c>
      <c r="L74" s="52">
        <v>0.76041666666666696</v>
      </c>
      <c r="M74" s="53">
        <v>30</v>
      </c>
      <c r="N74" s="51">
        <v>30</v>
      </c>
      <c r="O74" s="51">
        <v>0</v>
      </c>
      <c r="P74" s="48">
        <v>28</v>
      </c>
      <c r="Q74" s="53">
        <v>0</v>
      </c>
      <c r="R74" s="48" t="s">
        <v>525</v>
      </c>
      <c r="S74" s="54" t="s">
        <v>526</v>
      </c>
      <c r="T74" s="55" t="s">
        <v>527</v>
      </c>
      <c r="U74" s="56" t="s">
        <v>528</v>
      </c>
      <c r="V74" s="56" t="s">
        <v>529</v>
      </c>
      <c r="W74" s="56" t="s">
        <v>530</v>
      </c>
      <c r="X74" s="56" t="s">
        <v>531</v>
      </c>
      <c r="Y74" s="56" t="s">
        <v>532</v>
      </c>
      <c r="Z74" s="56" t="s">
        <v>533</v>
      </c>
      <c r="AA74" s="56" t="s">
        <v>534</v>
      </c>
      <c r="AB74" s="56" t="s">
        <v>532</v>
      </c>
      <c r="AC74" s="56" t="s">
        <v>535</v>
      </c>
      <c r="AD74" s="57"/>
      <c r="AE74" s="58"/>
      <c r="AF74" s="58"/>
      <c r="AG74" s="56" t="s">
        <v>534</v>
      </c>
      <c r="AH74" s="56" t="s">
        <v>532</v>
      </c>
      <c r="AI74" s="56" t="s">
        <v>535</v>
      </c>
      <c r="AJ74" s="51" t="s">
        <v>51</v>
      </c>
      <c r="AK74" s="51" t="s">
        <v>303</v>
      </c>
      <c r="AL74" s="51" t="s">
        <v>44</v>
      </c>
      <c r="AM74" s="50" t="s">
        <v>536</v>
      </c>
    </row>
    <row r="75" spans="1:39" s="51" customFormat="1" x14ac:dyDescent="0.2">
      <c r="A75" s="46" t="s">
        <v>537</v>
      </c>
      <c r="B75" s="47" t="s">
        <v>523</v>
      </c>
      <c r="C75" s="48">
        <v>2</v>
      </c>
      <c r="D75" s="49">
        <v>43159</v>
      </c>
      <c r="E75" s="50" t="s">
        <v>524</v>
      </c>
      <c r="F75" s="51" t="s">
        <v>393</v>
      </c>
      <c r="G75" s="51" t="s">
        <v>394</v>
      </c>
      <c r="H75" s="51" t="s">
        <v>44</v>
      </c>
      <c r="I75" s="51" t="s">
        <v>45</v>
      </c>
      <c r="J75" s="51" t="s">
        <v>178</v>
      </c>
      <c r="K75" s="52">
        <v>0.73958333333333304</v>
      </c>
      <c r="L75" s="52">
        <v>0.76041666666666696</v>
      </c>
      <c r="M75" s="53">
        <v>30</v>
      </c>
      <c r="N75" s="51">
        <v>30</v>
      </c>
      <c r="O75" s="51">
        <v>0</v>
      </c>
      <c r="P75" s="48">
        <v>28</v>
      </c>
      <c r="Q75" s="53">
        <v>0</v>
      </c>
      <c r="R75" s="48" t="s">
        <v>525</v>
      </c>
      <c r="S75" s="54" t="s">
        <v>526</v>
      </c>
      <c r="T75" s="55" t="s">
        <v>527</v>
      </c>
      <c r="U75" s="56" t="s">
        <v>528</v>
      </c>
      <c r="V75" s="56" t="s">
        <v>529</v>
      </c>
      <c r="W75" s="56" t="s">
        <v>530</v>
      </c>
      <c r="X75" s="56" t="s">
        <v>531</v>
      </c>
      <c r="Y75" s="56" t="s">
        <v>532</v>
      </c>
      <c r="Z75" s="56" t="s">
        <v>533</v>
      </c>
      <c r="AA75" s="56" t="s">
        <v>534</v>
      </c>
      <c r="AB75" s="56" t="s">
        <v>532</v>
      </c>
      <c r="AC75" s="56" t="s">
        <v>535</v>
      </c>
      <c r="AD75" s="57"/>
      <c r="AE75" s="58"/>
      <c r="AF75" s="58"/>
      <c r="AG75" s="56" t="s">
        <v>534</v>
      </c>
      <c r="AH75" s="56" t="s">
        <v>532</v>
      </c>
      <c r="AI75" s="56" t="s">
        <v>535</v>
      </c>
      <c r="AJ75" s="51" t="s">
        <v>51</v>
      </c>
      <c r="AK75" s="51" t="s">
        <v>303</v>
      </c>
      <c r="AL75" s="51" t="s">
        <v>44</v>
      </c>
      <c r="AM75" s="50" t="s">
        <v>501</v>
      </c>
    </row>
    <row r="76" spans="1:39" s="51" customFormat="1" x14ac:dyDescent="0.2">
      <c r="A76" s="46" t="s">
        <v>538</v>
      </c>
      <c r="B76" s="47" t="s">
        <v>539</v>
      </c>
      <c r="C76" s="48">
        <v>1</v>
      </c>
      <c r="D76" s="49">
        <v>43160</v>
      </c>
      <c r="E76" s="50" t="s">
        <v>540</v>
      </c>
      <c r="F76" s="51" t="s">
        <v>393</v>
      </c>
      <c r="G76" s="51" t="s">
        <v>394</v>
      </c>
      <c r="H76" s="51" t="s">
        <v>44</v>
      </c>
      <c r="I76" s="51" t="s">
        <v>45</v>
      </c>
      <c r="J76" s="51" t="s">
        <v>178</v>
      </c>
      <c r="K76" s="52">
        <v>0.39930555555555602</v>
      </c>
      <c r="L76" s="52">
        <v>0.42013888888888901</v>
      </c>
      <c r="M76" s="53">
        <v>30</v>
      </c>
      <c r="N76" s="51">
        <v>30</v>
      </c>
      <c r="O76" s="51">
        <v>0</v>
      </c>
      <c r="P76" s="48">
        <v>28</v>
      </c>
      <c r="Q76" s="53">
        <v>0</v>
      </c>
      <c r="R76" s="48" t="s">
        <v>541</v>
      </c>
      <c r="S76" s="54" t="s">
        <v>542</v>
      </c>
      <c r="T76" s="55" t="s">
        <v>543</v>
      </c>
      <c r="U76" s="56" t="s">
        <v>544</v>
      </c>
      <c r="V76" s="56" t="s">
        <v>545</v>
      </c>
      <c r="W76" s="56" t="s">
        <v>546</v>
      </c>
      <c r="X76" s="56" t="s">
        <v>547</v>
      </c>
      <c r="Y76" s="56" t="s">
        <v>548</v>
      </c>
      <c r="Z76" s="56" t="s">
        <v>549</v>
      </c>
      <c r="AA76" s="56" t="s">
        <v>550</v>
      </c>
      <c r="AB76" s="56" t="s">
        <v>551</v>
      </c>
      <c r="AC76" s="56" t="s">
        <v>552</v>
      </c>
      <c r="AD76" s="57"/>
      <c r="AE76" s="58"/>
      <c r="AF76" s="58"/>
      <c r="AG76" s="56" t="s">
        <v>553</v>
      </c>
      <c r="AH76" s="54" t="s">
        <v>554</v>
      </c>
      <c r="AI76" s="54" t="s">
        <v>555</v>
      </c>
      <c r="AJ76" s="51" t="s">
        <v>51</v>
      </c>
      <c r="AK76" s="51" t="s">
        <v>303</v>
      </c>
      <c r="AL76" s="51" t="s">
        <v>44</v>
      </c>
      <c r="AM76" s="50" t="s">
        <v>556</v>
      </c>
    </row>
    <row r="77" spans="1:39" s="51" customFormat="1" x14ac:dyDescent="0.2">
      <c r="A77" s="46" t="s">
        <v>557</v>
      </c>
      <c r="B77" s="47" t="s">
        <v>539</v>
      </c>
      <c r="C77" s="48">
        <v>2</v>
      </c>
      <c r="D77" s="49">
        <v>43160</v>
      </c>
      <c r="E77" s="50" t="s">
        <v>540</v>
      </c>
      <c r="F77" s="51" t="s">
        <v>393</v>
      </c>
      <c r="G77" s="51" t="s">
        <v>394</v>
      </c>
      <c r="H77" s="51" t="s">
        <v>44</v>
      </c>
      <c r="I77" s="51" t="s">
        <v>45</v>
      </c>
      <c r="J77" s="51" t="s">
        <v>178</v>
      </c>
      <c r="K77" s="52">
        <v>0.39930555555555602</v>
      </c>
      <c r="L77" s="52">
        <v>0.42013888888888901</v>
      </c>
      <c r="M77" s="53">
        <v>30</v>
      </c>
      <c r="N77" s="51">
        <v>30</v>
      </c>
      <c r="O77" s="51">
        <v>0</v>
      </c>
      <c r="P77" s="48">
        <v>28</v>
      </c>
      <c r="Q77" s="53">
        <v>0</v>
      </c>
      <c r="R77" s="48" t="s">
        <v>541</v>
      </c>
      <c r="S77" s="54" t="s">
        <v>542</v>
      </c>
      <c r="T77" s="55" t="s">
        <v>543</v>
      </c>
      <c r="U77" s="56" t="s">
        <v>544</v>
      </c>
      <c r="V77" s="56" t="s">
        <v>545</v>
      </c>
      <c r="W77" s="56" t="s">
        <v>546</v>
      </c>
      <c r="X77" s="56" t="s">
        <v>547</v>
      </c>
      <c r="Y77" s="56" t="s">
        <v>548</v>
      </c>
      <c r="Z77" s="56" t="s">
        <v>549</v>
      </c>
      <c r="AA77" s="56" t="s">
        <v>550</v>
      </c>
      <c r="AB77" s="56" t="s">
        <v>551</v>
      </c>
      <c r="AC77" s="56" t="s">
        <v>552</v>
      </c>
      <c r="AD77" s="57"/>
      <c r="AE77" s="58"/>
      <c r="AF77" s="58"/>
      <c r="AG77" s="56" t="s">
        <v>553</v>
      </c>
      <c r="AH77" s="54" t="s">
        <v>554</v>
      </c>
      <c r="AI77" s="54" t="s">
        <v>555</v>
      </c>
      <c r="AJ77" s="51" t="s">
        <v>51</v>
      </c>
      <c r="AK77" s="51" t="s">
        <v>303</v>
      </c>
      <c r="AL77" s="51" t="s">
        <v>44</v>
      </c>
      <c r="AM77" s="50" t="s">
        <v>558</v>
      </c>
    </row>
    <row r="78" spans="1:39" s="51" customFormat="1" x14ac:dyDescent="0.2">
      <c r="A78" s="46" t="s">
        <v>559</v>
      </c>
      <c r="B78" s="47" t="s">
        <v>560</v>
      </c>
      <c r="C78" s="60">
        <v>1</v>
      </c>
      <c r="D78" s="49">
        <v>43160</v>
      </c>
      <c r="E78" s="50" t="s">
        <v>457</v>
      </c>
      <c r="F78" s="51" t="s">
        <v>393</v>
      </c>
      <c r="G78" s="51" t="s">
        <v>394</v>
      </c>
      <c r="H78" s="51" t="s">
        <v>44</v>
      </c>
      <c r="I78" s="51" t="s">
        <v>45</v>
      </c>
      <c r="J78" s="51" t="s">
        <v>178</v>
      </c>
      <c r="K78" s="61">
        <v>0.45972222222222198</v>
      </c>
      <c r="L78" s="61">
        <v>0.46597222222222201</v>
      </c>
      <c r="M78" s="62">
        <v>9</v>
      </c>
      <c r="N78" s="51">
        <v>9</v>
      </c>
      <c r="O78" s="51">
        <v>0</v>
      </c>
      <c r="P78" s="48">
        <v>28</v>
      </c>
      <c r="Q78" s="53">
        <v>0</v>
      </c>
      <c r="R78" s="63" t="s">
        <v>252</v>
      </c>
      <c r="S78" s="54" t="s">
        <v>561</v>
      </c>
      <c r="T78" s="55" t="s">
        <v>562</v>
      </c>
      <c r="U78" s="64" t="s">
        <v>255</v>
      </c>
      <c r="V78" s="64" t="s">
        <v>563</v>
      </c>
      <c r="W78" s="64" t="s">
        <v>564</v>
      </c>
      <c r="X78" s="64"/>
      <c r="Y78" s="64"/>
      <c r="Z78" s="64"/>
      <c r="AA78" s="64"/>
      <c r="AB78" s="64"/>
      <c r="AC78" s="64"/>
      <c r="AD78" s="57"/>
      <c r="AE78" s="58"/>
      <c r="AF78" s="58"/>
      <c r="AG78" s="64" t="s">
        <v>255</v>
      </c>
      <c r="AH78" s="64" t="s">
        <v>563</v>
      </c>
      <c r="AI78" s="64" t="s">
        <v>564</v>
      </c>
      <c r="AJ78" s="51" t="s">
        <v>51</v>
      </c>
      <c r="AK78" s="51" t="s">
        <v>303</v>
      </c>
      <c r="AL78" s="51" t="s">
        <v>44</v>
      </c>
      <c r="AM78" s="59" t="s">
        <v>565</v>
      </c>
    </row>
    <row r="79" spans="1:39" s="51" customFormat="1" x14ac:dyDescent="0.2">
      <c r="A79" s="46" t="s">
        <v>566</v>
      </c>
      <c r="B79" s="47" t="s">
        <v>560</v>
      </c>
      <c r="C79" s="60">
        <v>2</v>
      </c>
      <c r="D79" s="49">
        <v>43160</v>
      </c>
      <c r="E79" s="50" t="s">
        <v>457</v>
      </c>
      <c r="F79" s="51" t="s">
        <v>393</v>
      </c>
      <c r="G79" s="51" t="s">
        <v>394</v>
      </c>
      <c r="H79" s="51" t="s">
        <v>44</v>
      </c>
      <c r="I79" s="51" t="s">
        <v>45</v>
      </c>
      <c r="J79" s="51" t="s">
        <v>178</v>
      </c>
      <c r="K79" s="61">
        <v>0.45972222222222198</v>
      </c>
      <c r="L79" s="61">
        <v>0.46597222222222201</v>
      </c>
      <c r="M79" s="62">
        <v>9</v>
      </c>
      <c r="N79" s="51">
        <v>9</v>
      </c>
      <c r="O79" s="51">
        <v>0</v>
      </c>
      <c r="P79" s="48">
        <v>28</v>
      </c>
      <c r="Q79" s="53">
        <v>0</v>
      </c>
      <c r="R79" s="63" t="s">
        <v>252</v>
      </c>
      <c r="S79" s="54" t="s">
        <v>561</v>
      </c>
      <c r="T79" s="55" t="s">
        <v>562</v>
      </c>
      <c r="U79" s="64" t="s">
        <v>255</v>
      </c>
      <c r="V79" s="64" t="s">
        <v>563</v>
      </c>
      <c r="W79" s="64" t="s">
        <v>564</v>
      </c>
      <c r="X79" s="64"/>
      <c r="Y79" s="64"/>
      <c r="Z79" s="64"/>
      <c r="AA79" s="64"/>
      <c r="AB79" s="64"/>
      <c r="AC79" s="64"/>
      <c r="AD79" s="57"/>
      <c r="AE79" s="58"/>
      <c r="AF79" s="58"/>
      <c r="AG79" s="64" t="s">
        <v>255</v>
      </c>
      <c r="AH79" s="64" t="s">
        <v>563</v>
      </c>
      <c r="AI79" s="64" t="s">
        <v>564</v>
      </c>
      <c r="AJ79" s="51" t="s">
        <v>51</v>
      </c>
      <c r="AK79" s="51" t="s">
        <v>303</v>
      </c>
      <c r="AL79" s="51" t="s">
        <v>44</v>
      </c>
      <c r="AM79" s="59" t="s">
        <v>567</v>
      </c>
    </row>
    <row r="80" spans="1:39" s="51" customFormat="1" x14ac:dyDescent="0.2">
      <c r="A80" s="46" t="s">
        <v>568</v>
      </c>
      <c r="B80" s="47" t="s">
        <v>569</v>
      </c>
      <c r="C80" s="60">
        <v>1</v>
      </c>
      <c r="D80" s="49">
        <v>43160</v>
      </c>
      <c r="E80" s="50" t="s">
        <v>475</v>
      </c>
      <c r="F80" s="51" t="s">
        <v>393</v>
      </c>
      <c r="G80" s="51" t="s">
        <v>394</v>
      </c>
      <c r="H80" s="51" t="s">
        <v>44</v>
      </c>
      <c r="I80" s="51" t="s">
        <v>45</v>
      </c>
      <c r="J80" s="51" t="s">
        <v>178</v>
      </c>
      <c r="K80" s="65">
        <v>0.50694444444444398</v>
      </c>
      <c r="L80" s="65">
        <v>0.52291666666666703</v>
      </c>
      <c r="M80" s="62">
        <v>23</v>
      </c>
      <c r="N80" s="51">
        <v>23</v>
      </c>
      <c r="O80" s="51">
        <v>0</v>
      </c>
      <c r="P80" s="48">
        <v>28</v>
      </c>
      <c r="Q80" s="53">
        <v>0</v>
      </c>
      <c r="R80" s="60" t="s">
        <v>270</v>
      </c>
      <c r="S80" s="54" t="s">
        <v>570</v>
      </c>
      <c r="T80" s="55" t="s">
        <v>571</v>
      </c>
      <c r="U80" s="57" t="s">
        <v>273</v>
      </c>
      <c r="V80" s="57" t="s">
        <v>572</v>
      </c>
      <c r="W80" s="57" t="s">
        <v>573</v>
      </c>
      <c r="X80" s="57" t="s">
        <v>276</v>
      </c>
      <c r="Y80" s="57" t="s">
        <v>574</v>
      </c>
      <c r="Z80" s="57" t="s">
        <v>575</v>
      </c>
      <c r="AA80" s="57" t="s">
        <v>279</v>
      </c>
      <c r="AB80" s="57" t="s">
        <v>576</v>
      </c>
      <c r="AC80" s="57" t="s">
        <v>577</v>
      </c>
      <c r="AD80" s="57"/>
      <c r="AE80" s="58"/>
      <c r="AF80" s="58"/>
      <c r="AG80" s="57" t="s">
        <v>279</v>
      </c>
      <c r="AH80" s="57" t="s">
        <v>576</v>
      </c>
      <c r="AI80" s="57" t="s">
        <v>577</v>
      </c>
      <c r="AJ80" s="51" t="s">
        <v>51</v>
      </c>
      <c r="AK80" s="51" t="s">
        <v>303</v>
      </c>
      <c r="AL80" s="51" t="s">
        <v>44</v>
      </c>
      <c r="AM80" s="59" t="s">
        <v>578</v>
      </c>
    </row>
    <row r="81" spans="1:39" s="51" customFormat="1" x14ac:dyDescent="0.2">
      <c r="A81" s="46" t="s">
        <v>579</v>
      </c>
      <c r="B81" s="47" t="s">
        <v>569</v>
      </c>
      <c r="C81" s="60">
        <v>2</v>
      </c>
      <c r="D81" s="49">
        <v>43160</v>
      </c>
      <c r="E81" s="50" t="s">
        <v>475</v>
      </c>
      <c r="F81" s="51" t="s">
        <v>393</v>
      </c>
      <c r="G81" s="51" t="s">
        <v>394</v>
      </c>
      <c r="H81" s="51" t="s">
        <v>44</v>
      </c>
      <c r="I81" s="51" t="s">
        <v>45</v>
      </c>
      <c r="J81" s="51" t="s">
        <v>178</v>
      </c>
      <c r="K81" s="65">
        <v>0.50694444444444398</v>
      </c>
      <c r="L81" s="65">
        <v>0.52291666666666703</v>
      </c>
      <c r="M81" s="62">
        <v>23</v>
      </c>
      <c r="N81" s="51">
        <v>2</v>
      </c>
      <c r="O81" s="51">
        <v>0</v>
      </c>
      <c r="P81" s="48">
        <v>28</v>
      </c>
      <c r="Q81" s="53">
        <v>0</v>
      </c>
      <c r="R81" s="60" t="s">
        <v>270</v>
      </c>
      <c r="S81" s="54" t="s">
        <v>570</v>
      </c>
      <c r="T81" s="55" t="s">
        <v>571</v>
      </c>
      <c r="U81" s="57" t="s">
        <v>273</v>
      </c>
      <c r="V81" s="57" t="s">
        <v>572</v>
      </c>
      <c r="W81" s="57" t="s">
        <v>573</v>
      </c>
      <c r="X81" s="57" t="s">
        <v>276</v>
      </c>
      <c r="Y81" s="57" t="s">
        <v>574</v>
      </c>
      <c r="Z81" s="57" t="s">
        <v>575</v>
      </c>
      <c r="AA81" s="57" t="s">
        <v>279</v>
      </c>
      <c r="AB81" s="57" t="s">
        <v>576</v>
      </c>
      <c r="AC81" s="57" t="s">
        <v>577</v>
      </c>
      <c r="AD81" s="57"/>
      <c r="AE81" s="58"/>
      <c r="AF81" s="58"/>
      <c r="AG81" s="57" t="s">
        <v>279</v>
      </c>
      <c r="AH81" s="57" t="s">
        <v>576</v>
      </c>
      <c r="AI81" s="57" t="s">
        <v>577</v>
      </c>
      <c r="AJ81" s="51" t="s">
        <v>51</v>
      </c>
      <c r="AK81" s="51" t="s">
        <v>303</v>
      </c>
      <c r="AL81" s="51" t="s">
        <v>44</v>
      </c>
      <c r="AM81" s="59" t="s">
        <v>580</v>
      </c>
    </row>
    <row r="82" spans="1:39" s="51" customFormat="1" x14ac:dyDescent="0.2">
      <c r="A82" s="46" t="s">
        <v>581</v>
      </c>
      <c r="B82" s="47" t="s">
        <v>582</v>
      </c>
      <c r="C82" s="60">
        <v>1</v>
      </c>
      <c r="D82" s="49">
        <v>43161</v>
      </c>
      <c r="E82" s="59" t="s">
        <v>583</v>
      </c>
      <c r="F82" s="51" t="s">
        <v>393</v>
      </c>
      <c r="G82" s="51" t="s">
        <v>394</v>
      </c>
      <c r="H82" s="51" t="s">
        <v>44</v>
      </c>
      <c r="I82" s="51" t="s">
        <v>45</v>
      </c>
      <c r="J82" s="51" t="s">
        <v>178</v>
      </c>
      <c r="K82" s="65">
        <v>0.37708333333333299</v>
      </c>
      <c r="L82" s="65">
        <v>0.39791666666666697</v>
      </c>
      <c r="M82" s="62">
        <v>30</v>
      </c>
      <c r="N82" s="51">
        <v>30</v>
      </c>
      <c r="O82" s="51">
        <v>0</v>
      </c>
      <c r="P82" s="48">
        <v>28</v>
      </c>
      <c r="Q82" s="53">
        <v>0</v>
      </c>
      <c r="R82" s="60" t="s">
        <v>236</v>
      </c>
      <c r="S82" s="54" t="s">
        <v>584</v>
      </c>
      <c r="T82" s="55" t="s">
        <v>585</v>
      </c>
      <c r="U82" s="57" t="s">
        <v>239</v>
      </c>
      <c r="V82" s="57" t="s">
        <v>586</v>
      </c>
      <c r="W82" s="57" t="s">
        <v>587</v>
      </c>
      <c r="X82" s="57" t="s">
        <v>242</v>
      </c>
      <c r="Y82" s="57" t="s">
        <v>588</v>
      </c>
      <c r="Z82" s="57" t="s">
        <v>589</v>
      </c>
      <c r="AA82" s="57" t="s">
        <v>245</v>
      </c>
      <c r="AB82" s="57" t="s">
        <v>590</v>
      </c>
      <c r="AC82" s="57" t="s">
        <v>591</v>
      </c>
      <c r="AD82" s="57"/>
      <c r="AE82" s="58"/>
      <c r="AF82" s="58"/>
      <c r="AG82" s="57" t="s">
        <v>592</v>
      </c>
      <c r="AH82" s="57" t="s">
        <v>590</v>
      </c>
      <c r="AI82" s="57" t="s">
        <v>591</v>
      </c>
      <c r="AJ82" s="51" t="s">
        <v>51</v>
      </c>
      <c r="AK82" s="51" t="s">
        <v>303</v>
      </c>
      <c r="AL82" s="51" t="s">
        <v>44</v>
      </c>
      <c r="AM82" s="66"/>
    </row>
    <row r="83" spans="1:39" s="51" customFormat="1" x14ac:dyDescent="0.2">
      <c r="A83" s="46" t="s">
        <v>593</v>
      </c>
      <c r="B83" s="47" t="s">
        <v>582</v>
      </c>
      <c r="C83" s="60">
        <v>2</v>
      </c>
      <c r="D83" s="49">
        <v>43161</v>
      </c>
      <c r="E83" s="59" t="s">
        <v>583</v>
      </c>
      <c r="F83" s="51" t="s">
        <v>393</v>
      </c>
      <c r="G83" s="51" t="s">
        <v>394</v>
      </c>
      <c r="H83" s="51" t="s">
        <v>44</v>
      </c>
      <c r="I83" s="51" t="s">
        <v>45</v>
      </c>
      <c r="J83" s="51" t="s">
        <v>178</v>
      </c>
      <c r="K83" s="65">
        <v>0.37708333333333299</v>
      </c>
      <c r="L83" s="65">
        <v>0.39791666666666697</v>
      </c>
      <c r="M83" s="62">
        <v>30</v>
      </c>
      <c r="N83" s="51">
        <v>30</v>
      </c>
      <c r="O83" s="51">
        <v>0</v>
      </c>
      <c r="P83" s="48">
        <v>28</v>
      </c>
      <c r="Q83" s="53">
        <v>0</v>
      </c>
      <c r="R83" s="60" t="s">
        <v>236</v>
      </c>
      <c r="S83" s="54" t="s">
        <v>584</v>
      </c>
      <c r="T83" s="55" t="s">
        <v>585</v>
      </c>
      <c r="U83" s="57" t="s">
        <v>239</v>
      </c>
      <c r="V83" s="57" t="s">
        <v>586</v>
      </c>
      <c r="W83" s="57" t="s">
        <v>587</v>
      </c>
      <c r="X83" s="57" t="s">
        <v>242</v>
      </c>
      <c r="Y83" s="57" t="s">
        <v>588</v>
      </c>
      <c r="Z83" s="57" t="s">
        <v>589</v>
      </c>
      <c r="AA83" s="57" t="s">
        <v>245</v>
      </c>
      <c r="AB83" s="57" t="s">
        <v>590</v>
      </c>
      <c r="AC83" s="57" t="s">
        <v>591</v>
      </c>
      <c r="AD83" s="57"/>
      <c r="AE83" s="58"/>
      <c r="AF83" s="58"/>
      <c r="AG83" s="57" t="s">
        <v>592</v>
      </c>
      <c r="AH83" s="57" t="s">
        <v>590</v>
      </c>
      <c r="AI83" s="57" t="s">
        <v>591</v>
      </c>
      <c r="AJ83" s="51" t="s">
        <v>51</v>
      </c>
      <c r="AK83" s="51" t="s">
        <v>303</v>
      </c>
      <c r="AL83" s="51" t="s">
        <v>44</v>
      </c>
      <c r="AM83" s="66"/>
    </row>
    <row r="84" spans="1:39" s="51" customFormat="1" x14ac:dyDescent="0.2">
      <c r="A84" s="46" t="s">
        <v>594</v>
      </c>
      <c r="B84" s="47" t="s">
        <v>595</v>
      </c>
      <c r="C84" s="60">
        <v>1</v>
      </c>
      <c r="D84" s="49">
        <v>43161</v>
      </c>
      <c r="E84" s="59" t="s">
        <v>596</v>
      </c>
      <c r="F84" s="51" t="s">
        <v>393</v>
      </c>
      <c r="G84" s="51" t="s">
        <v>394</v>
      </c>
      <c r="H84" s="51" t="s">
        <v>44</v>
      </c>
      <c r="I84" s="51" t="s">
        <v>45</v>
      </c>
      <c r="J84" s="51" t="s">
        <v>178</v>
      </c>
      <c r="K84" s="65">
        <v>0.42361111111111099</v>
      </c>
      <c r="L84" s="65">
        <v>0.44444444444444398</v>
      </c>
      <c r="M84" s="62">
        <v>30</v>
      </c>
      <c r="N84" s="51">
        <v>30</v>
      </c>
      <c r="O84" s="51">
        <v>0</v>
      </c>
      <c r="P84" s="48">
        <v>28</v>
      </c>
      <c r="Q84" s="53">
        <v>0</v>
      </c>
      <c r="R84" s="60" t="s">
        <v>219</v>
      </c>
      <c r="S84" s="54" t="s">
        <v>597</v>
      </c>
      <c r="T84" s="55" t="s">
        <v>598</v>
      </c>
      <c r="U84" s="57" t="s">
        <v>222</v>
      </c>
      <c r="V84" s="57" t="s">
        <v>599</v>
      </c>
      <c r="W84" s="57" t="s">
        <v>600</v>
      </c>
      <c r="X84" s="57" t="s">
        <v>225</v>
      </c>
      <c r="Y84" s="57" t="s">
        <v>601</v>
      </c>
      <c r="Z84" s="57" t="s">
        <v>602</v>
      </c>
      <c r="AA84" s="57" t="s">
        <v>603</v>
      </c>
      <c r="AB84" s="57" t="s">
        <v>604</v>
      </c>
      <c r="AC84" s="57" t="s">
        <v>605</v>
      </c>
      <c r="AD84" s="57"/>
      <c r="AE84" s="58"/>
      <c r="AF84" s="58"/>
      <c r="AG84" s="57" t="s">
        <v>228</v>
      </c>
      <c r="AH84" s="54" t="s">
        <v>606</v>
      </c>
      <c r="AI84" s="54" t="s">
        <v>607</v>
      </c>
      <c r="AJ84" s="51" t="s">
        <v>51</v>
      </c>
      <c r="AK84" s="51" t="s">
        <v>303</v>
      </c>
      <c r="AL84" s="51" t="s">
        <v>44</v>
      </c>
      <c r="AM84" s="66" t="s">
        <v>608</v>
      </c>
    </row>
    <row r="85" spans="1:39" s="51" customFormat="1" x14ac:dyDescent="0.2">
      <c r="A85" s="46" t="s">
        <v>609</v>
      </c>
      <c r="B85" s="47" t="s">
        <v>595</v>
      </c>
      <c r="C85" s="60">
        <v>2</v>
      </c>
      <c r="D85" s="49">
        <v>43161</v>
      </c>
      <c r="E85" s="59" t="s">
        <v>596</v>
      </c>
      <c r="F85" s="51" t="s">
        <v>393</v>
      </c>
      <c r="G85" s="51" t="s">
        <v>394</v>
      </c>
      <c r="H85" s="51" t="s">
        <v>44</v>
      </c>
      <c r="I85" s="51" t="s">
        <v>45</v>
      </c>
      <c r="J85" s="51" t="s">
        <v>178</v>
      </c>
      <c r="K85" s="65">
        <v>0.42361111111111099</v>
      </c>
      <c r="L85" s="65">
        <v>0.44444444444444398</v>
      </c>
      <c r="M85" s="62">
        <v>30</v>
      </c>
      <c r="N85" s="51">
        <v>30</v>
      </c>
      <c r="O85" s="51">
        <v>0</v>
      </c>
      <c r="P85" s="48">
        <v>28</v>
      </c>
      <c r="Q85" s="53">
        <v>0</v>
      </c>
      <c r="R85" s="60" t="s">
        <v>219</v>
      </c>
      <c r="S85" s="54" t="s">
        <v>597</v>
      </c>
      <c r="T85" s="55" t="s">
        <v>598</v>
      </c>
      <c r="U85" s="57" t="s">
        <v>222</v>
      </c>
      <c r="V85" s="57" t="s">
        <v>599</v>
      </c>
      <c r="W85" s="57" t="s">
        <v>600</v>
      </c>
      <c r="X85" s="57" t="s">
        <v>225</v>
      </c>
      <c r="Y85" s="57" t="s">
        <v>601</v>
      </c>
      <c r="Z85" s="57" t="s">
        <v>602</v>
      </c>
      <c r="AA85" s="57" t="s">
        <v>603</v>
      </c>
      <c r="AB85" s="57" t="s">
        <v>604</v>
      </c>
      <c r="AC85" s="57" t="s">
        <v>605</v>
      </c>
      <c r="AD85" s="57"/>
      <c r="AE85" s="58"/>
      <c r="AF85" s="58"/>
      <c r="AG85" s="57" t="s">
        <v>228</v>
      </c>
      <c r="AH85" s="54" t="s">
        <v>606</v>
      </c>
      <c r="AI85" s="54" t="s">
        <v>607</v>
      </c>
      <c r="AJ85" s="51" t="s">
        <v>51</v>
      </c>
      <c r="AK85" s="51" t="s">
        <v>303</v>
      </c>
      <c r="AL85" s="51" t="s">
        <v>44</v>
      </c>
      <c r="AM85" s="66" t="s">
        <v>608</v>
      </c>
    </row>
    <row r="86" spans="1:39" s="51" customFormat="1" x14ac:dyDescent="0.2">
      <c r="A86" s="46" t="s">
        <v>610</v>
      </c>
      <c r="B86" s="47" t="s">
        <v>611</v>
      </c>
      <c r="C86" s="67">
        <v>1</v>
      </c>
      <c r="D86" s="49">
        <v>43161</v>
      </c>
      <c r="E86" s="47" t="s">
        <v>612</v>
      </c>
      <c r="F86" s="51" t="s">
        <v>393</v>
      </c>
      <c r="G86" s="51" t="s">
        <v>394</v>
      </c>
      <c r="H86" s="51" t="s">
        <v>44</v>
      </c>
      <c r="I86" s="51" t="s">
        <v>45</v>
      </c>
      <c r="J86" s="51" t="s">
        <v>178</v>
      </c>
      <c r="K86" s="68">
        <v>0.48194444444444401</v>
      </c>
      <c r="L86" s="68">
        <v>0.50277777777777799</v>
      </c>
      <c r="M86" s="62">
        <v>30</v>
      </c>
      <c r="N86" s="51">
        <v>30</v>
      </c>
      <c r="O86" s="51">
        <v>0</v>
      </c>
      <c r="P86" s="48">
        <v>28</v>
      </c>
      <c r="Q86" s="53">
        <v>0</v>
      </c>
      <c r="R86" s="60" t="s">
        <v>285</v>
      </c>
      <c r="S86" s="54" t="s">
        <v>613</v>
      </c>
      <c r="T86" s="55" t="s">
        <v>614</v>
      </c>
      <c r="U86" s="57" t="s">
        <v>615</v>
      </c>
      <c r="V86" s="57" t="s">
        <v>616</v>
      </c>
      <c r="W86" s="57" t="s">
        <v>617</v>
      </c>
      <c r="X86" s="57" t="s">
        <v>618</v>
      </c>
      <c r="Y86" s="57" t="s">
        <v>619</v>
      </c>
      <c r="Z86" s="57" t="s">
        <v>620</v>
      </c>
      <c r="AA86" s="57" t="s">
        <v>621</v>
      </c>
      <c r="AB86" s="57" t="s">
        <v>622</v>
      </c>
      <c r="AC86" s="57" t="s">
        <v>623</v>
      </c>
      <c r="AD86" s="57"/>
      <c r="AE86" s="58"/>
      <c r="AF86" s="58"/>
      <c r="AG86" s="57" t="s">
        <v>624</v>
      </c>
      <c r="AH86" s="54" t="s">
        <v>625</v>
      </c>
      <c r="AI86" s="54" t="s">
        <v>626</v>
      </c>
      <c r="AJ86" s="51" t="s">
        <v>51</v>
      </c>
      <c r="AK86" s="51" t="s">
        <v>303</v>
      </c>
      <c r="AL86" s="51" t="s">
        <v>44</v>
      </c>
      <c r="AM86" s="66" t="s">
        <v>627</v>
      </c>
    </row>
    <row r="87" spans="1:39" s="51" customFormat="1" x14ac:dyDescent="0.2">
      <c r="A87" s="46" t="s">
        <v>628</v>
      </c>
      <c r="B87" s="47" t="s">
        <v>611</v>
      </c>
      <c r="C87" s="67">
        <v>2</v>
      </c>
      <c r="D87" s="49">
        <v>43161</v>
      </c>
      <c r="E87" s="47" t="s">
        <v>612</v>
      </c>
      <c r="F87" s="51" t="s">
        <v>393</v>
      </c>
      <c r="G87" s="51" t="s">
        <v>394</v>
      </c>
      <c r="H87" s="51" t="s">
        <v>44</v>
      </c>
      <c r="I87" s="51" t="s">
        <v>45</v>
      </c>
      <c r="J87" s="51" t="s">
        <v>178</v>
      </c>
      <c r="K87" s="68">
        <v>0.48194444444444401</v>
      </c>
      <c r="L87" s="68">
        <v>0.50277777777777799</v>
      </c>
      <c r="M87" s="62">
        <v>30</v>
      </c>
      <c r="N87" s="51">
        <v>30</v>
      </c>
      <c r="O87" s="51">
        <v>0</v>
      </c>
      <c r="P87" s="48">
        <v>28</v>
      </c>
      <c r="Q87" s="53">
        <v>0</v>
      </c>
      <c r="R87" s="60" t="s">
        <v>285</v>
      </c>
      <c r="S87" s="54" t="s">
        <v>613</v>
      </c>
      <c r="T87" s="55" t="s">
        <v>614</v>
      </c>
      <c r="U87" s="57" t="s">
        <v>615</v>
      </c>
      <c r="V87" s="57" t="s">
        <v>616</v>
      </c>
      <c r="W87" s="57" t="s">
        <v>617</v>
      </c>
      <c r="X87" s="57" t="s">
        <v>618</v>
      </c>
      <c r="Y87" s="57" t="s">
        <v>619</v>
      </c>
      <c r="Z87" s="57" t="s">
        <v>620</v>
      </c>
      <c r="AA87" s="57" t="s">
        <v>621</v>
      </c>
      <c r="AB87" s="57" t="s">
        <v>622</v>
      </c>
      <c r="AC87" s="57" t="s">
        <v>623</v>
      </c>
      <c r="AD87" s="57"/>
      <c r="AE87" s="58"/>
      <c r="AF87" s="58"/>
      <c r="AG87" s="57" t="s">
        <v>624</v>
      </c>
      <c r="AH87" s="54" t="s">
        <v>625</v>
      </c>
      <c r="AI87" s="54" t="s">
        <v>626</v>
      </c>
      <c r="AJ87" s="51" t="s">
        <v>51</v>
      </c>
      <c r="AK87" s="51" t="s">
        <v>303</v>
      </c>
      <c r="AL87" s="51" t="s">
        <v>44</v>
      </c>
      <c r="AM87" s="66" t="s">
        <v>627</v>
      </c>
    </row>
    <row r="88" spans="1:39" s="51" customFormat="1" x14ac:dyDescent="0.2">
      <c r="A88" s="46" t="s">
        <v>629</v>
      </c>
      <c r="B88" s="47" t="s">
        <v>630</v>
      </c>
      <c r="C88" s="60">
        <v>1</v>
      </c>
      <c r="D88" s="49">
        <v>43162</v>
      </c>
      <c r="E88" s="47" t="s">
        <v>631</v>
      </c>
      <c r="F88" s="51" t="s">
        <v>393</v>
      </c>
      <c r="G88" s="51" t="s">
        <v>394</v>
      </c>
      <c r="H88" s="51" t="s">
        <v>44</v>
      </c>
      <c r="I88" s="51" t="s">
        <v>45</v>
      </c>
      <c r="J88" s="51" t="s">
        <v>178</v>
      </c>
      <c r="K88" s="65">
        <v>0.36944444444444402</v>
      </c>
      <c r="L88" s="65">
        <v>0.390277777777778</v>
      </c>
      <c r="M88" s="69">
        <v>30</v>
      </c>
      <c r="N88" s="51">
        <v>30</v>
      </c>
      <c r="O88" s="51">
        <v>0</v>
      </c>
      <c r="P88" s="48">
        <v>28</v>
      </c>
      <c r="Q88" s="53">
        <v>0</v>
      </c>
      <c r="R88" s="67" t="s">
        <v>297</v>
      </c>
      <c r="S88" s="54" t="s">
        <v>632</v>
      </c>
      <c r="T88" s="55" t="s">
        <v>633</v>
      </c>
      <c r="U88" s="70" t="s">
        <v>300</v>
      </c>
      <c r="V88" s="70" t="s">
        <v>634</v>
      </c>
      <c r="W88" s="70" t="s">
        <v>635</v>
      </c>
      <c r="X88" s="70" t="s">
        <v>636</v>
      </c>
      <c r="Y88" s="70" t="s">
        <v>637</v>
      </c>
      <c r="Z88" s="70" t="s">
        <v>638</v>
      </c>
      <c r="AA88" s="70" t="s">
        <v>639</v>
      </c>
      <c r="AB88" s="70" t="s">
        <v>640</v>
      </c>
      <c r="AC88" s="70" t="s">
        <v>633</v>
      </c>
      <c r="AD88" s="57"/>
      <c r="AE88" s="58"/>
      <c r="AF88" s="58"/>
      <c r="AG88" s="70" t="s">
        <v>641</v>
      </c>
      <c r="AH88" s="54" t="s">
        <v>642</v>
      </c>
      <c r="AI88" s="54" t="s">
        <v>643</v>
      </c>
      <c r="AJ88" s="51" t="s">
        <v>51</v>
      </c>
      <c r="AK88" s="51" t="s">
        <v>303</v>
      </c>
      <c r="AL88" s="51" t="s">
        <v>44</v>
      </c>
      <c r="AM88" s="66" t="s">
        <v>644</v>
      </c>
    </row>
    <row r="89" spans="1:39" s="51" customFormat="1" x14ac:dyDescent="0.2">
      <c r="A89" s="46" t="s">
        <v>645</v>
      </c>
      <c r="B89" s="47" t="s">
        <v>646</v>
      </c>
      <c r="C89" s="60">
        <v>1</v>
      </c>
      <c r="D89" s="49">
        <v>43162</v>
      </c>
      <c r="E89" s="47" t="s">
        <v>647</v>
      </c>
      <c r="F89" s="51" t="s">
        <v>393</v>
      </c>
      <c r="G89" s="51" t="s">
        <v>394</v>
      </c>
      <c r="H89" s="51" t="s">
        <v>44</v>
      </c>
      <c r="I89" s="51" t="s">
        <v>45</v>
      </c>
      <c r="J89" s="51" t="s">
        <v>178</v>
      </c>
      <c r="K89" s="65">
        <v>0.43125000000000002</v>
      </c>
      <c r="L89" s="65">
        <v>0.44513888888888897</v>
      </c>
      <c r="M89" s="69">
        <v>20</v>
      </c>
      <c r="N89" s="51">
        <v>30</v>
      </c>
      <c r="O89" s="51">
        <v>0</v>
      </c>
      <c r="P89" s="48">
        <v>28</v>
      </c>
      <c r="Q89" s="53">
        <v>0</v>
      </c>
      <c r="R89" s="67" t="s">
        <v>309</v>
      </c>
      <c r="S89" s="54" t="s">
        <v>648</v>
      </c>
      <c r="T89" s="55" t="s">
        <v>649</v>
      </c>
      <c r="U89" s="70" t="s">
        <v>312</v>
      </c>
      <c r="V89" s="70" t="s">
        <v>650</v>
      </c>
      <c r="W89" s="70" t="s">
        <v>651</v>
      </c>
      <c r="X89" s="70" t="s">
        <v>652</v>
      </c>
      <c r="Y89" s="70" t="s">
        <v>653</v>
      </c>
      <c r="Z89" s="70" t="s">
        <v>654</v>
      </c>
      <c r="AA89" s="70" t="s">
        <v>655</v>
      </c>
      <c r="AB89" s="70" t="s">
        <v>656</v>
      </c>
      <c r="AC89" s="70" t="s">
        <v>657</v>
      </c>
      <c r="AD89" s="57"/>
      <c r="AE89" s="58"/>
      <c r="AF89" s="58"/>
      <c r="AG89" s="70" t="s">
        <v>655</v>
      </c>
      <c r="AH89" s="70" t="s">
        <v>656</v>
      </c>
      <c r="AI89" s="70" t="s">
        <v>657</v>
      </c>
      <c r="AJ89" s="51" t="s">
        <v>51</v>
      </c>
      <c r="AK89" s="51" t="s">
        <v>303</v>
      </c>
      <c r="AL89" s="51" t="s">
        <v>44</v>
      </c>
      <c r="AM89" s="66" t="s">
        <v>644</v>
      </c>
    </row>
    <row r="90" spans="1:39" s="51" customFormat="1" x14ac:dyDescent="0.2">
      <c r="A90" s="46" t="s">
        <v>658</v>
      </c>
      <c r="B90" s="47" t="s">
        <v>659</v>
      </c>
      <c r="C90" s="60">
        <v>1</v>
      </c>
      <c r="D90" s="49">
        <v>43162</v>
      </c>
      <c r="E90" s="47" t="s">
        <v>660</v>
      </c>
      <c r="F90" s="51" t="s">
        <v>393</v>
      </c>
      <c r="G90" s="51" t="s">
        <v>394</v>
      </c>
      <c r="H90" s="51" t="s">
        <v>44</v>
      </c>
      <c r="I90" s="51" t="s">
        <v>45</v>
      </c>
      <c r="J90" s="51" t="s">
        <v>178</v>
      </c>
      <c r="K90" s="65">
        <v>0.46527777777777801</v>
      </c>
      <c r="L90" s="65">
        <v>0.48611111111111099</v>
      </c>
      <c r="M90" s="69">
        <v>30</v>
      </c>
      <c r="N90" s="51">
        <v>30</v>
      </c>
      <c r="O90" s="51">
        <v>0</v>
      </c>
      <c r="P90" s="48">
        <v>28</v>
      </c>
      <c r="Q90" s="53">
        <v>0</v>
      </c>
      <c r="R90" s="67" t="s">
        <v>320</v>
      </c>
      <c r="S90" s="54" t="s">
        <v>661</v>
      </c>
      <c r="T90" s="55" t="s">
        <v>662</v>
      </c>
      <c r="U90" s="70" t="s">
        <v>323</v>
      </c>
      <c r="V90" s="70" t="s">
        <v>663</v>
      </c>
      <c r="W90" s="70" t="s">
        <v>664</v>
      </c>
      <c r="X90" s="70"/>
      <c r="Y90" s="70"/>
      <c r="Z90" s="70"/>
      <c r="AA90" s="70"/>
      <c r="AB90" s="70"/>
      <c r="AC90" s="70"/>
      <c r="AD90" s="57"/>
      <c r="AE90" s="58"/>
      <c r="AF90" s="58"/>
      <c r="AG90" s="70" t="s">
        <v>323</v>
      </c>
      <c r="AH90" s="70" t="s">
        <v>663</v>
      </c>
      <c r="AI90" s="70" t="s">
        <v>664</v>
      </c>
      <c r="AJ90" s="51" t="s">
        <v>51</v>
      </c>
      <c r="AK90" s="51" t="s">
        <v>303</v>
      </c>
      <c r="AL90" s="51" t="s">
        <v>44</v>
      </c>
      <c r="AM90" s="66" t="s">
        <v>665</v>
      </c>
    </row>
    <row r="91" spans="1:39" s="51" customFormat="1" x14ac:dyDescent="0.2">
      <c r="A91" s="46" t="s">
        <v>666</v>
      </c>
      <c r="B91" s="47" t="s">
        <v>667</v>
      </c>
      <c r="C91" s="60">
        <v>1</v>
      </c>
      <c r="D91" s="49">
        <v>43162</v>
      </c>
      <c r="E91" s="47" t="s">
        <v>668</v>
      </c>
      <c r="F91" s="51" t="s">
        <v>393</v>
      </c>
      <c r="G91" s="51" t="s">
        <v>394</v>
      </c>
      <c r="H91" s="51" t="s">
        <v>44</v>
      </c>
      <c r="I91" s="51" t="s">
        <v>45</v>
      </c>
      <c r="J91" s="51" t="s">
        <v>178</v>
      </c>
      <c r="K91" s="65">
        <v>0.5</v>
      </c>
      <c r="L91" s="65">
        <v>0.52083333333333304</v>
      </c>
      <c r="M91" s="69">
        <v>30</v>
      </c>
      <c r="N91" s="51">
        <v>30</v>
      </c>
      <c r="O91" s="51">
        <v>0</v>
      </c>
      <c r="P91" s="48">
        <v>28</v>
      </c>
      <c r="Q91" s="53">
        <v>0</v>
      </c>
      <c r="R91" s="67" t="s">
        <v>330</v>
      </c>
      <c r="S91" s="54" t="s">
        <v>669</v>
      </c>
      <c r="T91" s="55" t="s">
        <v>670</v>
      </c>
      <c r="U91" s="70" t="s">
        <v>333</v>
      </c>
      <c r="V91" s="70" t="s">
        <v>671</v>
      </c>
      <c r="W91" s="70" t="s">
        <v>672</v>
      </c>
      <c r="X91" s="70"/>
      <c r="Y91" s="70"/>
      <c r="Z91" s="70"/>
      <c r="AA91" s="70"/>
      <c r="AB91" s="70"/>
      <c r="AC91" s="70"/>
      <c r="AD91" s="57"/>
      <c r="AE91" s="58"/>
      <c r="AF91" s="58"/>
      <c r="AG91" s="70" t="s">
        <v>333</v>
      </c>
      <c r="AH91" s="70" t="s">
        <v>671</v>
      </c>
      <c r="AI91" s="70" t="s">
        <v>672</v>
      </c>
      <c r="AJ91" s="51" t="s">
        <v>51</v>
      </c>
      <c r="AK91" s="51" t="s">
        <v>303</v>
      </c>
      <c r="AL91" s="51" t="s">
        <v>44</v>
      </c>
      <c r="AM91" s="66" t="s">
        <v>673</v>
      </c>
    </row>
    <row r="92" spans="1:39" s="22" customFormat="1" x14ac:dyDescent="0.2">
      <c r="A92" s="22" t="s">
        <v>674</v>
      </c>
      <c r="B92" s="34" t="s">
        <v>675</v>
      </c>
      <c r="C92" s="40">
        <v>1</v>
      </c>
      <c r="D92" s="71">
        <v>43270</v>
      </c>
      <c r="E92" s="22" t="s">
        <v>676</v>
      </c>
      <c r="F92" s="22" t="s">
        <v>677</v>
      </c>
      <c r="G92" s="22" t="s">
        <v>678</v>
      </c>
      <c r="H92" s="22" t="s">
        <v>44</v>
      </c>
      <c r="I92" s="22" t="s">
        <v>45</v>
      </c>
      <c r="J92" s="22" t="s">
        <v>46</v>
      </c>
      <c r="K92" s="24">
        <v>0.374305555555555</v>
      </c>
      <c r="L92" s="24">
        <v>0.39583333333333298</v>
      </c>
      <c r="M92" s="72">
        <v>30</v>
      </c>
      <c r="N92" s="22">
        <f t="shared" ref="N92:N102" si="0">M92</f>
        <v>30</v>
      </c>
      <c r="O92" s="22">
        <v>0</v>
      </c>
      <c r="P92" s="29"/>
      <c r="R92" s="22">
        <v>33</v>
      </c>
      <c r="S92" s="22" t="s">
        <v>679</v>
      </c>
      <c r="T92" s="22" t="s">
        <v>680</v>
      </c>
      <c r="U92" s="39"/>
      <c r="V92" s="39"/>
      <c r="W92" s="39"/>
      <c r="X92" s="39"/>
      <c r="Y92" s="39"/>
      <c r="Z92" s="39"/>
      <c r="AA92" s="39"/>
      <c r="AB92" s="39"/>
      <c r="AC92" s="39"/>
      <c r="AD92" s="22">
        <v>35</v>
      </c>
      <c r="AE92" s="22" t="s">
        <v>681</v>
      </c>
      <c r="AF92" s="22" t="s">
        <v>682</v>
      </c>
      <c r="AG92" s="22">
        <v>36</v>
      </c>
      <c r="AH92" s="22" t="s">
        <v>683</v>
      </c>
      <c r="AI92" s="22" t="s">
        <v>684</v>
      </c>
      <c r="AJ92" s="22" t="s">
        <v>51</v>
      </c>
      <c r="AK92" s="22" t="s">
        <v>303</v>
      </c>
      <c r="AL92" s="22" t="s">
        <v>44</v>
      </c>
      <c r="AM92" s="22" t="s">
        <v>685</v>
      </c>
    </row>
    <row r="93" spans="1:39" s="22" customFormat="1" x14ac:dyDescent="0.2">
      <c r="A93" s="22" t="s">
        <v>686</v>
      </c>
      <c r="B93" s="34" t="s">
        <v>675</v>
      </c>
      <c r="C93" s="40">
        <v>2</v>
      </c>
      <c r="D93" s="71">
        <v>43270</v>
      </c>
      <c r="E93" s="22" t="s">
        <v>676</v>
      </c>
      <c r="F93" s="22" t="s">
        <v>677</v>
      </c>
      <c r="G93" s="22" t="s">
        <v>678</v>
      </c>
      <c r="H93" s="22" t="s">
        <v>44</v>
      </c>
      <c r="I93" s="22" t="s">
        <v>45</v>
      </c>
      <c r="J93" s="22" t="s">
        <v>46</v>
      </c>
      <c r="K93" s="24">
        <v>0.374305555555555</v>
      </c>
      <c r="L93" s="24">
        <v>0.39583333333333298</v>
      </c>
      <c r="M93" s="72">
        <v>30</v>
      </c>
      <c r="N93" s="22">
        <f t="shared" si="0"/>
        <v>30</v>
      </c>
      <c r="O93" s="22">
        <v>0</v>
      </c>
      <c r="P93" s="29"/>
      <c r="R93" s="22">
        <v>33</v>
      </c>
      <c r="S93" s="22" t="s">
        <v>679</v>
      </c>
      <c r="T93" s="22" t="s">
        <v>680</v>
      </c>
      <c r="U93" s="39"/>
      <c r="V93" s="39"/>
      <c r="W93" s="39"/>
      <c r="X93" s="39"/>
      <c r="Y93" s="39"/>
      <c r="Z93" s="39"/>
      <c r="AA93" s="39"/>
      <c r="AB93" s="39"/>
      <c r="AC93" s="39"/>
      <c r="AD93" s="22">
        <v>35</v>
      </c>
      <c r="AE93" s="22" t="s">
        <v>681</v>
      </c>
      <c r="AF93" s="22" t="s">
        <v>682</v>
      </c>
      <c r="AG93" s="22">
        <v>36</v>
      </c>
      <c r="AH93" s="22" t="s">
        <v>683</v>
      </c>
      <c r="AI93" s="22" t="s">
        <v>684</v>
      </c>
      <c r="AJ93" s="22" t="s">
        <v>51</v>
      </c>
      <c r="AK93" s="22" t="s">
        <v>303</v>
      </c>
      <c r="AL93" s="22" t="s">
        <v>44</v>
      </c>
      <c r="AM93" s="22" t="s">
        <v>685</v>
      </c>
    </row>
    <row r="94" spans="1:39" s="22" customFormat="1" x14ac:dyDescent="0.2">
      <c r="A94" s="22" t="s">
        <v>687</v>
      </c>
      <c r="B94" s="34" t="s">
        <v>688</v>
      </c>
      <c r="C94" s="40">
        <v>1</v>
      </c>
      <c r="D94" s="71">
        <v>43270</v>
      </c>
      <c r="E94" s="22" t="s">
        <v>689</v>
      </c>
      <c r="F94" s="22" t="s">
        <v>677</v>
      </c>
      <c r="G94" s="22" t="s">
        <v>678</v>
      </c>
      <c r="H94" s="22" t="s">
        <v>44</v>
      </c>
      <c r="I94" s="22" t="s">
        <v>45</v>
      </c>
      <c r="J94" s="22" t="s">
        <v>46</v>
      </c>
      <c r="K94" s="24">
        <v>0.46527777777777801</v>
      </c>
      <c r="L94" s="24">
        <v>0.48611111111111099</v>
      </c>
      <c r="M94" s="72">
        <v>30</v>
      </c>
      <c r="N94" s="22">
        <f t="shared" si="0"/>
        <v>30</v>
      </c>
      <c r="O94" s="22">
        <v>0</v>
      </c>
      <c r="P94" s="29"/>
      <c r="R94" s="22">
        <v>40</v>
      </c>
      <c r="S94" s="22" t="s">
        <v>690</v>
      </c>
      <c r="T94" s="22" t="s">
        <v>691</v>
      </c>
      <c r="U94" s="39"/>
      <c r="V94" s="39"/>
      <c r="W94" s="39"/>
      <c r="X94" s="39"/>
      <c r="Y94" s="39"/>
      <c r="Z94" s="39"/>
      <c r="AA94" s="39"/>
      <c r="AB94" s="39"/>
      <c r="AC94" s="39"/>
      <c r="AD94" s="22">
        <v>41</v>
      </c>
      <c r="AE94" s="22" t="s">
        <v>692</v>
      </c>
      <c r="AF94" s="22" t="s">
        <v>693</v>
      </c>
      <c r="AG94" s="22">
        <v>42</v>
      </c>
      <c r="AH94" s="22" t="s">
        <v>694</v>
      </c>
      <c r="AI94" s="22" t="s">
        <v>695</v>
      </c>
      <c r="AJ94" s="22" t="s">
        <v>51</v>
      </c>
      <c r="AK94" s="22" t="s">
        <v>303</v>
      </c>
      <c r="AL94" s="22" t="s">
        <v>44</v>
      </c>
      <c r="AM94" s="22" t="s">
        <v>685</v>
      </c>
    </row>
    <row r="95" spans="1:39" s="22" customFormat="1" x14ac:dyDescent="0.2">
      <c r="A95" s="22" t="s">
        <v>696</v>
      </c>
      <c r="B95" s="34" t="s">
        <v>688</v>
      </c>
      <c r="C95" s="40">
        <v>2</v>
      </c>
      <c r="D95" s="71">
        <v>43270</v>
      </c>
      <c r="E95" s="22" t="s">
        <v>689</v>
      </c>
      <c r="F95" s="22" t="s">
        <v>677</v>
      </c>
      <c r="G95" s="22" t="s">
        <v>678</v>
      </c>
      <c r="H95" s="22" t="s">
        <v>44</v>
      </c>
      <c r="I95" s="22" t="s">
        <v>45</v>
      </c>
      <c r="J95" s="22" t="s">
        <v>46</v>
      </c>
      <c r="K95" s="24">
        <v>0.51597222222222205</v>
      </c>
      <c r="L95" s="24">
        <v>0.53125</v>
      </c>
      <c r="M95" s="72">
        <v>22</v>
      </c>
      <c r="N95" s="22">
        <f t="shared" si="0"/>
        <v>22</v>
      </c>
      <c r="O95" s="22">
        <v>0</v>
      </c>
      <c r="P95" s="29"/>
      <c r="R95" s="22">
        <v>43</v>
      </c>
      <c r="S95" s="22" t="s">
        <v>697</v>
      </c>
      <c r="T95" s="22" t="s">
        <v>698</v>
      </c>
      <c r="U95" s="39"/>
      <c r="V95" s="39"/>
      <c r="W95" s="39"/>
      <c r="X95" s="39"/>
      <c r="Y95" s="39"/>
      <c r="Z95" s="39"/>
      <c r="AA95" s="39"/>
      <c r="AB95" s="39"/>
      <c r="AC95" s="39"/>
      <c r="AD95" s="22">
        <v>44</v>
      </c>
      <c r="AE95" s="22" t="s">
        <v>699</v>
      </c>
      <c r="AF95" s="22" t="s">
        <v>700</v>
      </c>
      <c r="AG95" s="22">
        <v>45</v>
      </c>
      <c r="AH95" s="22" t="s">
        <v>701</v>
      </c>
      <c r="AI95" s="22" t="s">
        <v>702</v>
      </c>
      <c r="AJ95" s="22" t="s">
        <v>51</v>
      </c>
      <c r="AK95" s="22" t="s">
        <v>303</v>
      </c>
      <c r="AL95" s="22" t="s">
        <v>44</v>
      </c>
      <c r="AM95" s="22" t="s">
        <v>703</v>
      </c>
    </row>
    <row r="96" spans="1:39" s="22" customFormat="1" x14ac:dyDescent="0.2">
      <c r="A96" s="22" t="s">
        <v>704</v>
      </c>
      <c r="B96" s="34" t="s">
        <v>705</v>
      </c>
      <c r="C96" s="40">
        <v>1</v>
      </c>
      <c r="D96" s="71">
        <v>43271</v>
      </c>
      <c r="E96" s="22" t="s">
        <v>706</v>
      </c>
      <c r="F96" s="22" t="s">
        <v>677</v>
      </c>
      <c r="G96" s="22" t="s">
        <v>678</v>
      </c>
      <c r="H96" s="22" t="s">
        <v>44</v>
      </c>
      <c r="I96" s="22" t="s">
        <v>45</v>
      </c>
      <c r="J96" s="22" t="s">
        <v>46</v>
      </c>
      <c r="K96" s="24">
        <v>0.33402777777777798</v>
      </c>
      <c r="L96" s="24">
        <v>0.35486111111111102</v>
      </c>
      <c r="M96" s="72">
        <v>30</v>
      </c>
      <c r="N96" s="22">
        <f t="shared" si="0"/>
        <v>30</v>
      </c>
      <c r="O96" s="22">
        <v>0</v>
      </c>
      <c r="P96" s="29"/>
      <c r="R96" s="22">
        <v>46</v>
      </c>
      <c r="S96" s="22" t="s">
        <v>707</v>
      </c>
      <c r="T96" s="22" t="s">
        <v>708</v>
      </c>
      <c r="U96" s="39"/>
      <c r="V96" s="39"/>
      <c r="W96" s="39"/>
      <c r="X96" s="39"/>
      <c r="Y96" s="39"/>
      <c r="Z96" s="39"/>
      <c r="AA96" s="39"/>
      <c r="AB96" s="39"/>
      <c r="AC96" s="39"/>
      <c r="AD96" s="22">
        <v>47</v>
      </c>
      <c r="AE96" s="22" t="s">
        <v>709</v>
      </c>
      <c r="AF96" s="22" t="s">
        <v>710</v>
      </c>
      <c r="AG96" s="22">
        <v>48</v>
      </c>
      <c r="AH96" s="22" t="s">
        <v>711</v>
      </c>
      <c r="AI96" s="22" t="s">
        <v>712</v>
      </c>
      <c r="AJ96" s="22" t="s">
        <v>51</v>
      </c>
      <c r="AK96" s="22" t="s">
        <v>303</v>
      </c>
      <c r="AL96" s="22" t="s">
        <v>44</v>
      </c>
      <c r="AM96" s="22" t="s">
        <v>713</v>
      </c>
    </row>
    <row r="97" spans="1:39" s="22" customFormat="1" x14ac:dyDescent="0.2">
      <c r="A97" s="22" t="s">
        <v>714</v>
      </c>
      <c r="B97" s="34" t="s">
        <v>705</v>
      </c>
      <c r="C97" s="40">
        <v>2</v>
      </c>
      <c r="D97" s="71">
        <v>43271</v>
      </c>
      <c r="E97" s="22" t="s">
        <v>706</v>
      </c>
      <c r="F97" s="22" t="s">
        <v>677</v>
      </c>
      <c r="G97" s="22" t="s">
        <v>678</v>
      </c>
      <c r="H97" s="22" t="s">
        <v>44</v>
      </c>
      <c r="I97" s="22" t="s">
        <v>45</v>
      </c>
      <c r="J97" s="22" t="s">
        <v>46</v>
      </c>
      <c r="K97" s="24">
        <v>0.37291666666666701</v>
      </c>
      <c r="L97" s="24">
        <v>0.39583333333333298</v>
      </c>
      <c r="M97" s="72">
        <v>30</v>
      </c>
      <c r="N97" s="22">
        <f t="shared" si="0"/>
        <v>30</v>
      </c>
      <c r="O97" s="22">
        <v>0</v>
      </c>
      <c r="P97" s="29"/>
      <c r="R97" s="22">
        <v>49</v>
      </c>
      <c r="S97" s="22" t="s">
        <v>715</v>
      </c>
      <c r="T97" s="22" t="s">
        <v>716</v>
      </c>
      <c r="U97" s="39"/>
      <c r="V97" s="39"/>
      <c r="W97" s="39"/>
      <c r="X97" s="39"/>
      <c r="Y97" s="39"/>
      <c r="Z97" s="39"/>
      <c r="AA97" s="39"/>
      <c r="AB97" s="39"/>
      <c r="AC97" s="39"/>
      <c r="AD97" s="22">
        <v>50</v>
      </c>
      <c r="AE97" s="22" t="s">
        <v>717</v>
      </c>
      <c r="AF97" s="22" t="s">
        <v>718</v>
      </c>
      <c r="AJ97" s="22" t="s">
        <v>51</v>
      </c>
      <c r="AK97" s="22" t="s">
        <v>303</v>
      </c>
      <c r="AL97" s="22" t="s">
        <v>44</v>
      </c>
      <c r="AM97" s="22" t="s">
        <v>719</v>
      </c>
    </row>
    <row r="98" spans="1:39" s="22" customFormat="1" x14ac:dyDescent="0.2">
      <c r="A98" s="22" t="s">
        <v>720</v>
      </c>
      <c r="B98" s="34" t="s">
        <v>721</v>
      </c>
      <c r="C98" s="40">
        <v>1</v>
      </c>
      <c r="D98" s="71">
        <v>43271</v>
      </c>
      <c r="E98" s="22" t="s">
        <v>722</v>
      </c>
      <c r="F98" s="22" t="s">
        <v>677</v>
      </c>
      <c r="G98" s="22" t="s">
        <v>678</v>
      </c>
      <c r="H98" s="22" t="s">
        <v>44</v>
      </c>
      <c r="I98" s="22" t="s">
        <v>45</v>
      </c>
      <c r="J98" s="22" t="s">
        <v>46</v>
      </c>
      <c r="K98" s="24">
        <v>0.41319444444444398</v>
      </c>
      <c r="L98" s="24">
        <v>0.4375</v>
      </c>
      <c r="M98" s="72">
        <v>30</v>
      </c>
      <c r="N98" s="22">
        <f t="shared" si="0"/>
        <v>30</v>
      </c>
      <c r="O98" s="22">
        <v>0</v>
      </c>
      <c r="P98" s="29"/>
      <c r="R98" s="22">
        <v>51</v>
      </c>
      <c r="S98" s="22" t="s">
        <v>723</v>
      </c>
      <c r="T98" s="22" t="s">
        <v>724</v>
      </c>
      <c r="U98" s="39"/>
      <c r="V98" s="39"/>
      <c r="W98" s="39"/>
      <c r="X98" s="39"/>
      <c r="Y98" s="39"/>
      <c r="Z98" s="39"/>
      <c r="AA98" s="39"/>
      <c r="AB98" s="39"/>
      <c r="AC98" s="39"/>
      <c r="AD98" s="22">
        <v>52</v>
      </c>
      <c r="AE98" s="22" t="s">
        <v>725</v>
      </c>
      <c r="AF98" s="22" t="s">
        <v>726</v>
      </c>
      <c r="AG98" s="22">
        <v>53</v>
      </c>
      <c r="AH98" s="22" t="s">
        <v>727</v>
      </c>
      <c r="AI98" s="22" t="s">
        <v>728</v>
      </c>
      <c r="AJ98" s="22" t="s">
        <v>51</v>
      </c>
      <c r="AK98" s="22" t="s">
        <v>303</v>
      </c>
      <c r="AL98" s="22" t="s">
        <v>44</v>
      </c>
      <c r="AM98" s="22" t="s">
        <v>713</v>
      </c>
    </row>
    <row r="99" spans="1:39" s="22" customFormat="1" x14ac:dyDescent="0.2">
      <c r="A99" s="22" t="s">
        <v>729</v>
      </c>
      <c r="B99" s="34" t="s">
        <v>730</v>
      </c>
      <c r="C99" s="40">
        <v>1</v>
      </c>
      <c r="D99" s="71">
        <v>43272</v>
      </c>
      <c r="E99" s="22" t="s">
        <v>731</v>
      </c>
      <c r="F99" s="22" t="s">
        <v>677</v>
      </c>
      <c r="G99" s="22" t="s">
        <v>678</v>
      </c>
      <c r="H99" s="22" t="s">
        <v>44</v>
      </c>
      <c r="I99" s="22" t="s">
        <v>45</v>
      </c>
      <c r="J99" s="22" t="s">
        <v>46</v>
      </c>
      <c r="K99" s="24">
        <v>0.58263888888888904</v>
      </c>
      <c r="L99" s="24">
        <v>0.60069444444444398</v>
      </c>
      <c r="M99" s="72">
        <v>26</v>
      </c>
      <c r="N99" s="22">
        <f t="shared" si="0"/>
        <v>26</v>
      </c>
      <c r="O99" s="22">
        <v>0</v>
      </c>
      <c r="P99" s="29"/>
      <c r="R99" s="22">
        <v>54</v>
      </c>
      <c r="S99" s="22" t="s">
        <v>732</v>
      </c>
      <c r="T99" s="22" t="s">
        <v>733</v>
      </c>
      <c r="U99" s="39"/>
      <c r="V99" s="39"/>
      <c r="W99" s="39"/>
      <c r="X99" s="39"/>
      <c r="Y99" s="39"/>
      <c r="Z99" s="39"/>
      <c r="AA99" s="39"/>
      <c r="AB99" s="39"/>
      <c r="AC99" s="39"/>
      <c r="AD99" s="22">
        <v>55</v>
      </c>
      <c r="AE99" s="22" t="s">
        <v>734</v>
      </c>
      <c r="AF99" s="22" t="s">
        <v>735</v>
      </c>
      <c r="AG99" s="22">
        <v>56</v>
      </c>
      <c r="AH99" s="22" t="s">
        <v>736</v>
      </c>
      <c r="AI99" s="22" t="s">
        <v>737</v>
      </c>
      <c r="AJ99" s="22" t="s">
        <v>51</v>
      </c>
      <c r="AK99" s="22" t="s">
        <v>303</v>
      </c>
      <c r="AL99" s="22" t="s">
        <v>44</v>
      </c>
      <c r="AM99" s="22" t="s">
        <v>738</v>
      </c>
    </row>
    <row r="100" spans="1:39" s="22" customFormat="1" x14ac:dyDescent="0.2">
      <c r="A100" s="22" t="s">
        <v>739</v>
      </c>
      <c r="B100" s="34" t="s">
        <v>730</v>
      </c>
      <c r="C100" s="40">
        <v>2</v>
      </c>
      <c r="D100" s="71">
        <v>43272</v>
      </c>
      <c r="E100" s="22" t="s">
        <v>731</v>
      </c>
      <c r="F100" s="22" t="s">
        <v>677</v>
      </c>
      <c r="G100" s="22" t="s">
        <v>678</v>
      </c>
      <c r="H100" s="22" t="s">
        <v>44</v>
      </c>
      <c r="I100" s="22" t="s">
        <v>45</v>
      </c>
      <c r="J100" s="22" t="s">
        <v>46</v>
      </c>
      <c r="K100" s="24">
        <v>0.62291666666666701</v>
      </c>
      <c r="L100" s="24">
        <v>0.64097222222222205</v>
      </c>
      <c r="M100" s="72">
        <v>26</v>
      </c>
      <c r="N100" s="22">
        <f t="shared" si="0"/>
        <v>26</v>
      </c>
      <c r="O100" s="22">
        <v>0</v>
      </c>
      <c r="P100" s="29"/>
      <c r="R100" s="22">
        <v>57</v>
      </c>
      <c r="S100" s="22" t="s">
        <v>740</v>
      </c>
      <c r="T100" s="22" t="s">
        <v>741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22">
        <v>58</v>
      </c>
      <c r="AE100" s="22" t="s">
        <v>742</v>
      </c>
      <c r="AF100" s="22" t="s">
        <v>743</v>
      </c>
      <c r="AG100" s="22">
        <v>59</v>
      </c>
      <c r="AH100" s="22" t="s">
        <v>744</v>
      </c>
      <c r="AI100" s="22" t="s">
        <v>745</v>
      </c>
      <c r="AJ100" s="22" t="s">
        <v>51</v>
      </c>
      <c r="AK100" s="22" t="s">
        <v>303</v>
      </c>
      <c r="AL100" s="22" t="s">
        <v>44</v>
      </c>
      <c r="AM100" s="22" t="s">
        <v>738</v>
      </c>
    </row>
    <row r="101" spans="1:39" s="22" customFormat="1" x14ac:dyDescent="0.2">
      <c r="A101" s="22" t="s">
        <v>746</v>
      </c>
      <c r="B101" s="34" t="s">
        <v>747</v>
      </c>
      <c r="C101" s="40">
        <v>1</v>
      </c>
      <c r="D101" s="71">
        <v>43273</v>
      </c>
      <c r="E101" s="22" t="s">
        <v>748</v>
      </c>
      <c r="F101" s="22" t="s">
        <v>677</v>
      </c>
      <c r="G101" s="22" t="s">
        <v>678</v>
      </c>
      <c r="H101" s="22" t="s">
        <v>44</v>
      </c>
      <c r="I101" s="22" t="s">
        <v>45</v>
      </c>
      <c r="J101" s="22" t="s">
        <v>46</v>
      </c>
      <c r="K101" s="24">
        <v>0.59027777777777801</v>
      </c>
      <c r="L101" s="24">
        <v>0.61111111111111105</v>
      </c>
      <c r="M101" s="72">
        <v>30</v>
      </c>
      <c r="N101" s="22">
        <f t="shared" si="0"/>
        <v>30</v>
      </c>
      <c r="O101" s="22">
        <v>0</v>
      </c>
      <c r="P101" s="29"/>
      <c r="R101" s="22">
        <v>61</v>
      </c>
      <c r="S101" s="22" t="s">
        <v>749</v>
      </c>
      <c r="T101" s="22" t="s">
        <v>750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22">
        <v>62</v>
      </c>
      <c r="AE101" s="22" t="s">
        <v>751</v>
      </c>
      <c r="AF101" s="22" t="s">
        <v>752</v>
      </c>
      <c r="AG101" s="39"/>
      <c r="AH101" s="20"/>
      <c r="AI101" s="20"/>
      <c r="AJ101" s="22" t="s">
        <v>51</v>
      </c>
      <c r="AK101" s="22" t="s">
        <v>303</v>
      </c>
      <c r="AL101" s="22" t="s">
        <v>44</v>
      </c>
      <c r="AM101" s="22" t="s">
        <v>753</v>
      </c>
    </row>
    <row r="102" spans="1:39" s="22" customFormat="1" x14ac:dyDescent="0.2">
      <c r="A102" s="22" t="s">
        <v>754</v>
      </c>
      <c r="B102" s="34" t="s">
        <v>747</v>
      </c>
      <c r="C102" s="40">
        <v>2</v>
      </c>
      <c r="D102" s="71">
        <v>43273</v>
      </c>
      <c r="E102" s="22" t="s">
        <v>748</v>
      </c>
      <c r="F102" s="22" t="s">
        <v>677</v>
      </c>
      <c r="G102" s="22" t="s">
        <v>678</v>
      </c>
      <c r="H102" s="22" t="s">
        <v>44</v>
      </c>
      <c r="I102" s="22" t="s">
        <v>45</v>
      </c>
      <c r="J102" s="22" t="s">
        <v>46</v>
      </c>
      <c r="K102" s="24">
        <v>0.62083333333333302</v>
      </c>
      <c r="L102" s="24">
        <v>0.63819444444444395</v>
      </c>
      <c r="M102" s="72">
        <v>27</v>
      </c>
      <c r="N102" s="22">
        <f t="shared" si="0"/>
        <v>27</v>
      </c>
      <c r="O102" s="22">
        <v>0</v>
      </c>
      <c r="P102" s="29"/>
      <c r="R102" s="20">
        <v>64</v>
      </c>
      <c r="S102" s="22" t="s">
        <v>755</v>
      </c>
      <c r="T102" s="22" t="s">
        <v>756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20">
        <v>66</v>
      </c>
      <c r="AE102" s="22" t="s">
        <v>757</v>
      </c>
      <c r="AF102" s="22" t="s">
        <v>758</v>
      </c>
      <c r="AG102" s="39"/>
      <c r="AH102" s="20"/>
      <c r="AI102" s="20"/>
      <c r="AJ102" s="22" t="s">
        <v>51</v>
      </c>
      <c r="AK102" s="22" t="s">
        <v>303</v>
      </c>
      <c r="AL102" s="22" t="s">
        <v>44</v>
      </c>
      <c r="AM102" s="22" t="s">
        <v>759</v>
      </c>
    </row>
    <row r="103" spans="1:39" s="22" customFormat="1" x14ac:dyDescent="0.2">
      <c r="A103" s="22" t="s">
        <v>760</v>
      </c>
      <c r="B103" s="34" t="s">
        <v>761</v>
      </c>
      <c r="C103" s="40">
        <v>1</v>
      </c>
      <c r="D103" s="71">
        <v>43274</v>
      </c>
      <c r="E103" s="22" t="s">
        <v>762</v>
      </c>
      <c r="F103" s="22" t="s">
        <v>677</v>
      </c>
      <c r="G103" s="22" t="s">
        <v>678</v>
      </c>
      <c r="H103" s="22" t="s">
        <v>44</v>
      </c>
      <c r="I103" s="22" t="s">
        <v>143</v>
      </c>
      <c r="J103" s="22" t="s">
        <v>763</v>
      </c>
      <c r="K103" s="24">
        <v>0.46875</v>
      </c>
      <c r="L103" s="24">
        <v>0.46875</v>
      </c>
      <c r="M103" s="72" t="s">
        <v>138</v>
      </c>
      <c r="N103" s="22">
        <v>10</v>
      </c>
      <c r="O103" s="22">
        <v>30</v>
      </c>
      <c r="P103" s="29"/>
      <c r="R103" s="22">
        <v>68</v>
      </c>
      <c r="S103" s="22" t="s">
        <v>764</v>
      </c>
      <c r="T103" s="22" t="s">
        <v>765</v>
      </c>
      <c r="U103" s="39"/>
      <c r="V103" s="39"/>
      <c r="W103" s="39"/>
      <c r="X103" s="39"/>
      <c r="Y103" s="39"/>
      <c r="Z103" s="39"/>
      <c r="AA103" s="39"/>
      <c r="AB103" s="39"/>
      <c r="AC103" s="39"/>
      <c r="AD103" s="40"/>
      <c r="AE103" s="73"/>
      <c r="AF103" s="73"/>
      <c r="AG103" s="39"/>
      <c r="AH103" s="20"/>
      <c r="AI103" s="20"/>
      <c r="AJ103" s="22" t="s">
        <v>51</v>
      </c>
      <c r="AK103" s="22" t="s">
        <v>303</v>
      </c>
      <c r="AL103" s="22" t="s">
        <v>44</v>
      </c>
      <c r="AM103" s="22" t="s">
        <v>766</v>
      </c>
    </row>
    <row r="104" spans="1:39" s="22" customFormat="1" x14ac:dyDescent="0.2">
      <c r="A104" s="22" t="s">
        <v>767</v>
      </c>
      <c r="B104" s="34" t="s">
        <v>761</v>
      </c>
      <c r="C104" s="40">
        <v>2</v>
      </c>
      <c r="D104" s="71">
        <v>43274</v>
      </c>
      <c r="E104" s="22" t="s">
        <v>762</v>
      </c>
      <c r="F104" s="22" t="s">
        <v>677</v>
      </c>
      <c r="G104" s="22" t="s">
        <v>678</v>
      </c>
      <c r="H104" s="22" t="s">
        <v>44</v>
      </c>
      <c r="I104" s="22" t="s">
        <v>143</v>
      </c>
      <c r="J104" s="22" t="s">
        <v>763</v>
      </c>
      <c r="K104" s="24">
        <v>0.46875</v>
      </c>
      <c r="L104" s="24">
        <v>0.46875</v>
      </c>
      <c r="M104" s="72" t="s">
        <v>138</v>
      </c>
      <c r="N104" s="22">
        <v>10</v>
      </c>
      <c r="O104" s="22">
        <v>30</v>
      </c>
      <c r="P104" s="29"/>
      <c r="R104" s="22">
        <v>68</v>
      </c>
      <c r="S104" s="22" t="s">
        <v>764</v>
      </c>
      <c r="T104" s="22" t="s">
        <v>765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40"/>
      <c r="AE104" s="73"/>
      <c r="AF104" s="73"/>
      <c r="AG104" s="39"/>
      <c r="AH104" s="20"/>
      <c r="AI104" s="20"/>
      <c r="AJ104" s="22" t="s">
        <v>51</v>
      </c>
      <c r="AK104" s="22" t="s">
        <v>303</v>
      </c>
      <c r="AL104" s="22" t="s">
        <v>44</v>
      </c>
      <c r="AM104" s="22" t="s">
        <v>766</v>
      </c>
    </row>
    <row r="105" spans="1:39" s="22" customFormat="1" x14ac:dyDescent="0.2">
      <c r="A105" s="22" t="s">
        <v>768</v>
      </c>
      <c r="B105" s="34" t="s">
        <v>769</v>
      </c>
      <c r="C105" s="40">
        <v>1</v>
      </c>
      <c r="D105" s="71">
        <v>43274</v>
      </c>
      <c r="E105" s="22" t="s">
        <v>770</v>
      </c>
      <c r="F105" s="22" t="s">
        <v>677</v>
      </c>
      <c r="G105" s="22" t="s">
        <v>678</v>
      </c>
      <c r="H105" s="22" t="s">
        <v>44</v>
      </c>
      <c r="I105" s="22" t="s">
        <v>143</v>
      </c>
      <c r="J105" s="22" t="s">
        <v>763</v>
      </c>
      <c r="K105" s="24">
        <v>0.46875</v>
      </c>
      <c r="L105" s="24">
        <v>0.46875</v>
      </c>
      <c r="M105" s="72" t="s">
        <v>138</v>
      </c>
      <c r="N105" s="22">
        <v>10</v>
      </c>
      <c r="O105" s="22">
        <v>30</v>
      </c>
      <c r="P105" s="29"/>
      <c r="R105" s="22">
        <v>68</v>
      </c>
      <c r="S105" s="22" t="s">
        <v>764</v>
      </c>
      <c r="T105" s="22" t="s">
        <v>765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40"/>
      <c r="AE105" s="73"/>
      <c r="AF105" s="73"/>
      <c r="AG105" s="39"/>
      <c r="AH105" s="20"/>
      <c r="AI105" s="20"/>
      <c r="AJ105" s="22" t="s">
        <v>51</v>
      </c>
      <c r="AK105" s="22" t="s">
        <v>303</v>
      </c>
      <c r="AL105" s="22" t="s">
        <v>44</v>
      </c>
      <c r="AM105" s="22" t="s">
        <v>771</v>
      </c>
    </row>
    <row r="106" spans="1:39" s="22" customFormat="1" x14ac:dyDescent="0.2">
      <c r="A106" s="22" t="s">
        <v>772</v>
      </c>
      <c r="B106" s="34" t="s">
        <v>769</v>
      </c>
      <c r="C106" s="40">
        <v>2</v>
      </c>
      <c r="D106" s="71">
        <v>43274</v>
      </c>
      <c r="E106" s="22" t="s">
        <v>770</v>
      </c>
      <c r="F106" s="22" t="s">
        <v>677</v>
      </c>
      <c r="G106" s="22" t="s">
        <v>678</v>
      </c>
      <c r="H106" s="22" t="s">
        <v>44</v>
      </c>
      <c r="I106" s="22" t="s">
        <v>143</v>
      </c>
      <c r="J106" s="22" t="s">
        <v>763</v>
      </c>
      <c r="K106" s="24">
        <v>0.46875</v>
      </c>
      <c r="L106" s="24">
        <v>0.46875</v>
      </c>
      <c r="M106" s="72" t="s">
        <v>138</v>
      </c>
      <c r="N106" s="22">
        <v>10</v>
      </c>
      <c r="O106" s="22">
        <v>30</v>
      </c>
      <c r="P106" s="29"/>
      <c r="R106" s="22">
        <v>68</v>
      </c>
      <c r="S106" s="22" t="s">
        <v>764</v>
      </c>
      <c r="T106" s="22" t="s">
        <v>765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40"/>
      <c r="AE106" s="73"/>
      <c r="AF106" s="73"/>
      <c r="AG106" s="39"/>
      <c r="AH106" s="20"/>
      <c r="AI106" s="20"/>
      <c r="AJ106" s="22" t="s">
        <v>51</v>
      </c>
      <c r="AK106" s="22" t="s">
        <v>303</v>
      </c>
      <c r="AL106" s="22" t="s">
        <v>44</v>
      </c>
      <c r="AM106" s="22" t="s">
        <v>771</v>
      </c>
    </row>
    <row r="107" spans="1:39" s="22" customFormat="1" x14ac:dyDescent="0.2">
      <c r="A107" s="22" t="s">
        <v>773</v>
      </c>
      <c r="B107" s="34" t="s">
        <v>774</v>
      </c>
      <c r="C107" s="40">
        <v>1</v>
      </c>
      <c r="D107" s="71">
        <v>43276</v>
      </c>
      <c r="E107" s="22" t="s">
        <v>775</v>
      </c>
      <c r="F107" s="22" t="s">
        <v>677</v>
      </c>
      <c r="G107" s="22" t="s">
        <v>678</v>
      </c>
      <c r="H107" s="22" t="s">
        <v>44</v>
      </c>
      <c r="I107" s="22" t="s">
        <v>143</v>
      </c>
      <c r="J107" s="22" t="s">
        <v>144</v>
      </c>
      <c r="K107" s="24">
        <v>0.64583333333333304</v>
      </c>
      <c r="L107" s="24">
        <v>0.64583333333333304</v>
      </c>
      <c r="M107" s="72" t="s">
        <v>138</v>
      </c>
      <c r="N107" s="22">
        <v>10</v>
      </c>
      <c r="O107" s="22">
        <v>0</v>
      </c>
      <c r="P107" s="29"/>
      <c r="R107" s="22">
        <v>79</v>
      </c>
      <c r="S107" s="22" t="s">
        <v>776</v>
      </c>
      <c r="T107" s="22" t="s">
        <v>777</v>
      </c>
      <c r="U107" s="39"/>
      <c r="V107" s="39"/>
      <c r="W107" s="39"/>
      <c r="X107" s="39"/>
      <c r="Y107" s="39"/>
      <c r="Z107" s="39"/>
      <c r="AA107" s="39"/>
      <c r="AB107" s="39"/>
      <c r="AC107" s="39"/>
      <c r="AD107" s="40"/>
      <c r="AE107" s="73"/>
      <c r="AF107" s="73"/>
      <c r="AG107" s="39"/>
      <c r="AH107" s="20"/>
      <c r="AI107" s="20"/>
      <c r="AJ107" s="22" t="s">
        <v>51</v>
      </c>
      <c r="AK107" s="22" t="s">
        <v>303</v>
      </c>
      <c r="AL107" s="22" t="s">
        <v>44</v>
      </c>
      <c r="AM107" s="22" t="s">
        <v>778</v>
      </c>
    </row>
    <row r="108" spans="1:39" s="22" customFormat="1" x14ac:dyDescent="0.2">
      <c r="A108" s="22" t="s">
        <v>779</v>
      </c>
      <c r="B108" s="34" t="s">
        <v>780</v>
      </c>
      <c r="C108" s="40">
        <v>1</v>
      </c>
      <c r="D108" s="71">
        <v>43276</v>
      </c>
      <c r="E108" s="22" t="s">
        <v>781</v>
      </c>
      <c r="F108" s="22" t="s">
        <v>677</v>
      </c>
      <c r="G108" s="22" t="s">
        <v>678</v>
      </c>
      <c r="H108" s="22" t="s">
        <v>44</v>
      </c>
      <c r="I108" s="22" t="s">
        <v>143</v>
      </c>
      <c r="J108" s="22" t="s">
        <v>144</v>
      </c>
      <c r="K108" s="24">
        <v>0.63194444444444398</v>
      </c>
      <c r="L108" s="24">
        <v>0.63194444444444398</v>
      </c>
      <c r="M108" s="72" t="s">
        <v>138</v>
      </c>
      <c r="N108" s="22">
        <v>10</v>
      </c>
      <c r="O108" s="22">
        <v>100</v>
      </c>
      <c r="P108" s="29"/>
      <c r="R108" s="22">
        <v>79</v>
      </c>
      <c r="S108" s="22" t="s">
        <v>776</v>
      </c>
      <c r="T108" s="22" t="s">
        <v>777</v>
      </c>
      <c r="U108" s="39"/>
      <c r="V108" s="39"/>
      <c r="W108" s="39"/>
      <c r="X108" s="39"/>
      <c r="Y108" s="39"/>
      <c r="Z108" s="39"/>
      <c r="AA108" s="39"/>
      <c r="AB108" s="39"/>
      <c r="AC108" s="39"/>
      <c r="AD108" s="40"/>
      <c r="AE108" s="73"/>
      <c r="AF108" s="73"/>
      <c r="AG108" s="39"/>
      <c r="AH108" s="20"/>
      <c r="AI108" s="20"/>
      <c r="AJ108" s="22" t="s">
        <v>51</v>
      </c>
      <c r="AK108" s="22" t="s">
        <v>303</v>
      </c>
      <c r="AL108" s="22" t="s">
        <v>44</v>
      </c>
      <c r="AM108" s="22" t="s">
        <v>778</v>
      </c>
    </row>
    <row r="109" spans="1:39" s="22" customFormat="1" x14ac:dyDescent="0.2">
      <c r="A109" s="22" t="s">
        <v>782</v>
      </c>
      <c r="B109" s="34" t="s">
        <v>783</v>
      </c>
      <c r="C109" s="40">
        <v>1</v>
      </c>
      <c r="D109" s="71">
        <v>43276</v>
      </c>
      <c r="E109" s="22" t="s">
        <v>784</v>
      </c>
      <c r="F109" s="22" t="s">
        <v>677</v>
      </c>
      <c r="G109" s="22" t="s">
        <v>678</v>
      </c>
      <c r="H109" s="22" t="s">
        <v>44</v>
      </c>
      <c r="I109" s="22" t="s">
        <v>143</v>
      </c>
      <c r="J109" s="22" t="s">
        <v>144</v>
      </c>
      <c r="K109" s="24">
        <v>0.63888888888888895</v>
      </c>
      <c r="L109" s="24">
        <v>0.63888888888888895</v>
      </c>
      <c r="M109" s="72" t="s">
        <v>138</v>
      </c>
      <c r="N109" s="22">
        <v>10</v>
      </c>
      <c r="O109" s="22">
        <v>50</v>
      </c>
      <c r="P109" s="29"/>
      <c r="R109" s="22">
        <v>79</v>
      </c>
      <c r="S109" s="22" t="s">
        <v>776</v>
      </c>
      <c r="T109" s="22" t="s">
        <v>777</v>
      </c>
      <c r="U109" s="39"/>
      <c r="V109" s="39"/>
      <c r="W109" s="39"/>
      <c r="X109" s="39"/>
      <c r="Y109" s="39"/>
      <c r="Z109" s="39"/>
      <c r="AA109" s="39"/>
      <c r="AB109" s="39"/>
      <c r="AC109" s="39"/>
      <c r="AD109" s="40"/>
      <c r="AE109" s="73"/>
      <c r="AF109" s="73"/>
      <c r="AG109" s="39"/>
      <c r="AH109" s="20"/>
      <c r="AI109" s="20"/>
      <c r="AJ109" s="22" t="s">
        <v>51</v>
      </c>
      <c r="AK109" s="22" t="s">
        <v>303</v>
      </c>
      <c r="AL109" s="22" t="s">
        <v>44</v>
      </c>
      <c r="AM109" s="22" t="s">
        <v>778</v>
      </c>
    </row>
    <row r="110" spans="1:39" s="22" customFormat="1" x14ac:dyDescent="0.2">
      <c r="A110" s="22" t="s">
        <v>785</v>
      </c>
      <c r="B110" s="34" t="s">
        <v>786</v>
      </c>
      <c r="C110" s="40">
        <v>1</v>
      </c>
      <c r="D110" s="71">
        <v>43277</v>
      </c>
      <c r="E110" s="22" t="s">
        <v>787</v>
      </c>
      <c r="F110" s="22" t="s">
        <v>677</v>
      </c>
      <c r="G110" s="22" t="s">
        <v>678</v>
      </c>
      <c r="H110" s="22" t="s">
        <v>44</v>
      </c>
      <c r="I110" s="22" t="s">
        <v>143</v>
      </c>
      <c r="J110" s="22" t="s">
        <v>144</v>
      </c>
      <c r="K110" s="24">
        <v>0.38541666666666702</v>
      </c>
      <c r="L110" s="24">
        <v>0.38541666666666702</v>
      </c>
      <c r="M110" s="72" t="s">
        <v>138</v>
      </c>
      <c r="N110" s="22">
        <v>10</v>
      </c>
      <c r="O110" s="22">
        <v>0</v>
      </c>
      <c r="P110" s="29"/>
      <c r="R110" s="22">
        <v>85</v>
      </c>
      <c r="S110" s="22" t="s">
        <v>788</v>
      </c>
      <c r="T110" s="22" t="s">
        <v>789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40"/>
      <c r="AE110" s="73"/>
      <c r="AF110" s="73"/>
      <c r="AG110" s="39"/>
      <c r="AH110" s="20"/>
      <c r="AI110" s="20"/>
      <c r="AJ110" s="22" t="s">
        <v>51</v>
      </c>
      <c r="AK110" s="22" t="s">
        <v>303</v>
      </c>
      <c r="AL110" s="22" t="s">
        <v>44</v>
      </c>
      <c r="AM110" s="22" t="s">
        <v>790</v>
      </c>
    </row>
    <row r="111" spans="1:39" s="22" customFormat="1" x14ac:dyDescent="0.2">
      <c r="A111" s="22" t="s">
        <v>791</v>
      </c>
      <c r="B111" s="34" t="s">
        <v>792</v>
      </c>
      <c r="C111" s="40">
        <v>1</v>
      </c>
      <c r="D111" s="71">
        <v>43277</v>
      </c>
      <c r="E111" s="22" t="s">
        <v>793</v>
      </c>
      <c r="F111" s="22" t="s">
        <v>677</v>
      </c>
      <c r="G111" s="22" t="s">
        <v>678</v>
      </c>
      <c r="H111" s="22" t="s">
        <v>44</v>
      </c>
      <c r="I111" s="22" t="s">
        <v>143</v>
      </c>
      <c r="J111" s="22" t="s">
        <v>144</v>
      </c>
      <c r="K111" s="24">
        <v>0.38541666666666702</v>
      </c>
      <c r="L111" s="24">
        <v>0.38541666666666702</v>
      </c>
      <c r="M111" s="72" t="s">
        <v>138</v>
      </c>
      <c r="N111" s="22">
        <v>10</v>
      </c>
      <c r="O111" s="22">
        <v>0</v>
      </c>
      <c r="P111" s="29"/>
      <c r="R111" s="22">
        <v>85</v>
      </c>
      <c r="S111" s="22" t="s">
        <v>788</v>
      </c>
      <c r="T111" s="22" t="s">
        <v>789</v>
      </c>
      <c r="U111" s="39"/>
      <c r="V111" s="39"/>
      <c r="W111" s="39"/>
      <c r="X111" s="39"/>
      <c r="Y111" s="39"/>
      <c r="Z111" s="39"/>
      <c r="AA111" s="39"/>
      <c r="AB111" s="39"/>
      <c r="AC111" s="39"/>
      <c r="AD111" s="40"/>
      <c r="AE111" s="73"/>
      <c r="AF111" s="73"/>
      <c r="AG111" s="39"/>
      <c r="AH111" s="20"/>
      <c r="AI111" s="20"/>
      <c r="AJ111" s="22" t="s">
        <v>51</v>
      </c>
      <c r="AK111" s="22" t="s">
        <v>303</v>
      </c>
      <c r="AL111" s="22" t="s">
        <v>44</v>
      </c>
      <c r="AM111" s="22" t="s">
        <v>790</v>
      </c>
    </row>
    <row r="112" spans="1:39" s="22" customFormat="1" x14ac:dyDescent="0.2">
      <c r="A112" s="22" t="s">
        <v>794</v>
      </c>
      <c r="B112" s="34" t="s">
        <v>795</v>
      </c>
      <c r="C112" s="40">
        <v>1</v>
      </c>
      <c r="D112" s="71">
        <v>43277</v>
      </c>
      <c r="E112" s="22" t="s">
        <v>796</v>
      </c>
      <c r="F112" s="22" t="s">
        <v>677</v>
      </c>
      <c r="G112" s="22" t="s">
        <v>678</v>
      </c>
      <c r="H112" s="22" t="s">
        <v>44</v>
      </c>
      <c r="I112" s="22" t="s">
        <v>143</v>
      </c>
      <c r="J112" s="22" t="s">
        <v>144</v>
      </c>
      <c r="K112" s="24">
        <v>0.38541666666666702</v>
      </c>
      <c r="L112" s="24">
        <v>0.38541666666666702</v>
      </c>
      <c r="M112" s="72" t="s">
        <v>138</v>
      </c>
      <c r="N112" s="22">
        <v>10</v>
      </c>
      <c r="O112" s="22">
        <v>200</v>
      </c>
      <c r="P112" s="29"/>
      <c r="R112" s="22">
        <v>79</v>
      </c>
      <c r="S112" s="22" t="s">
        <v>776</v>
      </c>
      <c r="T112" s="22" t="s">
        <v>777</v>
      </c>
      <c r="U112" s="39"/>
      <c r="V112" s="39"/>
      <c r="W112" s="39"/>
      <c r="X112" s="39"/>
      <c r="Y112" s="39"/>
      <c r="Z112" s="39"/>
      <c r="AA112" s="39"/>
      <c r="AB112" s="39"/>
      <c r="AC112" s="39"/>
      <c r="AD112" s="40"/>
      <c r="AE112" s="73"/>
      <c r="AF112" s="73"/>
      <c r="AG112" s="39"/>
      <c r="AH112" s="20"/>
      <c r="AI112" s="20"/>
      <c r="AJ112" s="22" t="s">
        <v>51</v>
      </c>
      <c r="AK112" s="22" t="s">
        <v>303</v>
      </c>
      <c r="AL112" s="22" t="s">
        <v>44</v>
      </c>
      <c r="AM112" s="22" t="s">
        <v>790</v>
      </c>
    </row>
    <row r="113" spans="1:39" s="22" customFormat="1" x14ac:dyDescent="0.2">
      <c r="A113" s="22" t="s">
        <v>797</v>
      </c>
      <c r="B113" s="34" t="s">
        <v>798</v>
      </c>
      <c r="C113" s="40">
        <v>1</v>
      </c>
      <c r="D113" s="71">
        <v>43277</v>
      </c>
      <c r="E113" s="22" t="s">
        <v>799</v>
      </c>
      <c r="F113" s="22" t="s">
        <v>677</v>
      </c>
      <c r="G113" s="22" t="s">
        <v>678</v>
      </c>
      <c r="H113" s="22" t="s">
        <v>44</v>
      </c>
      <c r="I113" s="22" t="s">
        <v>143</v>
      </c>
      <c r="J113" s="22" t="s">
        <v>144</v>
      </c>
      <c r="K113" s="24">
        <v>0.38541666666666702</v>
      </c>
      <c r="L113" s="24">
        <v>0.38541666666666702</v>
      </c>
      <c r="M113" s="72" t="s">
        <v>138</v>
      </c>
      <c r="N113" s="22">
        <v>10</v>
      </c>
      <c r="O113" s="22">
        <v>150</v>
      </c>
      <c r="P113" s="29"/>
      <c r="R113" s="22">
        <v>79</v>
      </c>
      <c r="S113" s="22" t="s">
        <v>776</v>
      </c>
      <c r="T113" s="22" t="s">
        <v>777</v>
      </c>
      <c r="U113" s="39"/>
      <c r="V113" s="39"/>
      <c r="W113" s="39"/>
      <c r="X113" s="39"/>
      <c r="Y113" s="39"/>
      <c r="Z113" s="39"/>
      <c r="AA113" s="39"/>
      <c r="AB113" s="39"/>
      <c r="AC113" s="39"/>
      <c r="AD113" s="40"/>
      <c r="AE113" s="73"/>
      <c r="AF113" s="73"/>
      <c r="AG113" s="39"/>
      <c r="AH113" s="20"/>
      <c r="AI113" s="20"/>
      <c r="AJ113" s="22" t="s">
        <v>51</v>
      </c>
      <c r="AK113" s="22" t="s">
        <v>303</v>
      </c>
      <c r="AL113" s="22" t="s">
        <v>44</v>
      </c>
      <c r="AM113" s="22" t="s">
        <v>790</v>
      </c>
    </row>
    <row r="114" spans="1:39" s="22" customFormat="1" x14ac:dyDescent="0.2">
      <c r="A114" s="22" t="s">
        <v>800</v>
      </c>
      <c r="B114" s="34" t="s">
        <v>801</v>
      </c>
      <c r="C114" s="40">
        <v>1</v>
      </c>
      <c r="D114" s="71">
        <v>43277</v>
      </c>
      <c r="E114" s="22" t="s">
        <v>802</v>
      </c>
      <c r="F114" s="22" t="s">
        <v>677</v>
      </c>
      <c r="G114" s="22" t="s">
        <v>678</v>
      </c>
      <c r="H114" s="22" t="s">
        <v>44</v>
      </c>
      <c r="I114" s="22" t="s">
        <v>143</v>
      </c>
      <c r="J114" s="22" t="s">
        <v>144</v>
      </c>
      <c r="K114" s="24">
        <v>0.63194444444444398</v>
      </c>
      <c r="L114" s="24">
        <v>0.63194444444444398</v>
      </c>
      <c r="M114" s="72" t="s">
        <v>138</v>
      </c>
      <c r="N114" s="22">
        <v>10</v>
      </c>
      <c r="O114" s="22">
        <v>200</v>
      </c>
      <c r="P114" s="29"/>
      <c r="R114" s="22">
        <v>85</v>
      </c>
      <c r="S114" s="22" t="s">
        <v>788</v>
      </c>
      <c r="T114" s="22" t="s">
        <v>789</v>
      </c>
      <c r="U114" s="39"/>
      <c r="V114" s="39"/>
      <c r="W114" s="39"/>
      <c r="X114" s="39"/>
      <c r="Y114" s="39"/>
      <c r="Z114" s="39"/>
      <c r="AA114" s="39"/>
      <c r="AB114" s="39"/>
      <c r="AC114" s="39"/>
      <c r="AD114" s="40"/>
      <c r="AE114" s="73"/>
      <c r="AF114" s="73"/>
      <c r="AG114" s="39"/>
      <c r="AH114" s="20"/>
      <c r="AI114" s="20"/>
      <c r="AJ114" s="22" t="s">
        <v>51</v>
      </c>
      <c r="AK114" s="22" t="s">
        <v>303</v>
      </c>
      <c r="AL114" s="22" t="s">
        <v>44</v>
      </c>
      <c r="AM114" s="22" t="s">
        <v>803</v>
      </c>
    </row>
    <row r="115" spans="1:39" s="22" customFormat="1" x14ac:dyDescent="0.2">
      <c r="A115" s="22" t="s">
        <v>804</v>
      </c>
      <c r="B115" s="34" t="s">
        <v>805</v>
      </c>
      <c r="C115" s="40">
        <v>1</v>
      </c>
      <c r="D115" s="71">
        <v>43277</v>
      </c>
      <c r="E115" s="22" t="s">
        <v>806</v>
      </c>
      <c r="F115" s="22" t="s">
        <v>677</v>
      </c>
      <c r="G115" s="22" t="s">
        <v>678</v>
      </c>
      <c r="H115" s="22" t="s">
        <v>44</v>
      </c>
      <c r="I115" s="22" t="s">
        <v>143</v>
      </c>
      <c r="J115" s="22" t="s">
        <v>144</v>
      </c>
      <c r="K115" s="24">
        <v>0.63888888888888895</v>
      </c>
      <c r="L115" s="24">
        <v>0.63888888888888895</v>
      </c>
      <c r="M115" s="72" t="s">
        <v>138</v>
      </c>
      <c r="N115" s="22">
        <v>10</v>
      </c>
      <c r="O115" s="22">
        <v>100</v>
      </c>
      <c r="P115" s="29"/>
      <c r="R115" s="22">
        <v>85</v>
      </c>
      <c r="S115" s="22" t="s">
        <v>788</v>
      </c>
      <c r="T115" s="22" t="s">
        <v>789</v>
      </c>
      <c r="U115" s="39"/>
      <c r="V115" s="39"/>
      <c r="W115" s="39"/>
      <c r="X115" s="39"/>
      <c r="Y115" s="39"/>
      <c r="Z115" s="39"/>
      <c r="AA115" s="39"/>
      <c r="AB115" s="39"/>
      <c r="AC115" s="39"/>
      <c r="AD115" s="40"/>
      <c r="AE115" s="73"/>
      <c r="AF115" s="73"/>
      <c r="AG115" s="39"/>
      <c r="AH115" s="20"/>
      <c r="AI115" s="20"/>
      <c r="AJ115" s="22" t="s">
        <v>51</v>
      </c>
      <c r="AK115" s="22" t="s">
        <v>303</v>
      </c>
      <c r="AL115" s="22" t="s">
        <v>44</v>
      </c>
      <c r="AM115" s="22" t="s">
        <v>803</v>
      </c>
    </row>
    <row r="116" spans="1:39" s="22" customFormat="1" x14ac:dyDescent="0.2">
      <c r="A116" s="22" t="s">
        <v>807</v>
      </c>
      <c r="B116" s="34" t="s">
        <v>808</v>
      </c>
      <c r="C116" s="40">
        <v>1</v>
      </c>
      <c r="D116" s="71">
        <v>43277</v>
      </c>
      <c r="E116" s="22" t="s">
        <v>809</v>
      </c>
      <c r="F116" s="22" t="s">
        <v>677</v>
      </c>
      <c r="G116" s="22" t="s">
        <v>678</v>
      </c>
      <c r="H116" s="22" t="s">
        <v>44</v>
      </c>
      <c r="I116" s="22" t="s">
        <v>143</v>
      </c>
      <c r="J116" s="22" t="s">
        <v>144</v>
      </c>
      <c r="K116" s="24">
        <v>0.64583333333333304</v>
      </c>
      <c r="L116" s="24">
        <v>0.64583333333333304</v>
      </c>
      <c r="M116" s="72" t="s">
        <v>138</v>
      </c>
      <c r="N116" s="22">
        <v>10</v>
      </c>
      <c r="O116" s="22">
        <v>50</v>
      </c>
      <c r="P116" s="29"/>
      <c r="R116" s="22">
        <v>85</v>
      </c>
      <c r="S116" s="22" t="s">
        <v>788</v>
      </c>
      <c r="T116" s="22" t="s">
        <v>789</v>
      </c>
      <c r="U116" s="39"/>
      <c r="V116" s="39"/>
      <c r="W116" s="39"/>
      <c r="X116" s="39"/>
      <c r="Y116" s="39"/>
      <c r="Z116" s="39"/>
      <c r="AA116" s="39"/>
      <c r="AB116" s="39"/>
      <c r="AC116" s="39"/>
      <c r="AD116" s="40"/>
      <c r="AE116" s="73"/>
      <c r="AF116" s="73"/>
      <c r="AG116" s="39"/>
      <c r="AH116" s="20"/>
      <c r="AI116" s="20"/>
      <c r="AJ116" s="22" t="s">
        <v>51</v>
      </c>
      <c r="AK116" s="22" t="s">
        <v>303</v>
      </c>
      <c r="AL116" s="22" t="s">
        <v>44</v>
      </c>
      <c r="AM116" s="22" t="s">
        <v>810</v>
      </c>
    </row>
    <row r="117" spans="1:39" s="22" customFormat="1" x14ac:dyDescent="0.2">
      <c r="A117" s="22" t="s">
        <v>811</v>
      </c>
      <c r="B117" s="34" t="s">
        <v>812</v>
      </c>
      <c r="C117" s="40">
        <v>1</v>
      </c>
      <c r="D117" s="71">
        <v>43278</v>
      </c>
      <c r="E117" s="22" t="s">
        <v>813</v>
      </c>
      <c r="F117" s="22" t="s">
        <v>677</v>
      </c>
      <c r="G117" s="22" t="s">
        <v>678</v>
      </c>
      <c r="H117" s="22" t="s">
        <v>44</v>
      </c>
      <c r="I117" s="22" t="s">
        <v>143</v>
      </c>
      <c r="J117" s="22" t="s">
        <v>144</v>
      </c>
      <c r="K117" s="24">
        <v>0.60416666666666696</v>
      </c>
      <c r="L117" s="24">
        <v>0.60416666666666696</v>
      </c>
      <c r="M117" s="72" t="s">
        <v>138</v>
      </c>
      <c r="N117" s="22">
        <v>10</v>
      </c>
      <c r="O117" s="22">
        <v>150</v>
      </c>
      <c r="P117" s="29"/>
      <c r="R117" s="22">
        <v>85</v>
      </c>
      <c r="S117" s="22" t="s">
        <v>788</v>
      </c>
      <c r="T117" s="22" t="s">
        <v>789</v>
      </c>
      <c r="U117" s="39"/>
      <c r="V117" s="39"/>
      <c r="W117" s="39"/>
      <c r="X117" s="39"/>
      <c r="Y117" s="39"/>
      <c r="Z117" s="39"/>
      <c r="AA117" s="39"/>
      <c r="AB117" s="39"/>
      <c r="AC117" s="39"/>
      <c r="AD117" s="40"/>
      <c r="AE117" s="73"/>
      <c r="AF117" s="73"/>
      <c r="AG117" s="39"/>
      <c r="AH117" s="20"/>
      <c r="AI117" s="20"/>
      <c r="AJ117" s="22" t="s">
        <v>51</v>
      </c>
      <c r="AK117" s="22" t="s">
        <v>303</v>
      </c>
      <c r="AL117" s="22" t="s">
        <v>44</v>
      </c>
      <c r="AM117" s="22" t="s">
        <v>778</v>
      </c>
    </row>
    <row r="118" spans="1:39" s="22" customFormat="1" x14ac:dyDescent="0.2">
      <c r="A118" s="22" t="s">
        <v>814</v>
      </c>
      <c r="B118" s="34" t="s">
        <v>815</v>
      </c>
      <c r="C118" s="40">
        <v>1</v>
      </c>
      <c r="D118" s="71">
        <v>43278</v>
      </c>
      <c r="E118" s="22" t="s">
        <v>816</v>
      </c>
      <c r="F118" s="22" t="s">
        <v>677</v>
      </c>
      <c r="G118" s="22" t="s">
        <v>678</v>
      </c>
      <c r="H118" s="22" t="s">
        <v>44</v>
      </c>
      <c r="I118" s="22" t="s">
        <v>143</v>
      </c>
      <c r="J118" s="22" t="s">
        <v>144</v>
      </c>
      <c r="K118" s="24">
        <v>0.59375</v>
      </c>
      <c r="L118" s="24">
        <v>0.59375</v>
      </c>
      <c r="M118" s="72" t="s">
        <v>138</v>
      </c>
      <c r="N118" s="22">
        <v>10</v>
      </c>
      <c r="O118" s="22">
        <v>200</v>
      </c>
      <c r="P118" s="29"/>
      <c r="R118" s="22">
        <v>85</v>
      </c>
      <c r="S118" s="22" t="s">
        <v>788</v>
      </c>
      <c r="T118" s="22" t="s">
        <v>789</v>
      </c>
      <c r="U118" s="39"/>
      <c r="V118" s="39"/>
      <c r="W118" s="39"/>
      <c r="X118" s="39"/>
      <c r="Y118" s="39"/>
      <c r="Z118" s="39"/>
      <c r="AA118" s="39"/>
      <c r="AB118" s="39"/>
      <c r="AC118" s="39"/>
      <c r="AD118" s="40"/>
      <c r="AE118" s="73"/>
      <c r="AF118" s="73"/>
      <c r="AG118" s="39"/>
      <c r="AH118" s="20"/>
      <c r="AI118" s="20"/>
      <c r="AJ118" s="22" t="s">
        <v>51</v>
      </c>
      <c r="AK118" s="22" t="s">
        <v>303</v>
      </c>
      <c r="AL118" s="22" t="s">
        <v>44</v>
      </c>
      <c r="AM118" s="22" t="s">
        <v>778</v>
      </c>
    </row>
    <row r="119" spans="1:39" s="22" customFormat="1" x14ac:dyDescent="0.2">
      <c r="A119" s="22" t="s">
        <v>817</v>
      </c>
      <c r="B119" s="34" t="s">
        <v>818</v>
      </c>
      <c r="C119" s="40">
        <v>1</v>
      </c>
      <c r="D119" s="71">
        <v>43279</v>
      </c>
      <c r="E119" s="22" t="s">
        <v>813</v>
      </c>
      <c r="F119" s="22" t="s">
        <v>677</v>
      </c>
      <c r="G119" s="22" t="s">
        <v>678</v>
      </c>
      <c r="H119" s="22" t="s">
        <v>44</v>
      </c>
      <c r="I119" s="22" t="s">
        <v>143</v>
      </c>
      <c r="J119" s="22" t="s">
        <v>144</v>
      </c>
      <c r="K119" s="24">
        <v>0.63194444444444398</v>
      </c>
      <c r="L119" s="24">
        <v>0.63194444444444398</v>
      </c>
      <c r="M119" s="72" t="s">
        <v>138</v>
      </c>
      <c r="N119" s="22">
        <v>10</v>
      </c>
      <c r="O119" s="22">
        <v>150</v>
      </c>
      <c r="P119" s="29"/>
      <c r="R119" s="22">
        <v>85</v>
      </c>
      <c r="S119" s="22" t="s">
        <v>788</v>
      </c>
      <c r="T119" s="22" t="s">
        <v>789</v>
      </c>
      <c r="U119" s="39"/>
      <c r="V119" s="39"/>
      <c r="W119" s="39"/>
      <c r="X119" s="39"/>
      <c r="Y119" s="39"/>
      <c r="Z119" s="39"/>
      <c r="AA119" s="39"/>
      <c r="AB119" s="39"/>
      <c r="AC119" s="39"/>
      <c r="AD119" s="40"/>
      <c r="AE119" s="73"/>
      <c r="AF119" s="73"/>
      <c r="AG119" s="39"/>
      <c r="AH119" s="20"/>
      <c r="AI119" s="20"/>
      <c r="AJ119" s="22" t="s">
        <v>51</v>
      </c>
      <c r="AK119" s="22" t="s">
        <v>303</v>
      </c>
      <c r="AL119" s="22" t="s">
        <v>44</v>
      </c>
      <c r="AM119" s="22" t="s">
        <v>778</v>
      </c>
    </row>
    <row r="120" spans="1:39" s="22" customFormat="1" x14ac:dyDescent="0.2">
      <c r="A120" s="22" t="s">
        <v>819</v>
      </c>
      <c r="B120" s="34" t="s">
        <v>820</v>
      </c>
      <c r="C120" s="40">
        <v>1</v>
      </c>
      <c r="D120" s="71">
        <v>43279</v>
      </c>
      <c r="E120" s="22" t="s">
        <v>821</v>
      </c>
      <c r="F120" s="22" t="s">
        <v>677</v>
      </c>
      <c r="G120" s="22" t="s">
        <v>678</v>
      </c>
      <c r="H120" s="22" t="s">
        <v>44</v>
      </c>
      <c r="I120" s="22" t="s">
        <v>143</v>
      </c>
      <c r="J120" s="22" t="s">
        <v>144</v>
      </c>
      <c r="K120" s="24">
        <v>0.63888888888888895</v>
      </c>
      <c r="L120" s="24">
        <v>0.63888888888888895</v>
      </c>
      <c r="M120" s="72" t="s">
        <v>138</v>
      </c>
      <c r="N120" s="22">
        <v>10</v>
      </c>
      <c r="O120" s="22">
        <v>100</v>
      </c>
      <c r="P120" s="29"/>
      <c r="R120" s="22">
        <v>85</v>
      </c>
      <c r="S120" s="22" t="s">
        <v>788</v>
      </c>
      <c r="T120" s="22" t="s">
        <v>789</v>
      </c>
      <c r="U120" s="39"/>
      <c r="V120" s="39"/>
      <c r="W120" s="39"/>
      <c r="X120" s="39"/>
      <c r="Y120" s="39"/>
      <c r="Z120" s="39"/>
      <c r="AA120" s="39"/>
      <c r="AB120" s="39"/>
      <c r="AC120" s="39"/>
      <c r="AD120" s="40"/>
      <c r="AE120" s="73"/>
      <c r="AF120" s="73"/>
      <c r="AG120" s="39"/>
      <c r="AH120" s="20"/>
      <c r="AI120" s="20"/>
      <c r="AJ120" s="22" t="s">
        <v>51</v>
      </c>
      <c r="AK120" s="22" t="s">
        <v>303</v>
      </c>
      <c r="AL120" s="22" t="s">
        <v>44</v>
      </c>
      <c r="AM120" s="22" t="s">
        <v>778</v>
      </c>
    </row>
    <row r="121" spans="1:39" s="22" customFormat="1" x14ac:dyDescent="0.2">
      <c r="A121" s="22" t="s">
        <v>822</v>
      </c>
      <c r="B121" s="34" t="s">
        <v>823</v>
      </c>
      <c r="C121" s="40">
        <v>1</v>
      </c>
      <c r="D121" s="71">
        <v>43279</v>
      </c>
      <c r="E121" s="22" t="s">
        <v>824</v>
      </c>
      <c r="F121" s="22" t="s">
        <v>677</v>
      </c>
      <c r="G121" s="22" t="s">
        <v>678</v>
      </c>
      <c r="H121" s="22" t="s">
        <v>44</v>
      </c>
      <c r="I121" s="22" t="s">
        <v>143</v>
      </c>
      <c r="J121" s="22" t="s">
        <v>144</v>
      </c>
      <c r="K121" s="24">
        <v>0.64583333333333304</v>
      </c>
      <c r="L121" s="24">
        <v>0.64583333333333304</v>
      </c>
      <c r="M121" s="72" t="s">
        <v>138</v>
      </c>
      <c r="N121" s="22">
        <v>10</v>
      </c>
      <c r="O121" s="22">
        <v>50</v>
      </c>
      <c r="P121" s="29"/>
      <c r="R121" s="22">
        <v>85</v>
      </c>
      <c r="S121" s="22" t="s">
        <v>788</v>
      </c>
      <c r="T121" s="22" t="s">
        <v>789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40"/>
      <c r="AE121" s="73"/>
      <c r="AF121" s="73"/>
      <c r="AG121" s="39"/>
      <c r="AH121" s="20"/>
      <c r="AI121" s="20"/>
      <c r="AJ121" s="22" t="s">
        <v>51</v>
      </c>
      <c r="AK121" s="22" t="s">
        <v>303</v>
      </c>
      <c r="AL121" s="22" t="s">
        <v>44</v>
      </c>
      <c r="AM121" s="22" t="s">
        <v>778</v>
      </c>
    </row>
    <row r="122" spans="1:39" s="3" customFormat="1" x14ac:dyDescent="0.2">
      <c r="A122" s="8" t="s">
        <v>825</v>
      </c>
      <c r="B122" s="9" t="s">
        <v>826</v>
      </c>
      <c r="C122" s="74">
        <v>1</v>
      </c>
      <c r="D122" s="75">
        <v>43389</v>
      </c>
      <c r="E122" s="76" t="s">
        <v>827</v>
      </c>
      <c r="F122" s="3" t="s">
        <v>828</v>
      </c>
      <c r="G122" s="3" t="s">
        <v>43</v>
      </c>
      <c r="H122" s="3" t="s">
        <v>44</v>
      </c>
      <c r="I122" s="3" t="s">
        <v>45</v>
      </c>
      <c r="J122" s="3" t="s">
        <v>46</v>
      </c>
      <c r="K122" s="77">
        <v>0.40972222222222199</v>
      </c>
      <c r="L122" s="77">
        <v>0.4375</v>
      </c>
      <c r="M122" s="78">
        <v>30</v>
      </c>
      <c r="N122" s="3">
        <v>30</v>
      </c>
      <c r="O122" s="3">
        <v>0</v>
      </c>
      <c r="R122" s="79">
        <v>86</v>
      </c>
      <c r="S122" s="74" t="s">
        <v>829</v>
      </c>
      <c r="T122" s="80" t="s">
        <v>830</v>
      </c>
      <c r="X122" s="74"/>
      <c r="Y122" s="74"/>
      <c r="Z122" s="74"/>
      <c r="AA122" s="74"/>
      <c r="AB122" s="74"/>
      <c r="AC122" s="74"/>
      <c r="AD122" s="74">
        <v>87</v>
      </c>
      <c r="AE122" s="80" t="s">
        <v>831</v>
      </c>
      <c r="AF122" s="80" t="s">
        <v>832</v>
      </c>
      <c r="AG122" s="74">
        <v>88</v>
      </c>
      <c r="AH122" s="74" t="s">
        <v>833</v>
      </c>
      <c r="AI122" s="74" t="s">
        <v>834</v>
      </c>
      <c r="AJ122" s="3" t="s">
        <v>51</v>
      </c>
      <c r="AK122" s="3" t="s">
        <v>303</v>
      </c>
      <c r="AL122" s="3" t="s">
        <v>44</v>
      </c>
      <c r="AM122" s="9" t="s">
        <v>835</v>
      </c>
    </row>
    <row r="123" spans="1:39" s="3" customFormat="1" x14ac:dyDescent="0.2">
      <c r="A123" s="8" t="s">
        <v>836</v>
      </c>
      <c r="B123" s="9" t="s">
        <v>826</v>
      </c>
      <c r="C123" s="74">
        <v>2</v>
      </c>
      <c r="D123" s="75">
        <v>43389</v>
      </c>
      <c r="E123" s="76" t="s">
        <v>827</v>
      </c>
      <c r="F123" s="3" t="s">
        <v>828</v>
      </c>
      <c r="G123" s="3" t="s">
        <v>43</v>
      </c>
      <c r="H123" s="3" t="s">
        <v>44</v>
      </c>
      <c r="I123" s="3" t="s">
        <v>45</v>
      </c>
      <c r="J123" s="3" t="s">
        <v>46</v>
      </c>
      <c r="K123" s="77">
        <v>0.40972222222222199</v>
      </c>
      <c r="L123" s="77">
        <v>0.4375</v>
      </c>
      <c r="M123" s="78">
        <v>30</v>
      </c>
      <c r="N123" s="3">
        <v>30</v>
      </c>
      <c r="O123" s="3">
        <v>0</v>
      </c>
      <c r="R123" s="79">
        <v>86</v>
      </c>
      <c r="S123" s="74" t="s">
        <v>829</v>
      </c>
      <c r="T123" s="80" t="s">
        <v>830</v>
      </c>
      <c r="X123" s="74"/>
      <c r="Y123" s="74"/>
      <c r="Z123" s="74"/>
      <c r="AA123" s="74"/>
      <c r="AB123" s="74"/>
      <c r="AC123" s="74"/>
      <c r="AD123" s="74">
        <v>87</v>
      </c>
      <c r="AE123" s="80" t="s">
        <v>831</v>
      </c>
      <c r="AF123" s="80" t="s">
        <v>832</v>
      </c>
      <c r="AG123" s="74">
        <v>88</v>
      </c>
      <c r="AH123" s="74" t="s">
        <v>833</v>
      </c>
      <c r="AI123" s="74" t="s">
        <v>834</v>
      </c>
      <c r="AJ123" s="3" t="s">
        <v>51</v>
      </c>
      <c r="AK123" s="3" t="s">
        <v>303</v>
      </c>
      <c r="AL123" s="3" t="s">
        <v>44</v>
      </c>
      <c r="AM123" s="9" t="s">
        <v>835</v>
      </c>
    </row>
    <row r="124" spans="1:39" s="3" customFormat="1" x14ac:dyDescent="0.2">
      <c r="A124" s="8" t="s">
        <v>837</v>
      </c>
      <c r="B124" s="9" t="s">
        <v>838</v>
      </c>
      <c r="C124" s="74">
        <v>1</v>
      </c>
      <c r="D124" s="75">
        <v>43389</v>
      </c>
      <c r="E124" s="76" t="s">
        <v>839</v>
      </c>
      <c r="F124" s="3" t="s">
        <v>828</v>
      </c>
      <c r="G124" s="3" t="s">
        <v>43</v>
      </c>
      <c r="H124" s="3" t="s">
        <v>44</v>
      </c>
      <c r="I124" s="3" t="s">
        <v>45</v>
      </c>
      <c r="J124" s="3" t="s">
        <v>46</v>
      </c>
      <c r="K124" s="77">
        <v>0.45486111111111099</v>
      </c>
      <c r="L124" s="77">
        <v>0.47916666666666702</v>
      </c>
      <c r="M124" s="78">
        <v>30</v>
      </c>
      <c r="N124" s="3">
        <v>30</v>
      </c>
      <c r="O124" s="3">
        <v>0</v>
      </c>
      <c r="R124" s="79">
        <v>89</v>
      </c>
      <c r="S124" s="74" t="s">
        <v>840</v>
      </c>
      <c r="T124" s="74" t="s">
        <v>841</v>
      </c>
      <c r="X124" s="74"/>
      <c r="Y124" s="74"/>
      <c r="Z124" s="74"/>
      <c r="AA124" s="74"/>
      <c r="AB124" s="74"/>
      <c r="AC124" s="74"/>
      <c r="AD124" s="81">
        <v>90</v>
      </c>
      <c r="AE124" s="80" t="s">
        <v>842</v>
      </c>
      <c r="AF124" s="80" t="s">
        <v>843</v>
      </c>
      <c r="AG124" s="81">
        <v>91</v>
      </c>
      <c r="AH124" s="74" t="s">
        <v>844</v>
      </c>
      <c r="AI124" s="74" t="s">
        <v>845</v>
      </c>
      <c r="AJ124" s="3" t="s">
        <v>51</v>
      </c>
      <c r="AK124" s="3" t="s">
        <v>303</v>
      </c>
      <c r="AL124" s="3" t="s">
        <v>44</v>
      </c>
      <c r="AM124" s="9" t="s">
        <v>846</v>
      </c>
    </row>
    <row r="125" spans="1:39" s="3" customFormat="1" x14ac:dyDescent="0.2">
      <c r="A125" s="8" t="s">
        <v>847</v>
      </c>
      <c r="B125" s="9" t="s">
        <v>838</v>
      </c>
      <c r="C125" s="74">
        <v>2</v>
      </c>
      <c r="D125" s="75">
        <v>43389</v>
      </c>
      <c r="E125" s="76" t="s">
        <v>839</v>
      </c>
      <c r="F125" s="3" t="s">
        <v>828</v>
      </c>
      <c r="G125" s="3" t="s">
        <v>43</v>
      </c>
      <c r="H125" s="3" t="s">
        <v>44</v>
      </c>
      <c r="I125" s="3" t="s">
        <v>45</v>
      </c>
      <c r="J125" s="3" t="s">
        <v>46</v>
      </c>
      <c r="K125" s="77">
        <v>0.45486111111111099</v>
      </c>
      <c r="L125" s="77">
        <v>0.47916666666666702</v>
      </c>
      <c r="M125" s="78">
        <v>30</v>
      </c>
      <c r="N125" s="3">
        <v>30</v>
      </c>
      <c r="O125" s="3">
        <v>0</v>
      </c>
      <c r="R125" s="79">
        <v>89</v>
      </c>
      <c r="S125" s="74" t="s">
        <v>840</v>
      </c>
      <c r="T125" s="74" t="s">
        <v>841</v>
      </c>
      <c r="X125" s="74"/>
      <c r="Y125" s="74"/>
      <c r="Z125" s="74"/>
      <c r="AA125" s="74"/>
      <c r="AB125" s="74"/>
      <c r="AC125" s="74"/>
      <c r="AD125" s="81">
        <v>90</v>
      </c>
      <c r="AE125" s="80" t="s">
        <v>842</v>
      </c>
      <c r="AF125" s="80" t="s">
        <v>843</v>
      </c>
      <c r="AG125" s="81">
        <v>91</v>
      </c>
      <c r="AH125" s="74" t="s">
        <v>844</v>
      </c>
      <c r="AI125" s="74" t="s">
        <v>845</v>
      </c>
      <c r="AJ125" s="3" t="s">
        <v>51</v>
      </c>
      <c r="AK125" s="3" t="s">
        <v>303</v>
      </c>
      <c r="AL125" s="3" t="s">
        <v>44</v>
      </c>
      <c r="AM125" s="9" t="s">
        <v>846</v>
      </c>
    </row>
    <row r="126" spans="1:39" s="3" customFormat="1" x14ac:dyDescent="0.2">
      <c r="A126" s="79" t="s">
        <v>848</v>
      </c>
      <c r="B126" s="9" t="s">
        <v>849</v>
      </c>
      <c r="C126" s="74">
        <v>1</v>
      </c>
      <c r="D126" s="75">
        <v>43390</v>
      </c>
      <c r="E126" s="76" t="s">
        <v>850</v>
      </c>
      <c r="F126" s="3" t="s">
        <v>828</v>
      </c>
      <c r="G126" s="3" t="s">
        <v>43</v>
      </c>
      <c r="H126" s="3" t="s">
        <v>44</v>
      </c>
      <c r="I126" s="3" t="s">
        <v>45</v>
      </c>
      <c r="J126" s="3" t="s">
        <v>46</v>
      </c>
      <c r="K126" s="77">
        <v>0.38541666666666702</v>
      </c>
      <c r="L126" s="77">
        <v>0.40625</v>
      </c>
      <c r="M126" s="78">
        <v>30</v>
      </c>
      <c r="N126" s="3">
        <v>30</v>
      </c>
      <c r="O126" s="3">
        <v>0</v>
      </c>
      <c r="R126" s="79">
        <v>93</v>
      </c>
      <c r="S126" s="74" t="s">
        <v>851</v>
      </c>
      <c r="T126" s="74" t="s">
        <v>852</v>
      </c>
      <c r="X126" s="74"/>
      <c r="Y126" s="74"/>
      <c r="Z126" s="74"/>
      <c r="AA126" s="74"/>
      <c r="AB126" s="74"/>
      <c r="AC126" s="74"/>
      <c r="AD126" s="81">
        <v>94</v>
      </c>
      <c r="AE126" s="80" t="s">
        <v>853</v>
      </c>
      <c r="AF126" s="80" t="s">
        <v>854</v>
      </c>
      <c r="AG126" s="81">
        <v>95</v>
      </c>
      <c r="AH126" s="74" t="s">
        <v>855</v>
      </c>
      <c r="AI126" s="74" t="s">
        <v>856</v>
      </c>
      <c r="AJ126" s="3" t="s">
        <v>51</v>
      </c>
      <c r="AK126" s="3" t="s">
        <v>303</v>
      </c>
      <c r="AL126" s="3" t="s">
        <v>44</v>
      </c>
      <c r="AM126" s="9" t="s">
        <v>857</v>
      </c>
    </row>
    <row r="127" spans="1:39" s="3" customFormat="1" x14ac:dyDescent="0.2">
      <c r="A127" s="79" t="s">
        <v>858</v>
      </c>
      <c r="B127" s="9" t="s">
        <v>849</v>
      </c>
      <c r="C127" s="74">
        <v>2</v>
      </c>
      <c r="D127" s="75">
        <v>43390</v>
      </c>
      <c r="E127" s="76" t="s">
        <v>850</v>
      </c>
      <c r="F127" s="3" t="s">
        <v>828</v>
      </c>
      <c r="G127" s="3" t="s">
        <v>43</v>
      </c>
      <c r="H127" s="3" t="s">
        <v>44</v>
      </c>
      <c r="I127" s="3" t="s">
        <v>45</v>
      </c>
      <c r="J127" s="3" t="s">
        <v>46</v>
      </c>
      <c r="K127" s="77">
        <v>0.38541666666666702</v>
      </c>
      <c r="L127" s="77">
        <v>0.40625</v>
      </c>
      <c r="M127" s="78">
        <v>30</v>
      </c>
      <c r="N127" s="3">
        <v>30</v>
      </c>
      <c r="O127" s="3">
        <v>0</v>
      </c>
      <c r="R127" s="79">
        <v>93</v>
      </c>
      <c r="S127" s="74" t="s">
        <v>851</v>
      </c>
      <c r="T127" s="74" t="s">
        <v>852</v>
      </c>
      <c r="X127" s="74"/>
      <c r="Y127" s="74"/>
      <c r="Z127" s="74"/>
      <c r="AA127" s="74"/>
      <c r="AB127" s="74"/>
      <c r="AC127" s="74"/>
      <c r="AD127" s="81">
        <v>94</v>
      </c>
      <c r="AE127" s="80" t="s">
        <v>853</v>
      </c>
      <c r="AF127" s="80" t="s">
        <v>854</v>
      </c>
      <c r="AG127" s="81">
        <v>95</v>
      </c>
      <c r="AH127" s="74" t="s">
        <v>855</v>
      </c>
      <c r="AI127" s="74" t="s">
        <v>856</v>
      </c>
      <c r="AJ127" s="3" t="s">
        <v>51</v>
      </c>
      <c r="AK127" s="3" t="s">
        <v>303</v>
      </c>
      <c r="AL127" s="3" t="s">
        <v>44</v>
      </c>
      <c r="AM127" s="9" t="s">
        <v>857</v>
      </c>
    </row>
    <row r="128" spans="1:39" s="3" customFormat="1" x14ac:dyDescent="0.2">
      <c r="A128" s="79" t="s">
        <v>859</v>
      </c>
      <c r="B128" s="9" t="s">
        <v>860</v>
      </c>
      <c r="C128" s="74">
        <v>1</v>
      </c>
      <c r="D128" s="75">
        <v>43390</v>
      </c>
      <c r="E128" s="76" t="s">
        <v>861</v>
      </c>
      <c r="F128" s="3" t="s">
        <v>828</v>
      </c>
      <c r="G128" s="3" t="s">
        <v>43</v>
      </c>
      <c r="H128" s="3" t="s">
        <v>44</v>
      </c>
      <c r="I128" s="3" t="s">
        <v>45</v>
      </c>
      <c r="J128" s="3" t="s">
        <v>862</v>
      </c>
      <c r="K128" s="77">
        <v>0.48611111111111099</v>
      </c>
      <c r="L128" s="77">
        <v>0.50694444444444398</v>
      </c>
      <c r="M128" s="78">
        <v>30</v>
      </c>
      <c r="N128" s="3">
        <v>30</v>
      </c>
      <c r="O128" s="3">
        <v>0</v>
      </c>
      <c r="R128" s="79">
        <v>96</v>
      </c>
      <c r="S128" s="74" t="s">
        <v>863</v>
      </c>
      <c r="T128" s="74" t="s">
        <v>864</v>
      </c>
      <c r="X128" s="74"/>
      <c r="Y128" s="74"/>
      <c r="Z128" s="74"/>
      <c r="AA128" s="74"/>
      <c r="AB128" s="74"/>
      <c r="AC128" s="74"/>
      <c r="AD128" s="74" t="s">
        <v>138</v>
      </c>
      <c r="AE128" s="80"/>
      <c r="AF128" s="80"/>
      <c r="AG128" s="81">
        <v>97</v>
      </c>
      <c r="AH128" s="74" t="s">
        <v>865</v>
      </c>
      <c r="AI128" s="74" t="s">
        <v>866</v>
      </c>
      <c r="AJ128" s="3" t="s">
        <v>867</v>
      </c>
      <c r="AK128" s="3" t="s">
        <v>303</v>
      </c>
      <c r="AL128" s="3" t="s">
        <v>44</v>
      </c>
      <c r="AM128" s="9" t="s">
        <v>868</v>
      </c>
    </row>
    <row r="129" spans="1:39" s="3" customFormat="1" x14ac:dyDescent="0.2">
      <c r="A129" s="79" t="s">
        <v>869</v>
      </c>
      <c r="B129" s="9" t="s">
        <v>860</v>
      </c>
      <c r="C129" s="74">
        <v>2</v>
      </c>
      <c r="D129" s="75">
        <v>43390</v>
      </c>
      <c r="E129" s="76" t="s">
        <v>861</v>
      </c>
      <c r="F129" s="3" t="s">
        <v>828</v>
      </c>
      <c r="G129" s="3" t="s">
        <v>43</v>
      </c>
      <c r="H129" s="3" t="s">
        <v>44</v>
      </c>
      <c r="I129" s="3" t="s">
        <v>45</v>
      </c>
      <c r="J129" s="3" t="s">
        <v>862</v>
      </c>
      <c r="K129" s="77">
        <v>0.48611111111111099</v>
      </c>
      <c r="L129" s="77">
        <v>0.50694444444444398</v>
      </c>
      <c r="M129" s="78">
        <v>30</v>
      </c>
      <c r="N129" s="3">
        <v>30</v>
      </c>
      <c r="O129" s="3">
        <v>0</v>
      </c>
      <c r="R129" s="79">
        <v>96</v>
      </c>
      <c r="S129" s="74" t="s">
        <v>863</v>
      </c>
      <c r="T129" s="74" t="s">
        <v>864</v>
      </c>
      <c r="X129" s="74"/>
      <c r="Y129" s="74"/>
      <c r="Z129" s="74"/>
      <c r="AA129" s="74"/>
      <c r="AB129" s="74"/>
      <c r="AC129" s="74"/>
      <c r="AD129" s="74" t="s">
        <v>138</v>
      </c>
      <c r="AE129" s="80"/>
      <c r="AF129" s="80"/>
      <c r="AG129" s="81">
        <v>97</v>
      </c>
      <c r="AH129" s="74" t="s">
        <v>865</v>
      </c>
      <c r="AI129" s="74" t="s">
        <v>866</v>
      </c>
      <c r="AJ129" s="3" t="s">
        <v>867</v>
      </c>
      <c r="AK129" s="3" t="s">
        <v>303</v>
      </c>
      <c r="AL129" s="3" t="s">
        <v>44</v>
      </c>
      <c r="AM129" s="9" t="s">
        <v>868</v>
      </c>
    </row>
    <row r="130" spans="1:39" s="3" customFormat="1" x14ac:dyDescent="0.2">
      <c r="A130" s="79" t="s">
        <v>870</v>
      </c>
      <c r="B130" s="9" t="s">
        <v>871</v>
      </c>
      <c r="C130" s="74">
        <v>1</v>
      </c>
      <c r="D130" s="75">
        <v>43390</v>
      </c>
      <c r="E130" s="76" t="s">
        <v>872</v>
      </c>
      <c r="F130" s="3" t="s">
        <v>828</v>
      </c>
      <c r="G130" s="3" t="s">
        <v>43</v>
      </c>
      <c r="H130" s="3" t="s">
        <v>44</v>
      </c>
      <c r="I130" s="3" t="s">
        <v>45</v>
      </c>
      <c r="J130" s="3" t="s">
        <v>862</v>
      </c>
      <c r="K130" s="77">
        <v>0.52361111111111103</v>
      </c>
      <c r="L130" s="77">
        <v>0.54444444444444395</v>
      </c>
      <c r="M130" s="78">
        <v>30</v>
      </c>
      <c r="N130" s="3">
        <v>30</v>
      </c>
      <c r="O130" s="3">
        <v>0</v>
      </c>
      <c r="R130" s="79">
        <v>98</v>
      </c>
      <c r="S130" s="74" t="s">
        <v>873</v>
      </c>
      <c r="T130" s="74" t="s">
        <v>874</v>
      </c>
      <c r="X130" s="74"/>
      <c r="Y130" s="74"/>
      <c r="Z130" s="74"/>
      <c r="AA130" s="74"/>
      <c r="AB130" s="74"/>
      <c r="AC130" s="74"/>
      <c r="AD130" s="74" t="s">
        <v>138</v>
      </c>
      <c r="AE130" s="80"/>
      <c r="AF130" s="80"/>
      <c r="AG130" s="81">
        <v>99</v>
      </c>
      <c r="AH130" s="74" t="s">
        <v>875</v>
      </c>
      <c r="AI130" s="74" t="s">
        <v>876</v>
      </c>
      <c r="AJ130" s="3" t="s">
        <v>867</v>
      </c>
      <c r="AK130" s="3" t="s">
        <v>303</v>
      </c>
      <c r="AL130" s="3" t="s">
        <v>44</v>
      </c>
      <c r="AM130" s="9" t="s">
        <v>877</v>
      </c>
    </row>
    <row r="131" spans="1:39" s="3" customFormat="1" x14ac:dyDescent="0.2">
      <c r="A131" s="79" t="s">
        <v>878</v>
      </c>
      <c r="B131" s="9" t="s">
        <v>871</v>
      </c>
      <c r="C131" s="74">
        <v>2</v>
      </c>
      <c r="D131" s="75">
        <v>43390</v>
      </c>
      <c r="E131" s="76" t="s">
        <v>872</v>
      </c>
      <c r="F131" s="3" t="s">
        <v>828</v>
      </c>
      <c r="G131" s="3" t="s">
        <v>43</v>
      </c>
      <c r="H131" s="3" t="s">
        <v>44</v>
      </c>
      <c r="I131" s="3" t="s">
        <v>45</v>
      </c>
      <c r="J131" s="3" t="s">
        <v>862</v>
      </c>
      <c r="K131" s="77">
        <v>0.52361111111111103</v>
      </c>
      <c r="L131" s="77">
        <v>0.54444444444444395</v>
      </c>
      <c r="M131" s="78">
        <v>30</v>
      </c>
      <c r="N131" s="3">
        <v>30</v>
      </c>
      <c r="O131" s="3">
        <v>0</v>
      </c>
      <c r="R131" s="79">
        <v>98</v>
      </c>
      <c r="S131" s="74" t="s">
        <v>873</v>
      </c>
      <c r="T131" s="74" t="s">
        <v>874</v>
      </c>
      <c r="X131" s="74"/>
      <c r="Y131" s="74"/>
      <c r="Z131" s="74"/>
      <c r="AA131" s="74"/>
      <c r="AB131" s="74"/>
      <c r="AC131" s="74"/>
      <c r="AD131" s="74" t="s">
        <v>138</v>
      </c>
      <c r="AE131" s="80"/>
      <c r="AF131" s="80"/>
      <c r="AG131" s="81">
        <v>99</v>
      </c>
      <c r="AH131" s="74" t="s">
        <v>875</v>
      </c>
      <c r="AI131" s="74" t="s">
        <v>876</v>
      </c>
      <c r="AJ131" s="3" t="s">
        <v>867</v>
      </c>
      <c r="AK131" s="3" t="s">
        <v>303</v>
      </c>
      <c r="AL131" s="3" t="s">
        <v>44</v>
      </c>
      <c r="AM131" s="9" t="s">
        <v>877</v>
      </c>
    </row>
    <row r="132" spans="1:39" s="3" customFormat="1" x14ac:dyDescent="0.2">
      <c r="A132" s="79" t="s">
        <v>879</v>
      </c>
      <c r="B132" s="9" t="s">
        <v>880</v>
      </c>
      <c r="C132" s="74">
        <v>1</v>
      </c>
      <c r="D132" s="75">
        <v>43390</v>
      </c>
      <c r="E132" s="76" t="s">
        <v>881</v>
      </c>
      <c r="F132" s="3" t="s">
        <v>828</v>
      </c>
      <c r="G132" s="3" t="s">
        <v>43</v>
      </c>
      <c r="H132" s="3" t="s">
        <v>44</v>
      </c>
      <c r="I132" s="3" t="s">
        <v>45</v>
      </c>
      <c r="J132" s="3" t="s">
        <v>862</v>
      </c>
      <c r="K132" s="77">
        <v>0.56736111111111098</v>
      </c>
      <c r="L132" s="77">
        <v>0.58819444444444502</v>
      </c>
      <c r="M132" s="78">
        <v>30</v>
      </c>
      <c r="N132" s="3">
        <v>30</v>
      </c>
      <c r="O132" s="3">
        <v>0</v>
      </c>
      <c r="R132" s="79">
        <v>100</v>
      </c>
      <c r="S132" s="80" t="s">
        <v>882</v>
      </c>
      <c r="T132" s="74" t="s">
        <v>883</v>
      </c>
      <c r="X132" s="74"/>
      <c r="Y132" s="74"/>
      <c r="Z132" s="74"/>
      <c r="AA132" s="74"/>
      <c r="AB132" s="74"/>
      <c r="AC132" s="74"/>
      <c r="AD132" s="74" t="s">
        <v>138</v>
      </c>
      <c r="AE132" s="80"/>
      <c r="AF132" s="80"/>
      <c r="AG132" s="81">
        <v>101</v>
      </c>
      <c r="AH132" s="74" t="s">
        <v>884</v>
      </c>
      <c r="AI132" s="74" t="s">
        <v>885</v>
      </c>
      <c r="AJ132" s="3" t="s">
        <v>867</v>
      </c>
      <c r="AK132" s="3" t="s">
        <v>303</v>
      </c>
      <c r="AL132" s="3" t="s">
        <v>44</v>
      </c>
      <c r="AM132" s="9" t="s">
        <v>886</v>
      </c>
    </row>
    <row r="133" spans="1:39" s="3" customFormat="1" x14ac:dyDescent="0.2">
      <c r="A133" s="79" t="s">
        <v>887</v>
      </c>
      <c r="B133" s="9" t="s">
        <v>880</v>
      </c>
      <c r="C133" s="74">
        <v>2</v>
      </c>
      <c r="D133" s="75">
        <v>43390</v>
      </c>
      <c r="E133" s="76" t="s">
        <v>881</v>
      </c>
      <c r="F133" s="3" t="s">
        <v>828</v>
      </c>
      <c r="G133" s="3" t="s">
        <v>43</v>
      </c>
      <c r="H133" s="3" t="s">
        <v>44</v>
      </c>
      <c r="I133" s="3" t="s">
        <v>45</v>
      </c>
      <c r="J133" s="3" t="s">
        <v>862</v>
      </c>
      <c r="K133" s="77">
        <v>0.56736111111111098</v>
      </c>
      <c r="L133" s="77">
        <v>0.58819444444444502</v>
      </c>
      <c r="M133" s="78">
        <v>30</v>
      </c>
      <c r="N133" s="3">
        <v>30</v>
      </c>
      <c r="O133" s="3">
        <v>0</v>
      </c>
      <c r="R133" s="79">
        <v>100</v>
      </c>
      <c r="S133" s="80" t="s">
        <v>882</v>
      </c>
      <c r="T133" s="74" t="s">
        <v>883</v>
      </c>
      <c r="X133" s="74"/>
      <c r="Y133" s="74"/>
      <c r="Z133" s="74"/>
      <c r="AA133" s="74"/>
      <c r="AB133" s="74"/>
      <c r="AC133" s="74"/>
      <c r="AD133" s="74" t="s">
        <v>138</v>
      </c>
      <c r="AE133" s="80"/>
      <c r="AF133" s="80"/>
      <c r="AG133" s="81">
        <v>101</v>
      </c>
      <c r="AH133" s="74" t="s">
        <v>884</v>
      </c>
      <c r="AI133" s="74" t="s">
        <v>885</v>
      </c>
      <c r="AJ133" s="3" t="s">
        <v>867</v>
      </c>
      <c r="AK133" s="3" t="s">
        <v>303</v>
      </c>
      <c r="AL133" s="3" t="s">
        <v>44</v>
      </c>
      <c r="AM133" s="9" t="s">
        <v>886</v>
      </c>
    </row>
    <row r="134" spans="1:39" s="3" customFormat="1" x14ac:dyDescent="0.2">
      <c r="A134" s="79" t="s">
        <v>888</v>
      </c>
      <c r="B134" s="9" t="s">
        <v>889</v>
      </c>
      <c r="C134" s="74">
        <v>1</v>
      </c>
      <c r="D134" s="82">
        <v>43391</v>
      </c>
      <c r="E134" s="76" t="s">
        <v>890</v>
      </c>
      <c r="F134" s="3" t="s">
        <v>828</v>
      </c>
      <c r="G134" s="3" t="s">
        <v>43</v>
      </c>
      <c r="H134" s="3" t="s">
        <v>44</v>
      </c>
      <c r="I134" s="3" t="s">
        <v>45</v>
      </c>
      <c r="J134" s="3" t="s">
        <v>144</v>
      </c>
      <c r="K134" s="77">
        <v>0.44444444444444398</v>
      </c>
      <c r="L134" s="77">
        <v>0.45138888888888901</v>
      </c>
      <c r="M134" s="78" t="s">
        <v>138</v>
      </c>
      <c r="N134" s="3">
        <v>10</v>
      </c>
      <c r="O134" s="3">
        <v>53</v>
      </c>
      <c r="R134" s="79" t="s">
        <v>891</v>
      </c>
      <c r="S134" s="80" t="s">
        <v>892</v>
      </c>
      <c r="T134" s="74" t="s">
        <v>893</v>
      </c>
      <c r="X134" s="74"/>
      <c r="Y134" s="74"/>
      <c r="Z134" s="74"/>
      <c r="AA134" s="74"/>
      <c r="AB134" s="74"/>
      <c r="AC134" s="74"/>
      <c r="AD134" s="74" t="s">
        <v>138</v>
      </c>
      <c r="AE134" s="80"/>
      <c r="AF134" s="80"/>
      <c r="AG134" s="74" t="s">
        <v>138</v>
      </c>
      <c r="AH134" s="74"/>
      <c r="AI134" s="74"/>
      <c r="AJ134" s="3" t="s">
        <v>51</v>
      </c>
      <c r="AK134" s="3" t="s">
        <v>303</v>
      </c>
      <c r="AL134" s="3" t="s">
        <v>44</v>
      </c>
      <c r="AM134" s="79" t="s">
        <v>894</v>
      </c>
    </row>
    <row r="135" spans="1:39" s="3" customFormat="1" x14ac:dyDescent="0.2">
      <c r="A135" s="79" t="s">
        <v>895</v>
      </c>
      <c r="B135" s="9" t="s">
        <v>896</v>
      </c>
      <c r="C135" s="74">
        <v>1</v>
      </c>
      <c r="D135" s="82">
        <v>43391</v>
      </c>
      <c r="E135" s="76" t="s">
        <v>897</v>
      </c>
      <c r="F135" s="3" t="s">
        <v>828</v>
      </c>
      <c r="G135" s="3" t="s">
        <v>43</v>
      </c>
      <c r="H135" s="3" t="s">
        <v>44</v>
      </c>
      <c r="I135" s="3" t="s">
        <v>45</v>
      </c>
      <c r="J135" s="3" t="s">
        <v>144</v>
      </c>
      <c r="K135" s="77">
        <v>0.46875</v>
      </c>
      <c r="L135" s="77">
        <v>0.47569444444444398</v>
      </c>
      <c r="M135" s="78" t="s">
        <v>138</v>
      </c>
      <c r="N135" s="3">
        <v>10</v>
      </c>
      <c r="O135" s="3">
        <v>35</v>
      </c>
      <c r="R135" s="79" t="s">
        <v>891</v>
      </c>
      <c r="S135" s="80" t="s">
        <v>892</v>
      </c>
      <c r="T135" s="74" t="s">
        <v>893</v>
      </c>
      <c r="X135" s="74"/>
      <c r="Y135" s="74"/>
      <c r="Z135" s="74"/>
      <c r="AA135" s="74"/>
      <c r="AB135" s="74"/>
      <c r="AC135" s="74"/>
      <c r="AD135" s="74" t="s">
        <v>138</v>
      </c>
      <c r="AE135" s="80"/>
      <c r="AF135" s="80"/>
      <c r="AG135" s="74" t="s">
        <v>138</v>
      </c>
      <c r="AH135" s="74"/>
      <c r="AI135" s="74"/>
      <c r="AJ135" s="3" t="s">
        <v>51</v>
      </c>
      <c r="AK135" s="3" t="s">
        <v>303</v>
      </c>
      <c r="AL135" s="3" t="s">
        <v>44</v>
      </c>
      <c r="AM135" s="79" t="s">
        <v>898</v>
      </c>
    </row>
    <row r="136" spans="1:39" s="3" customFormat="1" x14ac:dyDescent="0.2">
      <c r="A136" s="79" t="s">
        <v>899</v>
      </c>
      <c r="B136" s="9" t="s">
        <v>900</v>
      </c>
      <c r="C136" s="74">
        <v>1</v>
      </c>
      <c r="D136" s="82">
        <v>43391</v>
      </c>
      <c r="E136" s="76" t="s">
        <v>901</v>
      </c>
      <c r="F136" s="3" t="s">
        <v>828</v>
      </c>
      <c r="G136" s="3" t="s">
        <v>43</v>
      </c>
      <c r="H136" s="3" t="s">
        <v>44</v>
      </c>
      <c r="I136" s="3" t="s">
        <v>45</v>
      </c>
      <c r="J136" s="3" t="s">
        <v>144</v>
      </c>
      <c r="K136" s="77">
        <v>0.48611111111111099</v>
      </c>
      <c r="L136" s="77">
        <v>0.49305555555555602</v>
      </c>
      <c r="M136" s="78" t="s">
        <v>138</v>
      </c>
      <c r="N136" s="3">
        <v>10</v>
      </c>
      <c r="O136" s="3">
        <v>0</v>
      </c>
      <c r="R136" s="79" t="s">
        <v>891</v>
      </c>
      <c r="S136" s="80" t="s">
        <v>892</v>
      </c>
      <c r="T136" s="74" t="s">
        <v>893</v>
      </c>
      <c r="X136" s="74"/>
      <c r="Y136" s="74"/>
      <c r="Z136" s="74"/>
      <c r="AA136" s="74"/>
      <c r="AB136" s="74"/>
      <c r="AC136" s="74"/>
      <c r="AD136" s="74" t="s">
        <v>138</v>
      </c>
      <c r="AE136" s="80"/>
      <c r="AF136" s="80"/>
      <c r="AG136" s="74" t="s">
        <v>138</v>
      </c>
      <c r="AH136" s="74"/>
      <c r="AI136" s="74"/>
      <c r="AJ136" s="3" t="s">
        <v>51</v>
      </c>
      <c r="AK136" s="3" t="s">
        <v>303</v>
      </c>
      <c r="AL136" s="3" t="s">
        <v>44</v>
      </c>
      <c r="AM136" s="79" t="s">
        <v>902</v>
      </c>
    </row>
    <row r="137" spans="1:39" s="3" customFormat="1" x14ac:dyDescent="0.2">
      <c r="A137" s="79" t="s">
        <v>903</v>
      </c>
      <c r="B137" s="9" t="s">
        <v>904</v>
      </c>
      <c r="C137" s="74">
        <v>1</v>
      </c>
      <c r="D137" s="82">
        <v>43391</v>
      </c>
      <c r="E137" s="76" t="s">
        <v>905</v>
      </c>
      <c r="F137" s="3" t="s">
        <v>828</v>
      </c>
      <c r="G137" s="3" t="s">
        <v>43</v>
      </c>
      <c r="H137" s="3" t="s">
        <v>44</v>
      </c>
      <c r="I137" s="3" t="s">
        <v>45</v>
      </c>
      <c r="J137" s="3" t="s">
        <v>144</v>
      </c>
      <c r="K137" s="77">
        <v>0.50694444444444398</v>
      </c>
      <c r="L137" s="77">
        <v>0.51388888888888895</v>
      </c>
      <c r="M137" s="78" t="s">
        <v>138</v>
      </c>
      <c r="N137" s="3">
        <v>10</v>
      </c>
      <c r="O137" s="3">
        <v>115</v>
      </c>
      <c r="R137" s="79" t="s">
        <v>906</v>
      </c>
      <c r="S137" s="80" t="s">
        <v>907</v>
      </c>
      <c r="T137" s="74" t="s">
        <v>908</v>
      </c>
      <c r="X137" s="74"/>
      <c r="Y137" s="74"/>
      <c r="Z137" s="74"/>
      <c r="AA137" s="74"/>
      <c r="AB137" s="74"/>
      <c r="AC137" s="74"/>
      <c r="AD137" s="74" t="s">
        <v>138</v>
      </c>
      <c r="AE137" s="80"/>
      <c r="AF137" s="80"/>
      <c r="AG137" s="74" t="s">
        <v>138</v>
      </c>
      <c r="AH137" s="74"/>
      <c r="AI137" s="74"/>
      <c r="AJ137" s="3" t="s">
        <v>51</v>
      </c>
      <c r="AK137" s="3" t="s">
        <v>303</v>
      </c>
      <c r="AL137" s="3" t="s">
        <v>44</v>
      </c>
      <c r="AM137" s="79" t="s">
        <v>909</v>
      </c>
    </row>
    <row r="138" spans="1:39" s="3" customFormat="1" x14ac:dyDescent="0.2">
      <c r="A138" s="79" t="s">
        <v>910</v>
      </c>
      <c r="B138" s="9" t="s">
        <v>911</v>
      </c>
      <c r="C138" s="74">
        <v>1</v>
      </c>
      <c r="D138" s="82">
        <v>43391</v>
      </c>
      <c r="E138" s="76" t="s">
        <v>912</v>
      </c>
      <c r="F138" s="3" t="s">
        <v>828</v>
      </c>
      <c r="G138" s="3" t="s">
        <v>43</v>
      </c>
      <c r="H138" s="3" t="s">
        <v>44</v>
      </c>
      <c r="I138" s="3" t="s">
        <v>45</v>
      </c>
      <c r="J138" s="3" t="s">
        <v>144</v>
      </c>
      <c r="K138" s="77">
        <v>0.52083333333333304</v>
      </c>
      <c r="L138" s="77">
        <v>0.52777777777777801</v>
      </c>
      <c r="M138" s="78" t="s">
        <v>138</v>
      </c>
      <c r="N138" s="3">
        <v>10</v>
      </c>
      <c r="O138" s="3">
        <v>0</v>
      </c>
      <c r="R138" s="79" t="s">
        <v>906</v>
      </c>
      <c r="S138" s="80" t="s">
        <v>907</v>
      </c>
      <c r="T138" s="74" t="s">
        <v>908</v>
      </c>
      <c r="X138" s="74"/>
      <c r="Y138" s="74"/>
      <c r="Z138" s="74"/>
      <c r="AA138" s="74"/>
      <c r="AB138" s="74"/>
      <c r="AC138" s="74"/>
      <c r="AD138" s="74" t="s">
        <v>138</v>
      </c>
      <c r="AE138" s="80"/>
      <c r="AF138" s="80"/>
      <c r="AG138" s="74" t="s">
        <v>138</v>
      </c>
      <c r="AH138" s="74"/>
      <c r="AI138" s="74"/>
      <c r="AJ138" s="3" t="s">
        <v>51</v>
      </c>
      <c r="AK138" s="3" t="s">
        <v>303</v>
      </c>
      <c r="AL138" s="3" t="s">
        <v>44</v>
      </c>
      <c r="AM138" s="79" t="s">
        <v>913</v>
      </c>
    </row>
    <row r="139" spans="1:39" s="3" customFormat="1" x14ac:dyDescent="0.2">
      <c r="A139" s="79" t="s">
        <v>914</v>
      </c>
      <c r="B139" s="9" t="s">
        <v>915</v>
      </c>
      <c r="C139" s="74">
        <v>1</v>
      </c>
      <c r="D139" s="82">
        <v>43391</v>
      </c>
      <c r="E139" s="76" t="s">
        <v>916</v>
      </c>
      <c r="F139" s="3" t="s">
        <v>828</v>
      </c>
      <c r="G139" s="3" t="s">
        <v>43</v>
      </c>
      <c r="H139" s="3" t="s">
        <v>44</v>
      </c>
      <c r="I139" s="3" t="s">
        <v>45</v>
      </c>
      <c r="J139" s="3" t="s">
        <v>144</v>
      </c>
      <c r="K139" s="77">
        <v>0.53472222222222199</v>
      </c>
      <c r="L139" s="77">
        <v>0.54166666666666696</v>
      </c>
      <c r="M139" s="78" t="s">
        <v>138</v>
      </c>
      <c r="N139" s="3">
        <v>10</v>
      </c>
      <c r="O139" s="3">
        <v>58</v>
      </c>
      <c r="R139" s="79" t="s">
        <v>906</v>
      </c>
      <c r="S139" s="80" t="s">
        <v>907</v>
      </c>
      <c r="T139" s="74" t="s">
        <v>908</v>
      </c>
      <c r="X139" s="74"/>
      <c r="Y139" s="74"/>
      <c r="Z139" s="74"/>
      <c r="AA139" s="74"/>
      <c r="AB139" s="74"/>
      <c r="AC139" s="74"/>
      <c r="AD139" s="74" t="s">
        <v>138</v>
      </c>
      <c r="AE139" s="80"/>
      <c r="AF139" s="80"/>
      <c r="AG139" s="74" t="s">
        <v>138</v>
      </c>
      <c r="AH139" s="74"/>
      <c r="AI139" s="74"/>
      <c r="AJ139" s="3" t="s">
        <v>51</v>
      </c>
      <c r="AK139" s="3" t="s">
        <v>303</v>
      </c>
      <c r="AL139" s="3" t="s">
        <v>44</v>
      </c>
      <c r="AM139" s="79" t="s">
        <v>917</v>
      </c>
    </row>
    <row r="140" spans="1:39" s="3" customFormat="1" x14ac:dyDescent="0.2">
      <c r="A140" s="79" t="s">
        <v>918</v>
      </c>
      <c r="B140" s="9" t="s">
        <v>919</v>
      </c>
      <c r="C140" s="74">
        <v>1</v>
      </c>
      <c r="D140" s="82">
        <v>43396</v>
      </c>
      <c r="E140" s="76" t="s">
        <v>920</v>
      </c>
      <c r="F140" s="3" t="s">
        <v>828</v>
      </c>
      <c r="G140" s="3" t="s">
        <v>43</v>
      </c>
      <c r="H140" s="3" t="s">
        <v>44</v>
      </c>
      <c r="I140" s="3" t="s">
        <v>45</v>
      </c>
      <c r="J140" s="3" t="s">
        <v>296</v>
      </c>
      <c r="K140" s="77">
        <v>0.54166666666666696</v>
      </c>
      <c r="L140" s="77">
        <v>0.5625</v>
      </c>
      <c r="M140" s="78">
        <v>30</v>
      </c>
      <c r="N140" s="3">
        <v>30</v>
      </c>
      <c r="O140" s="3">
        <v>0</v>
      </c>
      <c r="R140" s="79">
        <v>128</v>
      </c>
      <c r="S140" s="80" t="s">
        <v>921</v>
      </c>
      <c r="T140" s="80" t="s">
        <v>921</v>
      </c>
      <c r="X140" s="74"/>
      <c r="Y140" s="74"/>
      <c r="Z140" s="74"/>
      <c r="AA140" s="74"/>
      <c r="AB140" s="74"/>
      <c r="AC140" s="74"/>
      <c r="AD140" s="74" t="s">
        <v>138</v>
      </c>
      <c r="AE140" s="80"/>
      <c r="AF140" s="80"/>
      <c r="AG140" s="74">
        <v>129</v>
      </c>
      <c r="AH140" s="74" t="s">
        <v>922</v>
      </c>
      <c r="AI140" s="74" t="s">
        <v>923</v>
      </c>
      <c r="AJ140" s="3" t="s">
        <v>51</v>
      </c>
      <c r="AK140" s="3" t="s">
        <v>303</v>
      </c>
      <c r="AL140" s="3" t="s">
        <v>44</v>
      </c>
      <c r="AM140" s="79" t="s">
        <v>924</v>
      </c>
    </row>
    <row r="141" spans="1:39" s="3" customFormat="1" x14ac:dyDescent="0.2">
      <c r="A141" s="79" t="s">
        <v>925</v>
      </c>
      <c r="B141" s="9" t="s">
        <v>919</v>
      </c>
      <c r="C141" s="74">
        <v>2</v>
      </c>
      <c r="D141" s="82">
        <v>43396</v>
      </c>
      <c r="E141" s="76" t="s">
        <v>920</v>
      </c>
      <c r="F141" s="3" t="s">
        <v>828</v>
      </c>
      <c r="G141" s="3" t="s">
        <v>43</v>
      </c>
      <c r="H141" s="3" t="s">
        <v>44</v>
      </c>
      <c r="I141" s="3" t="s">
        <v>45</v>
      </c>
      <c r="J141" s="3" t="s">
        <v>296</v>
      </c>
      <c r="K141" s="77">
        <v>0.54166666666666696</v>
      </c>
      <c r="L141" s="77">
        <v>0.5625</v>
      </c>
      <c r="M141" s="78">
        <v>30</v>
      </c>
      <c r="N141" s="3">
        <v>30</v>
      </c>
      <c r="O141" s="3">
        <v>0</v>
      </c>
      <c r="R141" s="79">
        <v>128</v>
      </c>
      <c r="S141" s="80" t="s">
        <v>921</v>
      </c>
      <c r="T141" s="80" t="s">
        <v>921</v>
      </c>
      <c r="X141" s="74"/>
      <c r="Y141" s="74"/>
      <c r="Z141" s="74"/>
      <c r="AA141" s="74"/>
      <c r="AB141" s="74"/>
      <c r="AC141" s="74"/>
      <c r="AD141" s="74" t="s">
        <v>138</v>
      </c>
      <c r="AE141" s="80"/>
      <c r="AF141" s="80"/>
      <c r="AG141" s="74">
        <v>129</v>
      </c>
      <c r="AH141" s="74" t="s">
        <v>922</v>
      </c>
      <c r="AI141" s="74" t="s">
        <v>923</v>
      </c>
      <c r="AJ141" s="3" t="s">
        <v>51</v>
      </c>
      <c r="AK141" s="3" t="s">
        <v>303</v>
      </c>
      <c r="AL141" s="3" t="s">
        <v>44</v>
      </c>
      <c r="AM141" s="79" t="s">
        <v>924</v>
      </c>
    </row>
    <row r="142" spans="1:39" s="3" customFormat="1" x14ac:dyDescent="0.2">
      <c r="A142" s="79" t="s">
        <v>926</v>
      </c>
      <c r="B142" s="9" t="s">
        <v>927</v>
      </c>
      <c r="C142" s="74">
        <v>1</v>
      </c>
      <c r="D142" s="82">
        <v>43396</v>
      </c>
      <c r="E142" s="76" t="s">
        <v>928</v>
      </c>
      <c r="F142" s="3" t="s">
        <v>828</v>
      </c>
      <c r="G142" s="3" t="s">
        <v>43</v>
      </c>
      <c r="H142" s="3" t="s">
        <v>44</v>
      </c>
      <c r="I142" s="3" t="s">
        <v>45</v>
      </c>
      <c r="J142" s="3" t="s">
        <v>296</v>
      </c>
      <c r="K142" s="77">
        <v>0.67708333333333304</v>
      </c>
      <c r="L142" s="77">
        <v>0.69791666666666696</v>
      </c>
      <c r="M142" s="78">
        <v>30</v>
      </c>
      <c r="N142" s="3">
        <v>30</v>
      </c>
      <c r="O142" s="3">
        <v>0</v>
      </c>
      <c r="R142" s="79">
        <v>128</v>
      </c>
      <c r="S142" s="80" t="s">
        <v>921</v>
      </c>
      <c r="T142" s="80" t="s">
        <v>921</v>
      </c>
      <c r="X142" s="74"/>
      <c r="Y142" s="74"/>
      <c r="Z142" s="74"/>
      <c r="AA142" s="74"/>
      <c r="AB142" s="74"/>
      <c r="AC142" s="74"/>
      <c r="AD142" s="74" t="s">
        <v>138</v>
      </c>
      <c r="AE142" s="80"/>
      <c r="AF142" s="80"/>
      <c r="AG142" s="74">
        <v>129</v>
      </c>
      <c r="AH142" s="74" t="s">
        <v>922</v>
      </c>
      <c r="AI142" s="74" t="s">
        <v>923</v>
      </c>
      <c r="AJ142" s="3" t="s">
        <v>51</v>
      </c>
      <c r="AK142" s="3" t="s">
        <v>303</v>
      </c>
      <c r="AL142" s="3" t="s">
        <v>44</v>
      </c>
      <c r="AM142" s="79" t="s">
        <v>929</v>
      </c>
    </row>
    <row r="143" spans="1:39" s="3" customFormat="1" x14ac:dyDescent="0.2">
      <c r="A143" s="79" t="s">
        <v>930</v>
      </c>
      <c r="B143" s="9" t="s">
        <v>927</v>
      </c>
      <c r="C143" s="74">
        <v>2</v>
      </c>
      <c r="D143" s="82">
        <v>43396</v>
      </c>
      <c r="E143" s="76" t="s">
        <v>928</v>
      </c>
      <c r="F143" s="3" t="s">
        <v>828</v>
      </c>
      <c r="G143" s="3" t="s">
        <v>43</v>
      </c>
      <c r="H143" s="3" t="s">
        <v>44</v>
      </c>
      <c r="I143" s="3" t="s">
        <v>45</v>
      </c>
      <c r="J143" s="3" t="s">
        <v>296</v>
      </c>
      <c r="K143" s="77">
        <v>0.67708333333333304</v>
      </c>
      <c r="L143" s="77">
        <v>0.69791666666666696</v>
      </c>
      <c r="M143" s="78">
        <v>30</v>
      </c>
      <c r="N143" s="3">
        <v>30</v>
      </c>
      <c r="O143" s="3">
        <v>0</v>
      </c>
      <c r="R143" s="79">
        <v>128</v>
      </c>
      <c r="S143" s="80" t="s">
        <v>921</v>
      </c>
      <c r="T143" s="80" t="s">
        <v>921</v>
      </c>
      <c r="X143" s="74"/>
      <c r="Y143" s="74"/>
      <c r="Z143" s="74"/>
      <c r="AA143" s="74"/>
      <c r="AB143" s="74"/>
      <c r="AC143" s="74"/>
      <c r="AD143" s="74" t="s">
        <v>138</v>
      </c>
      <c r="AE143" s="80"/>
      <c r="AF143" s="80"/>
      <c r="AG143" s="74">
        <v>129</v>
      </c>
      <c r="AH143" s="74" t="s">
        <v>922</v>
      </c>
      <c r="AI143" s="74" t="s">
        <v>923</v>
      </c>
      <c r="AJ143" s="3" t="s">
        <v>51</v>
      </c>
      <c r="AK143" s="3" t="s">
        <v>303</v>
      </c>
      <c r="AL143" s="3" t="s">
        <v>44</v>
      </c>
      <c r="AM143" s="79" t="s">
        <v>929</v>
      </c>
    </row>
    <row r="144" spans="1:39" s="3" customFormat="1" x14ac:dyDescent="0.2">
      <c r="A144" s="79" t="s">
        <v>931</v>
      </c>
      <c r="B144" s="9" t="s">
        <v>932</v>
      </c>
      <c r="C144" s="74">
        <v>1</v>
      </c>
      <c r="D144" s="82">
        <v>43397</v>
      </c>
      <c r="E144" s="76" t="s">
        <v>933</v>
      </c>
      <c r="F144" s="3" t="s">
        <v>828</v>
      </c>
      <c r="G144" s="3" t="s">
        <v>43</v>
      </c>
      <c r="H144" s="3" t="s">
        <v>44</v>
      </c>
      <c r="I144" s="3" t="s">
        <v>45</v>
      </c>
      <c r="J144" s="3" t="s">
        <v>296</v>
      </c>
      <c r="K144" s="77">
        <v>0.31944444444444398</v>
      </c>
      <c r="L144" s="77">
        <v>0.34027777777777801</v>
      </c>
      <c r="M144" s="78">
        <v>30</v>
      </c>
      <c r="N144" s="3">
        <v>30</v>
      </c>
      <c r="O144" s="3">
        <v>0</v>
      </c>
      <c r="R144" s="79">
        <v>128</v>
      </c>
      <c r="S144" s="80" t="s">
        <v>921</v>
      </c>
      <c r="T144" s="74" t="s">
        <v>934</v>
      </c>
      <c r="X144" s="74"/>
      <c r="Y144" s="74"/>
      <c r="Z144" s="74"/>
      <c r="AA144" s="74"/>
      <c r="AB144" s="74"/>
      <c r="AC144" s="74"/>
      <c r="AD144" s="80" t="s">
        <v>138</v>
      </c>
      <c r="AE144" s="80"/>
      <c r="AF144" s="80"/>
      <c r="AG144" s="74">
        <v>129</v>
      </c>
      <c r="AH144" s="74" t="s">
        <v>922</v>
      </c>
      <c r="AI144" s="74" t="s">
        <v>923</v>
      </c>
      <c r="AJ144" s="3" t="s">
        <v>51</v>
      </c>
      <c r="AK144" s="3" t="s">
        <v>303</v>
      </c>
      <c r="AL144" s="3" t="s">
        <v>44</v>
      </c>
      <c r="AM144" s="79" t="s">
        <v>935</v>
      </c>
    </row>
    <row r="145" spans="1:39" s="3" customFormat="1" x14ac:dyDescent="0.2">
      <c r="A145" s="79" t="s">
        <v>936</v>
      </c>
      <c r="B145" s="9" t="s">
        <v>932</v>
      </c>
      <c r="C145" s="74">
        <v>2</v>
      </c>
      <c r="D145" s="82">
        <v>43397</v>
      </c>
      <c r="E145" s="76" t="s">
        <v>933</v>
      </c>
      <c r="F145" s="3" t="s">
        <v>828</v>
      </c>
      <c r="G145" s="3" t="s">
        <v>43</v>
      </c>
      <c r="H145" s="3" t="s">
        <v>44</v>
      </c>
      <c r="I145" s="3" t="s">
        <v>45</v>
      </c>
      <c r="J145" s="3" t="s">
        <v>296</v>
      </c>
      <c r="K145" s="77">
        <v>0.31944444444444398</v>
      </c>
      <c r="L145" s="77">
        <v>0.34027777777777801</v>
      </c>
      <c r="M145" s="78">
        <v>30</v>
      </c>
      <c r="N145" s="3">
        <v>30</v>
      </c>
      <c r="O145" s="3">
        <v>0</v>
      </c>
      <c r="R145" s="79">
        <v>128</v>
      </c>
      <c r="S145" s="80" t="s">
        <v>921</v>
      </c>
      <c r="T145" s="74" t="s">
        <v>934</v>
      </c>
      <c r="X145" s="74"/>
      <c r="Y145" s="74"/>
      <c r="Z145" s="74"/>
      <c r="AA145" s="74"/>
      <c r="AB145" s="74"/>
      <c r="AC145" s="74"/>
      <c r="AD145" s="80" t="s">
        <v>138</v>
      </c>
      <c r="AE145" s="80"/>
      <c r="AF145" s="80"/>
      <c r="AG145" s="74">
        <v>129</v>
      </c>
      <c r="AH145" s="74" t="s">
        <v>922</v>
      </c>
      <c r="AI145" s="74" t="s">
        <v>923</v>
      </c>
      <c r="AJ145" s="3" t="s">
        <v>51</v>
      </c>
      <c r="AK145" s="3" t="s">
        <v>303</v>
      </c>
      <c r="AL145" s="3" t="s">
        <v>44</v>
      </c>
      <c r="AM145" s="79" t="s">
        <v>935</v>
      </c>
    </row>
    <row r="146" spans="1:39" s="3" customFormat="1" x14ac:dyDescent="0.2">
      <c r="A146" s="79" t="s">
        <v>937</v>
      </c>
      <c r="B146" s="9" t="s">
        <v>938</v>
      </c>
      <c r="C146" s="74">
        <v>1</v>
      </c>
      <c r="D146" s="82">
        <v>43398</v>
      </c>
      <c r="E146" s="76" t="s">
        <v>939</v>
      </c>
      <c r="F146" s="3" t="s">
        <v>828</v>
      </c>
      <c r="G146" s="3" t="s">
        <v>43</v>
      </c>
      <c r="H146" s="3" t="s">
        <v>44</v>
      </c>
      <c r="I146" s="3" t="s">
        <v>45</v>
      </c>
      <c r="J146" s="3" t="s">
        <v>296</v>
      </c>
      <c r="K146" s="77">
        <v>0.46388888888888902</v>
      </c>
      <c r="L146" s="77">
        <v>0.484722222222222</v>
      </c>
      <c r="M146" s="78">
        <v>30</v>
      </c>
      <c r="N146" s="3">
        <v>30</v>
      </c>
      <c r="O146" s="3">
        <v>0</v>
      </c>
      <c r="R146" s="79">
        <v>132</v>
      </c>
      <c r="S146" s="80" t="s">
        <v>940</v>
      </c>
      <c r="T146" s="74" t="s">
        <v>941</v>
      </c>
      <c r="X146" s="74"/>
      <c r="Y146" s="74"/>
      <c r="Z146" s="74"/>
      <c r="AA146" s="74"/>
      <c r="AB146" s="74"/>
      <c r="AC146" s="74"/>
      <c r="AD146" s="74" t="s">
        <v>138</v>
      </c>
      <c r="AE146" s="80"/>
      <c r="AF146" s="80"/>
      <c r="AG146" s="74">
        <v>133</v>
      </c>
      <c r="AH146" s="74" t="s">
        <v>942</v>
      </c>
      <c r="AI146" s="74" t="s">
        <v>943</v>
      </c>
      <c r="AJ146" s="3" t="s">
        <v>51</v>
      </c>
      <c r="AK146" s="3" t="s">
        <v>303</v>
      </c>
      <c r="AL146" s="3" t="s">
        <v>44</v>
      </c>
      <c r="AM146" s="79" t="s">
        <v>944</v>
      </c>
    </row>
    <row r="147" spans="1:39" s="3" customFormat="1" x14ac:dyDescent="0.2">
      <c r="A147" s="79" t="s">
        <v>945</v>
      </c>
      <c r="B147" s="9" t="s">
        <v>938</v>
      </c>
      <c r="C147" s="74">
        <v>2</v>
      </c>
      <c r="D147" s="82">
        <v>43398</v>
      </c>
      <c r="E147" s="76" t="s">
        <v>939</v>
      </c>
      <c r="F147" s="3" t="s">
        <v>828</v>
      </c>
      <c r="G147" s="3" t="s">
        <v>43</v>
      </c>
      <c r="H147" s="3" t="s">
        <v>44</v>
      </c>
      <c r="I147" s="3" t="s">
        <v>45</v>
      </c>
      <c r="J147" s="3" t="s">
        <v>296</v>
      </c>
      <c r="K147" s="77">
        <v>0.46388888888888902</v>
      </c>
      <c r="L147" s="77">
        <v>0.484722222222222</v>
      </c>
      <c r="M147" s="78">
        <v>30</v>
      </c>
      <c r="N147" s="3">
        <v>30</v>
      </c>
      <c r="O147" s="3">
        <v>0</v>
      </c>
      <c r="R147" s="79">
        <v>132</v>
      </c>
      <c r="S147" s="80" t="s">
        <v>940</v>
      </c>
      <c r="T147" s="74" t="s">
        <v>941</v>
      </c>
      <c r="X147" s="74"/>
      <c r="Y147" s="74"/>
      <c r="Z147" s="74"/>
      <c r="AA147" s="74"/>
      <c r="AB147" s="74"/>
      <c r="AC147" s="74"/>
      <c r="AD147" s="80" t="s">
        <v>138</v>
      </c>
      <c r="AE147" s="80"/>
      <c r="AF147" s="80"/>
      <c r="AG147" s="74">
        <v>133</v>
      </c>
      <c r="AH147" s="74" t="s">
        <v>942</v>
      </c>
      <c r="AI147" s="74" t="s">
        <v>943</v>
      </c>
      <c r="AJ147" s="3" t="s">
        <v>51</v>
      </c>
      <c r="AK147" s="3" t="s">
        <v>303</v>
      </c>
      <c r="AL147" s="3" t="s">
        <v>44</v>
      </c>
      <c r="AM147" s="79" t="s">
        <v>944</v>
      </c>
    </row>
    <row r="148" spans="1:39" s="3" customFormat="1" x14ac:dyDescent="0.2">
      <c r="A148" s="79" t="s">
        <v>946</v>
      </c>
      <c r="B148" s="9" t="s">
        <v>947</v>
      </c>
      <c r="C148" s="74">
        <v>1</v>
      </c>
      <c r="D148" s="82">
        <v>43398</v>
      </c>
      <c r="E148" s="76" t="s">
        <v>948</v>
      </c>
      <c r="F148" s="3" t="s">
        <v>828</v>
      </c>
      <c r="G148" s="3" t="s">
        <v>43</v>
      </c>
      <c r="H148" s="3" t="s">
        <v>44</v>
      </c>
      <c r="I148" s="3" t="s">
        <v>45</v>
      </c>
      <c r="J148" s="3" t="s">
        <v>46</v>
      </c>
      <c r="K148" s="77">
        <v>0.50138888888888899</v>
      </c>
      <c r="L148" s="77">
        <v>0.52222222222222203</v>
      </c>
      <c r="M148" s="78">
        <v>30</v>
      </c>
      <c r="N148" s="3">
        <v>30</v>
      </c>
      <c r="O148" s="3">
        <v>0</v>
      </c>
      <c r="R148" s="79">
        <v>75</v>
      </c>
      <c r="S148" s="80" t="s">
        <v>949</v>
      </c>
      <c r="T148" s="74" t="s">
        <v>950</v>
      </c>
      <c r="X148" s="74"/>
      <c r="Y148" s="74"/>
      <c r="Z148" s="74"/>
      <c r="AA148" s="74"/>
      <c r="AB148" s="74"/>
      <c r="AC148" s="74"/>
      <c r="AD148" s="80" t="s">
        <v>951</v>
      </c>
      <c r="AE148" s="80" t="s">
        <v>952</v>
      </c>
      <c r="AF148" s="80" t="s">
        <v>953</v>
      </c>
      <c r="AG148" s="74">
        <v>76</v>
      </c>
      <c r="AH148" s="74" t="s">
        <v>954</v>
      </c>
      <c r="AI148" s="74" t="s">
        <v>955</v>
      </c>
      <c r="AJ148" s="3" t="s">
        <v>51</v>
      </c>
      <c r="AK148" s="3" t="s">
        <v>303</v>
      </c>
      <c r="AL148" s="3" t="s">
        <v>44</v>
      </c>
      <c r="AM148" s="79" t="s">
        <v>956</v>
      </c>
    </row>
    <row r="149" spans="1:39" s="3" customFormat="1" x14ac:dyDescent="0.2">
      <c r="A149" s="79" t="s">
        <v>957</v>
      </c>
      <c r="B149" s="9" t="s">
        <v>947</v>
      </c>
      <c r="C149" s="74">
        <v>2</v>
      </c>
      <c r="D149" s="82">
        <v>43398</v>
      </c>
      <c r="E149" s="76" t="s">
        <v>948</v>
      </c>
      <c r="F149" s="3" t="s">
        <v>828</v>
      </c>
      <c r="G149" s="3" t="s">
        <v>43</v>
      </c>
      <c r="H149" s="3" t="s">
        <v>44</v>
      </c>
      <c r="I149" s="3" t="s">
        <v>45</v>
      </c>
      <c r="J149" s="3" t="s">
        <v>46</v>
      </c>
      <c r="K149" s="77">
        <v>0.50138888888888899</v>
      </c>
      <c r="L149" s="77">
        <v>0.52222222222222203</v>
      </c>
      <c r="M149" s="78">
        <v>30</v>
      </c>
      <c r="N149" s="3">
        <v>30</v>
      </c>
      <c r="O149" s="3">
        <v>0</v>
      </c>
      <c r="R149" s="79">
        <v>75</v>
      </c>
      <c r="S149" s="80" t="s">
        <v>949</v>
      </c>
      <c r="T149" s="74" t="s">
        <v>950</v>
      </c>
      <c r="X149" s="74"/>
      <c r="Y149" s="74"/>
      <c r="Z149" s="74"/>
      <c r="AA149" s="74"/>
      <c r="AB149" s="74"/>
      <c r="AC149" s="74"/>
      <c r="AD149" s="80" t="s">
        <v>951</v>
      </c>
      <c r="AE149" s="80" t="s">
        <v>952</v>
      </c>
      <c r="AF149" s="80" t="s">
        <v>953</v>
      </c>
      <c r="AG149" s="74">
        <v>76</v>
      </c>
      <c r="AH149" s="74" t="s">
        <v>954</v>
      </c>
      <c r="AI149" s="74" t="s">
        <v>955</v>
      </c>
      <c r="AJ149" s="3" t="s">
        <v>51</v>
      </c>
      <c r="AK149" s="3" t="s">
        <v>303</v>
      </c>
      <c r="AL149" s="3" t="s">
        <v>44</v>
      </c>
      <c r="AM149" s="79" t="s">
        <v>956</v>
      </c>
    </row>
    <row r="150" spans="1:39" s="3" customFormat="1" x14ac:dyDescent="0.2">
      <c r="A150" s="79" t="s">
        <v>958</v>
      </c>
      <c r="B150" s="9" t="s">
        <v>959</v>
      </c>
      <c r="C150" s="74">
        <v>1</v>
      </c>
      <c r="D150" s="82">
        <v>43398</v>
      </c>
      <c r="E150" s="76" t="s">
        <v>960</v>
      </c>
      <c r="F150" s="3" t="s">
        <v>828</v>
      </c>
      <c r="G150" s="3" t="s">
        <v>43</v>
      </c>
      <c r="H150" s="3" t="s">
        <v>44</v>
      </c>
      <c r="I150" s="3" t="s">
        <v>45</v>
      </c>
      <c r="J150" s="3" t="s">
        <v>46</v>
      </c>
      <c r="K150" s="77">
        <v>0.58819444444444502</v>
      </c>
      <c r="L150" s="77">
        <v>0.60902777777777795</v>
      </c>
      <c r="M150" s="78">
        <v>30</v>
      </c>
      <c r="N150" s="3">
        <v>30</v>
      </c>
      <c r="O150" s="3">
        <v>0</v>
      </c>
      <c r="R150" s="79">
        <v>77</v>
      </c>
      <c r="S150" s="80" t="s">
        <v>961</v>
      </c>
      <c r="T150" s="74" t="s">
        <v>962</v>
      </c>
      <c r="X150" s="74"/>
      <c r="Y150" s="74"/>
      <c r="Z150" s="74"/>
      <c r="AA150" s="74"/>
      <c r="AB150" s="74"/>
      <c r="AC150" s="74"/>
      <c r="AD150" s="80" t="s">
        <v>963</v>
      </c>
      <c r="AE150" s="80" t="s">
        <v>964</v>
      </c>
      <c r="AF150" s="80" t="s">
        <v>965</v>
      </c>
      <c r="AG150" s="80">
        <v>79</v>
      </c>
      <c r="AH150" s="80" t="s">
        <v>966</v>
      </c>
      <c r="AI150" s="80" t="s">
        <v>967</v>
      </c>
      <c r="AJ150" s="3" t="s">
        <v>51</v>
      </c>
      <c r="AK150" s="3" t="s">
        <v>303</v>
      </c>
      <c r="AL150" s="3" t="s">
        <v>44</v>
      </c>
      <c r="AM150" s="79" t="s">
        <v>968</v>
      </c>
    </row>
    <row r="151" spans="1:39" s="3" customFormat="1" x14ac:dyDescent="0.2">
      <c r="A151" s="79" t="s">
        <v>969</v>
      </c>
      <c r="B151" s="9" t="s">
        <v>959</v>
      </c>
      <c r="C151" s="74">
        <v>2</v>
      </c>
      <c r="D151" s="82">
        <v>43398</v>
      </c>
      <c r="E151" s="76" t="s">
        <v>960</v>
      </c>
      <c r="F151" s="3" t="s">
        <v>828</v>
      </c>
      <c r="G151" s="3" t="s">
        <v>43</v>
      </c>
      <c r="H151" s="3" t="s">
        <v>44</v>
      </c>
      <c r="I151" s="3" t="s">
        <v>45</v>
      </c>
      <c r="J151" s="3" t="s">
        <v>46</v>
      </c>
      <c r="K151" s="77">
        <v>0.58819444444444502</v>
      </c>
      <c r="L151" s="77">
        <v>0.60902777777777795</v>
      </c>
      <c r="M151" s="78">
        <v>30</v>
      </c>
      <c r="N151" s="3">
        <v>30</v>
      </c>
      <c r="O151" s="3">
        <v>0</v>
      </c>
      <c r="R151" s="79">
        <v>77</v>
      </c>
      <c r="S151" s="80" t="s">
        <v>961</v>
      </c>
      <c r="T151" s="74" t="s">
        <v>962</v>
      </c>
      <c r="X151" s="74"/>
      <c r="Y151" s="74"/>
      <c r="Z151" s="74"/>
      <c r="AA151" s="74"/>
      <c r="AB151" s="74"/>
      <c r="AC151" s="74"/>
      <c r="AD151" s="80" t="s">
        <v>963</v>
      </c>
      <c r="AE151" s="80" t="s">
        <v>964</v>
      </c>
      <c r="AF151" s="80" t="s">
        <v>965</v>
      </c>
      <c r="AG151" s="80">
        <v>79</v>
      </c>
      <c r="AH151" s="80" t="s">
        <v>966</v>
      </c>
      <c r="AI151" s="80" t="s">
        <v>967</v>
      </c>
      <c r="AJ151" s="3" t="s">
        <v>51</v>
      </c>
      <c r="AK151" s="3" t="s">
        <v>303</v>
      </c>
      <c r="AL151" s="3" t="s">
        <v>44</v>
      </c>
      <c r="AM151" s="79" t="s">
        <v>968</v>
      </c>
    </row>
    <row r="152" spans="1:39" s="3" customFormat="1" x14ac:dyDescent="0.2">
      <c r="A152" s="79" t="s">
        <v>970</v>
      </c>
      <c r="B152" s="9" t="s">
        <v>971</v>
      </c>
      <c r="C152" s="74">
        <v>1</v>
      </c>
      <c r="D152" s="82">
        <v>43398</v>
      </c>
      <c r="E152" s="76" t="s">
        <v>972</v>
      </c>
      <c r="F152" s="3" t="s">
        <v>828</v>
      </c>
      <c r="G152" s="3" t="s">
        <v>43</v>
      </c>
      <c r="H152" s="3" t="s">
        <v>44</v>
      </c>
      <c r="I152" s="3" t="s">
        <v>45</v>
      </c>
      <c r="J152" s="3" t="s">
        <v>46</v>
      </c>
      <c r="K152" s="77">
        <v>0.62152777777777801</v>
      </c>
      <c r="L152" s="77">
        <v>0.64236111111111105</v>
      </c>
      <c r="M152" s="78">
        <v>30</v>
      </c>
      <c r="N152" s="3">
        <v>30</v>
      </c>
      <c r="O152" s="3">
        <v>0</v>
      </c>
      <c r="R152" s="79">
        <v>80</v>
      </c>
      <c r="S152" s="80" t="s">
        <v>973</v>
      </c>
      <c r="T152" s="74" t="s">
        <v>974</v>
      </c>
      <c r="X152" s="74"/>
      <c r="Y152" s="74"/>
      <c r="Z152" s="74"/>
      <c r="AA152" s="74"/>
      <c r="AB152" s="74"/>
      <c r="AC152" s="74"/>
      <c r="AD152" s="74" t="s">
        <v>951</v>
      </c>
      <c r="AE152" s="74" t="s">
        <v>975</v>
      </c>
      <c r="AF152" s="74" t="s">
        <v>976</v>
      </c>
      <c r="AG152" s="74">
        <v>81</v>
      </c>
      <c r="AH152" s="74" t="s">
        <v>977</v>
      </c>
      <c r="AI152" s="74" t="s">
        <v>978</v>
      </c>
      <c r="AJ152" s="3" t="s">
        <v>51</v>
      </c>
      <c r="AK152" s="3" t="s">
        <v>303</v>
      </c>
      <c r="AL152" s="3" t="s">
        <v>44</v>
      </c>
      <c r="AM152" s="79" t="s">
        <v>979</v>
      </c>
    </row>
    <row r="153" spans="1:39" s="3" customFormat="1" x14ac:dyDescent="0.2">
      <c r="A153" s="79" t="s">
        <v>980</v>
      </c>
      <c r="B153" s="9" t="s">
        <v>971</v>
      </c>
      <c r="C153" s="74">
        <v>2</v>
      </c>
      <c r="D153" s="82">
        <v>43398</v>
      </c>
      <c r="E153" s="76" t="s">
        <v>972</v>
      </c>
      <c r="F153" s="3" t="s">
        <v>828</v>
      </c>
      <c r="G153" s="3" t="s">
        <v>43</v>
      </c>
      <c r="H153" s="3" t="s">
        <v>44</v>
      </c>
      <c r="I153" s="3" t="s">
        <v>45</v>
      </c>
      <c r="J153" s="3" t="s">
        <v>46</v>
      </c>
      <c r="K153" s="77">
        <v>0.62152777777777801</v>
      </c>
      <c r="L153" s="77">
        <v>0.64236111111111105</v>
      </c>
      <c r="M153" s="78">
        <v>30</v>
      </c>
      <c r="N153" s="3">
        <v>30</v>
      </c>
      <c r="O153" s="3">
        <v>0</v>
      </c>
      <c r="R153" s="79">
        <v>80</v>
      </c>
      <c r="S153" s="80" t="s">
        <v>973</v>
      </c>
      <c r="T153" s="74" t="s">
        <v>974</v>
      </c>
      <c r="X153" s="74"/>
      <c r="Y153" s="74"/>
      <c r="Z153" s="74"/>
      <c r="AA153" s="74"/>
      <c r="AB153" s="74"/>
      <c r="AC153" s="74"/>
      <c r="AD153" s="74" t="s">
        <v>951</v>
      </c>
      <c r="AE153" s="74" t="s">
        <v>975</v>
      </c>
      <c r="AF153" s="74" t="s">
        <v>976</v>
      </c>
      <c r="AG153" s="74">
        <v>81</v>
      </c>
      <c r="AH153" s="74" t="s">
        <v>977</v>
      </c>
      <c r="AI153" s="74" t="s">
        <v>978</v>
      </c>
      <c r="AJ153" s="3" t="s">
        <v>51</v>
      </c>
      <c r="AK153" s="3" t="s">
        <v>303</v>
      </c>
      <c r="AL153" s="3" t="s">
        <v>44</v>
      </c>
      <c r="AM153" s="79" t="s">
        <v>979</v>
      </c>
    </row>
    <row r="154" spans="1:39" s="3" customFormat="1" x14ac:dyDescent="0.2">
      <c r="A154" s="79" t="s">
        <v>981</v>
      </c>
      <c r="B154" s="9" t="s">
        <v>982</v>
      </c>
      <c r="C154" s="74">
        <v>1</v>
      </c>
      <c r="D154" s="82">
        <v>43398</v>
      </c>
      <c r="E154" s="76" t="s">
        <v>983</v>
      </c>
      <c r="F154" s="3" t="s">
        <v>828</v>
      </c>
      <c r="G154" s="3" t="s">
        <v>43</v>
      </c>
      <c r="H154" s="3" t="s">
        <v>44</v>
      </c>
      <c r="I154" s="3" t="s">
        <v>45</v>
      </c>
      <c r="J154" s="3" t="s">
        <v>46</v>
      </c>
      <c r="K154" s="77">
        <v>0.65833333333333299</v>
      </c>
      <c r="L154" s="77">
        <v>0.67916666666666703</v>
      </c>
      <c r="M154" s="78">
        <v>30</v>
      </c>
      <c r="N154" s="3">
        <v>30</v>
      </c>
      <c r="O154" s="3">
        <v>0</v>
      </c>
      <c r="R154" s="79">
        <v>82</v>
      </c>
      <c r="S154" s="80" t="s">
        <v>984</v>
      </c>
      <c r="T154" s="74" t="s">
        <v>985</v>
      </c>
      <c r="X154" s="74"/>
      <c r="Y154" s="74"/>
      <c r="Z154" s="74"/>
      <c r="AA154" s="74"/>
      <c r="AB154" s="74"/>
      <c r="AC154" s="74"/>
      <c r="AD154" s="74" t="s">
        <v>138</v>
      </c>
      <c r="AE154" s="80"/>
      <c r="AF154" s="80"/>
      <c r="AG154" s="74">
        <v>83</v>
      </c>
      <c r="AH154" s="74" t="s">
        <v>986</v>
      </c>
      <c r="AI154" s="74" t="s">
        <v>987</v>
      </c>
      <c r="AJ154" s="3" t="s">
        <v>51</v>
      </c>
      <c r="AK154" s="3" t="s">
        <v>303</v>
      </c>
      <c r="AL154" s="3" t="s">
        <v>44</v>
      </c>
      <c r="AM154" s="79" t="s">
        <v>988</v>
      </c>
    </row>
    <row r="155" spans="1:39" s="3" customFormat="1" x14ac:dyDescent="0.2">
      <c r="A155" s="79" t="s">
        <v>989</v>
      </c>
      <c r="B155" s="9" t="s">
        <v>982</v>
      </c>
      <c r="C155" s="74">
        <v>2</v>
      </c>
      <c r="D155" s="82">
        <v>43398</v>
      </c>
      <c r="E155" s="76" t="s">
        <v>983</v>
      </c>
      <c r="F155" s="3" t="s">
        <v>828</v>
      </c>
      <c r="G155" s="3" t="s">
        <v>43</v>
      </c>
      <c r="H155" s="3" t="s">
        <v>44</v>
      </c>
      <c r="I155" s="3" t="s">
        <v>45</v>
      </c>
      <c r="J155" s="3" t="s">
        <v>46</v>
      </c>
      <c r="K155" s="77">
        <v>0.65833333333333299</v>
      </c>
      <c r="L155" s="77">
        <v>0.67916666666666703</v>
      </c>
      <c r="M155" s="78">
        <v>30</v>
      </c>
      <c r="N155" s="3">
        <v>30</v>
      </c>
      <c r="O155" s="3">
        <v>0</v>
      </c>
      <c r="R155" s="79">
        <v>82</v>
      </c>
      <c r="S155" s="80" t="s">
        <v>984</v>
      </c>
      <c r="T155" s="74" t="s">
        <v>985</v>
      </c>
      <c r="X155" s="74"/>
      <c r="Y155" s="74"/>
      <c r="Z155" s="74"/>
      <c r="AA155" s="74"/>
      <c r="AB155" s="74"/>
      <c r="AC155" s="74"/>
      <c r="AD155" s="74" t="s">
        <v>138</v>
      </c>
      <c r="AE155" s="80"/>
      <c r="AF155" s="80"/>
      <c r="AG155" s="74">
        <v>83</v>
      </c>
      <c r="AH155" s="74" t="s">
        <v>986</v>
      </c>
      <c r="AI155" s="74" t="s">
        <v>987</v>
      </c>
      <c r="AJ155" s="3" t="s">
        <v>51</v>
      </c>
      <c r="AK155" s="3" t="s">
        <v>303</v>
      </c>
      <c r="AL155" s="3" t="s">
        <v>44</v>
      </c>
      <c r="AM155" s="79" t="s">
        <v>988</v>
      </c>
    </row>
    <row r="156" spans="1:39" s="3" customFormat="1" x14ac:dyDescent="0.2">
      <c r="A156" s="79" t="s">
        <v>990</v>
      </c>
      <c r="B156" s="9" t="s">
        <v>991</v>
      </c>
      <c r="C156" s="74">
        <v>1</v>
      </c>
      <c r="D156" s="82">
        <v>43398</v>
      </c>
      <c r="E156" s="76" t="s">
        <v>992</v>
      </c>
      <c r="F156" s="3" t="s">
        <v>828</v>
      </c>
      <c r="G156" s="3" t="s">
        <v>43</v>
      </c>
      <c r="H156" s="3" t="s">
        <v>44</v>
      </c>
      <c r="I156" s="3" t="s">
        <v>45</v>
      </c>
      <c r="J156" s="3" t="s">
        <v>46</v>
      </c>
      <c r="K156" s="77">
        <v>0.72569444444444398</v>
      </c>
      <c r="L156" s="77">
        <v>0.74652777777777801</v>
      </c>
      <c r="M156" s="78">
        <v>30</v>
      </c>
      <c r="N156" s="3">
        <v>30</v>
      </c>
      <c r="O156" s="3">
        <v>0</v>
      </c>
      <c r="R156" s="79">
        <v>84</v>
      </c>
      <c r="S156" s="80" t="s">
        <v>993</v>
      </c>
      <c r="T156" s="74" t="s">
        <v>994</v>
      </c>
      <c r="X156" s="74"/>
      <c r="Y156" s="74"/>
      <c r="Z156" s="74"/>
      <c r="AA156" s="74"/>
      <c r="AB156" s="74"/>
      <c r="AC156" s="74"/>
      <c r="AD156" s="74" t="s">
        <v>951</v>
      </c>
      <c r="AE156" s="80" t="s">
        <v>995</v>
      </c>
      <c r="AF156" s="80" t="s">
        <v>996</v>
      </c>
      <c r="AG156" s="74">
        <v>85</v>
      </c>
      <c r="AH156" s="74" t="s">
        <v>997</v>
      </c>
      <c r="AI156" s="74" t="s">
        <v>998</v>
      </c>
      <c r="AJ156" s="3" t="s">
        <v>51</v>
      </c>
      <c r="AK156" s="3" t="s">
        <v>303</v>
      </c>
      <c r="AL156" s="3" t="s">
        <v>44</v>
      </c>
      <c r="AM156" s="79" t="s">
        <v>999</v>
      </c>
    </row>
    <row r="157" spans="1:39" s="3" customFormat="1" x14ac:dyDescent="0.2">
      <c r="A157" s="79" t="s">
        <v>1000</v>
      </c>
      <c r="B157" s="9" t="s">
        <v>991</v>
      </c>
      <c r="C157" s="74">
        <v>2</v>
      </c>
      <c r="D157" s="82">
        <v>43398</v>
      </c>
      <c r="E157" s="76" t="s">
        <v>992</v>
      </c>
      <c r="F157" s="3" t="s">
        <v>828</v>
      </c>
      <c r="G157" s="3" t="s">
        <v>43</v>
      </c>
      <c r="H157" s="3" t="s">
        <v>44</v>
      </c>
      <c r="I157" s="3" t="s">
        <v>45</v>
      </c>
      <c r="J157" s="3" t="s">
        <v>46</v>
      </c>
      <c r="K157" s="77">
        <v>0.72569444444444398</v>
      </c>
      <c r="L157" s="77">
        <v>0.74652777777777801</v>
      </c>
      <c r="M157" s="78">
        <v>30</v>
      </c>
      <c r="N157" s="3">
        <v>30</v>
      </c>
      <c r="O157" s="3">
        <v>0</v>
      </c>
      <c r="R157" s="79">
        <v>84</v>
      </c>
      <c r="S157" s="80" t="s">
        <v>993</v>
      </c>
      <c r="T157" s="74" t="s">
        <v>994</v>
      </c>
      <c r="X157" s="74"/>
      <c r="Y157" s="74"/>
      <c r="Z157" s="74"/>
      <c r="AA157" s="74"/>
      <c r="AB157" s="74"/>
      <c r="AC157" s="74"/>
      <c r="AD157" s="74" t="s">
        <v>951</v>
      </c>
      <c r="AE157" s="80" t="s">
        <v>995</v>
      </c>
      <c r="AF157" s="80" t="s">
        <v>996</v>
      </c>
      <c r="AG157" s="74">
        <v>85</v>
      </c>
      <c r="AH157" s="74" t="s">
        <v>997</v>
      </c>
      <c r="AI157" s="74" t="s">
        <v>998</v>
      </c>
      <c r="AJ157" s="3" t="s">
        <v>51</v>
      </c>
      <c r="AK157" s="3" t="s">
        <v>303</v>
      </c>
      <c r="AL157" s="3" t="s">
        <v>44</v>
      </c>
      <c r="AM157" s="79" t="s">
        <v>999</v>
      </c>
    </row>
    <row r="158" spans="1:39" s="3" customFormat="1" x14ac:dyDescent="0.2">
      <c r="A158" s="79" t="s">
        <v>1001</v>
      </c>
      <c r="B158" s="9" t="s">
        <v>1002</v>
      </c>
      <c r="C158" s="74">
        <v>1</v>
      </c>
      <c r="D158" s="82">
        <v>43399</v>
      </c>
      <c r="E158" s="76" t="s">
        <v>1003</v>
      </c>
      <c r="F158" s="3" t="s">
        <v>828</v>
      </c>
      <c r="G158" s="3" t="s">
        <v>43</v>
      </c>
      <c r="H158" s="3" t="s">
        <v>44</v>
      </c>
      <c r="I158" s="3" t="s">
        <v>45</v>
      </c>
      <c r="J158" s="3" t="s">
        <v>46</v>
      </c>
      <c r="K158" s="77">
        <v>0.27847222222222201</v>
      </c>
      <c r="L158" s="77">
        <v>0.29930555555555599</v>
      </c>
      <c r="M158" s="78">
        <v>30</v>
      </c>
      <c r="N158" s="3">
        <v>30</v>
      </c>
      <c r="O158" s="3">
        <v>0</v>
      </c>
      <c r="R158" s="79">
        <v>86</v>
      </c>
      <c r="S158" s="80" t="s">
        <v>1004</v>
      </c>
      <c r="T158" s="74" t="s">
        <v>1005</v>
      </c>
      <c r="X158" s="74"/>
      <c r="Y158" s="74"/>
      <c r="Z158" s="74"/>
      <c r="AA158" s="74"/>
      <c r="AB158" s="74"/>
      <c r="AC158" s="74"/>
      <c r="AD158" s="74" t="s">
        <v>138</v>
      </c>
      <c r="AE158" s="80"/>
      <c r="AF158" s="80"/>
      <c r="AG158" s="74">
        <v>87</v>
      </c>
      <c r="AH158" s="74" t="s">
        <v>1006</v>
      </c>
      <c r="AI158" s="74" t="s">
        <v>1007</v>
      </c>
      <c r="AJ158" s="3" t="s">
        <v>51</v>
      </c>
      <c r="AK158" s="3" t="s">
        <v>303</v>
      </c>
      <c r="AL158" s="3" t="s">
        <v>44</v>
      </c>
      <c r="AM158" s="79" t="s">
        <v>1008</v>
      </c>
    </row>
    <row r="159" spans="1:39" s="3" customFormat="1" x14ac:dyDescent="0.2">
      <c r="A159" s="79" t="s">
        <v>1009</v>
      </c>
      <c r="B159" s="9" t="s">
        <v>1002</v>
      </c>
      <c r="C159" s="74">
        <v>2</v>
      </c>
      <c r="D159" s="82">
        <v>43399</v>
      </c>
      <c r="E159" s="76" t="s">
        <v>1003</v>
      </c>
      <c r="F159" s="3" t="s">
        <v>828</v>
      </c>
      <c r="G159" s="3" t="s">
        <v>43</v>
      </c>
      <c r="H159" s="3" t="s">
        <v>44</v>
      </c>
      <c r="I159" s="3" t="s">
        <v>45</v>
      </c>
      <c r="J159" s="3" t="s">
        <v>46</v>
      </c>
      <c r="K159" s="77">
        <v>0.27847222222222201</v>
      </c>
      <c r="L159" s="77">
        <v>0.29930555555555599</v>
      </c>
      <c r="M159" s="78">
        <v>30</v>
      </c>
      <c r="N159" s="3">
        <v>30</v>
      </c>
      <c r="O159" s="3">
        <v>0</v>
      </c>
      <c r="R159" s="79">
        <v>86</v>
      </c>
      <c r="S159" s="80" t="s">
        <v>1004</v>
      </c>
      <c r="T159" s="74" t="s">
        <v>1005</v>
      </c>
      <c r="X159" s="74"/>
      <c r="Y159" s="74"/>
      <c r="Z159" s="74"/>
      <c r="AA159" s="74"/>
      <c r="AB159" s="74"/>
      <c r="AC159" s="74"/>
      <c r="AD159" s="74" t="s">
        <v>138</v>
      </c>
      <c r="AE159" s="80"/>
      <c r="AF159" s="80"/>
      <c r="AG159" s="74">
        <v>87</v>
      </c>
      <c r="AH159" s="74" t="s">
        <v>1006</v>
      </c>
      <c r="AI159" s="74" t="s">
        <v>1007</v>
      </c>
      <c r="AJ159" s="3" t="s">
        <v>51</v>
      </c>
      <c r="AK159" s="3" t="s">
        <v>303</v>
      </c>
      <c r="AL159" s="3" t="s">
        <v>44</v>
      </c>
      <c r="AM159" s="79" t="s">
        <v>1008</v>
      </c>
    </row>
    <row r="160" spans="1:39" s="51" customFormat="1" x14ac:dyDescent="0.2">
      <c r="A160" s="46" t="s">
        <v>1010</v>
      </c>
      <c r="B160" s="50" t="s">
        <v>1011</v>
      </c>
      <c r="C160" s="60">
        <v>1</v>
      </c>
      <c r="D160" s="83">
        <v>43563</v>
      </c>
      <c r="E160" s="59" t="s">
        <v>1012</v>
      </c>
      <c r="F160" s="66" t="s">
        <v>1013</v>
      </c>
      <c r="G160" s="51" t="s">
        <v>394</v>
      </c>
      <c r="H160" s="51" t="s">
        <v>44</v>
      </c>
      <c r="I160" s="66" t="s">
        <v>45</v>
      </c>
      <c r="J160" s="51" t="s">
        <v>46</v>
      </c>
      <c r="K160" s="84">
        <v>0.50208333333333299</v>
      </c>
      <c r="L160" s="84">
        <v>0.52291666666666703</v>
      </c>
      <c r="M160" s="51">
        <v>30</v>
      </c>
      <c r="N160" s="51">
        <v>30</v>
      </c>
      <c r="O160" s="51">
        <v>0</v>
      </c>
      <c r="R160" s="66">
        <v>105</v>
      </c>
      <c r="S160" s="85" t="s">
        <v>1014</v>
      </c>
      <c r="T160" s="85" t="s">
        <v>1015</v>
      </c>
      <c r="AD160" s="66">
        <v>106</v>
      </c>
      <c r="AE160" s="60" t="s">
        <v>1016</v>
      </c>
      <c r="AF160" s="60" t="s">
        <v>1017</v>
      </c>
      <c r="AG160" s="60">
        <v>107</v>
      </c>
      <c r="AH160" s="60" t="s">
        <v>1018</v>
      </c>
      <c r="AI160" s="60" t="s">
        <v>1019</v>
      </c>
      <c r="AJ160" s="51" t="s">
        <v>51</v>
      </c>
      <c r="AK160" s="51" t="s">
        <v>303</v>
      </c>
      <c r="AL160" s="51" t="s">
        <v>44</v>
      </c>
      <c r="AM160" s="66" t="s">
        <v>1020</v>
      </c>
    </row>
    <row r="161" spans="1:39" s="51" customFormat="1" x14ac:dyDescent="0.2">
      <c r="A161" s="46" t="s">
        <v>1021</v>
      </c>
      <c r="B161" s="50" t="s">
        <v>1011</v>
      </c>
      <c r="C161" s="60">
        <v>2</v>
      </c>
      <c r="D161" s="83">
        <v>43563</v>
      </c>
      <c r="E161" s="59" t="s">
        <v>1012</v>
      </c>
      <c r="F161" s="66" t="s">
        <v>1013</v>
      </c>
      <c r="G161" s="51" t="s">
        <v>394</v>
      </c>
      <c r="H161" s="51" t="s">
        <v>44</v>
      </c>
      <c r="I161" s="66" t="s">
        <v>45</v>
      </c>
      <c r="J161" s="51" t="s">
        <v>46</v>
      </c>
      <c r="K161" s="84">
        <v>0.50208333333333299</v>
      </c>
      <c r="L161" s="84">
        <v>0.52291666666666703</v>
      </c>
      <c r="M161" s="51">
        <v>30</v>
      </c>
      <c r="N161" s="51">
        <v>30</v>
      </c>
      <c r="O161" s="51">
        <v>0</v>
      </c>
      <c r="R161" s="66">
        <v>105</v>
      </c>
      <c r="S161" s="85" t="s">
        <v>1014</v>
      </c>
      <c r="T161" s="85" t="s">
        <v>1015</v>
      </c>
      <c r="AD161" s="66">
        <v>106</v>
      </c>
      <c r="AE161" s="60" t="s">
        <v>1016</v>
      </c>
      <c r="AF161" s="60" t="s">
        <v>1017</v>
      </c>
      <c r="AG161" s="60">
        <v>107</v>
      </c>
      <c r="AH161" s="60" t="s">
        <v>1018</v>
      </c>
      <c r="AI161" s="60" t="s">
        <v>1019</v>
      </c>
      <c r="AJ161" s="51" t="s">
        <v>51</v>
      </c>
      <c r="AK161" s="51" t="s">
        <v>303</v>
      </c>
      <c r="AL161" s="51" t="s">
        <v>44</v>
      </c>
      <c r="AM161" s="66" t="s">
        <v>1020</v>
      </c>
    </row>
    <row r="162" spans="1:39" s="51" customFormat="1" x14ac:dyDescent="0.2">
      <c r="A162" s="46" t="s">
        <v>1022</v>
      </c>
      <c r="B162" s="50" t="s">
        <v>1023</v>
      </c>
      <c r="C162" s="60">
        <v>1</v>
      </c>
      <c r="D162" s="83">
        <v>43564</v>
      </c>
      <c r="E162" s="59" t="s">
        <v>1024</v>
      </c>
      <c r="F162" s="66" t="s">
        <v>1013</v>
      </c>
      <c r="G162" s="51" t="s">
        <v>394</v>
      </c>
      <c r="H162" s="51" t="s">
        <v>44</v>
      </c>
      <c r="I162" s="66" t="s">
        <v>45</v>
      </c>
      <c r="J162" s="51" t="s">
        <v>46</v>
      </c>
      <c r="K162" s="84">
        <v>0.500694444444445</v>
      </c>
      <c r="L162" s="84">
        <v>0.52708333333333302</v>
      </c>
      <c r="M162" s="51">
        <v>30</v>
      </c>
      <c r="N162" s="51">
        <v>30</v>
      </c>
      <c r="O162" s="51">
        <v>0</v>
      </c>
      <c r="R162" s="66">
        <v>109</v>
      </c>
      <c r="S162" s="85" t="s">
        <v>1025</v>
      </c>
      <c r="T162" s="85" t="s">
        <v>1026</v>
      </c>
      <c r="AD162" s="66">
        <v>110</v>
      </c>
      <c r="AE162" s="60" t="s">
        <v>1027</v>
      </c>
      <c r="AF162" s="60" t="s">
        <v>1028</v>
      </c>
      <c r="AG162" s="60">
        <v>112</v>
      </c>
      <c r="AH162" s="60" t="s">
        <v>1029</v>
      </c>
      <c r="AI162" s="60" t="s">
        <v>1030</v>
      </c>
      <c r="AJ162" s="51" t="s">
        <v>51</v>
      </c>
      <c r="AK162" s="51" t="s">
        <v>303</v>
      </c>
      <c r="AL162" s="51" t="s">
        <v>44</v>
      </c>
      <c r="AM162" s="66" t="s">
        <v>1031</v>
      </c>
    </row>
    <row r="163" spans="1:39" s="51" customFormat="1" x14ac:dyDescent="0.2">
      <c r="A163" s="46" t="s">
        <v>1032</v>
      </c>
      <c r="B163" s="50" t="s">
        <v>1023</v>
      </c>
      <c r="C163" s="60">
        <v>2</v>
      </c>
      <c r="D163" s="83">
        <v>43564</v>
      </c>
      <c r="E163" s="59" t="s">
        <v>1024</v>
      </c>
      <c r="F163" s="66" t="s">
        <v>1013</v>
      </c>
      <c r="G163" s="51" t="s">
        <v>394</v>
      </c>
      <c r="H163" s="51" t="s">
        <v>44</v>
      </c>
      <c r="I163" s="66" t="s">
        <v>45</v>
      </c>
      <c r="J163" s="51" t="s">
        <v>46</v>
      </c>
      <c r="K163" s="84">
        <v>0.500694444444445</v>
      </c>
      <c r="L163" s="84">
        <v>0.52708333333333302</v>
      </c>
      <c r="M163" s="51">
        <v>30</v>
      </c>
      <c r="N163" s="51">
        <v>30</v>
      </c>
      <c r="O163" s="51">
        <v>0</v>
      </c>
      <c r="R163" s="66">
        <v>109</v>
      </c>
      <c r="S163" s="85" t="s">
        <v>1025</v>
      </c>
      <c r="T163" s="85" t="s">
        <v>1026</v>
      </c>
      <c r="AD163" s="66">
        <v>110</v>
      </c>
      <c r="AE163" s="60" t="s">
        <v>1027</v>
      </c>
      <c r="AF163" s="60" t="s">
        <v>1028</v>
      </c>
      <c r="AG163" s="60">
        <v>112</v>
      </c>
      <c r="AH163" s="60" t="s">
        <v>1029</v>
      </c>
      <c r="AI163" s="60" t="s">
        <v>1030</v>
      </c>
      <c r="AJ163" s="51" t="s">
        <v>51</v>
      </c>
      <c r="AK163" s="51" t="s">
        <v>303</v>
      </c>
      <c r="AL163" s="51" t="s">
        <v>44</v>
      </c>
      <c r="AM163" s="66" t="s">
        <v>1031</v>
      </c>
    </row>
    <row r="164" spans="1:39" s="51" customFormat="1" x14ac:dyDescent="0.2">
      <c r="A164" s="46" t="s">
        <v>1033</v>
      </c>
      <c r="B164" s="50" t="s">
        <v>1034</v>
      </c>
      <c r="C164" s="60">
        <v>1</v>
      </c>
      <c r="D164" s="83">
        <v>43564</v>
      </c>
      <c r="E164" s="59" t="s">
        <v>1035</v>
      </c>
      <c r="F164" s="66" t="s">
        <v>1013</v>
      </c>
      <c r="G164" s="51" t="s">
        <v>394</v>
      </c>
      <c r="H164" s="51" t="s">
        <v>44</v>
      </c>
      <c r="I164" s="66" t="s">
        <v>45</v>
      </c>
      <c r="J164" s="51" t="s">
        <v>46</v>
      </c>
      <c r="K164" s="84">
        <v>0.54583333333333295</v>
      </c>
      <c r="L164" s="84">
        <v>0.56666666666666698</v>
      </c>
      <c r="M164" s="51">
        <v>30</v>
      </c>
      <c r="N164" s="51">
        <v>30</v>
      </c>
      <c r="O164" s="51">
        <v>0</v>
      </c>
      <c r="R164" s="66">
        <v>114</v>
      </c>
      <c r="S164" s="85" t="s">
        <v>1036</v>
      </c>
      <c r="T164" s="85" t="s">
        <v>1037</v>
      </c>
      <c r="AD164" s="66">
        <v>115</v>
      </c>
      <c r="AE164" s="60" t="s">
        <v>1038</v>
      </c>
      <c r="AF164" s="60" t="s">
        <v>1039</v>
      </c>
      <c r="AG164" s="60">
        <v>116</v>
      </c>
      <c r="AH164" s="60" t="s">
        <v>1040</v>
      </c>
      <c r="AI164" s="60" t="s">
        <v>1041</v>
      </c>
      <c r="AJ164" s="51" t="s">
        <v>51</v>
      </c>
      <c r="AK164" s="51" t="s">
        <v>303</v>
      </c>
      <c r="AL164" s="51" t="s">
        <v>44</v>
      </c>
      <c r="AM164" s="66" t="s">
        <v>1042</v>
      </c>
    </row>
    <row r="165" spans="1:39" s="51" customFormat="1" x14ac:dyDescent="0.2">
      <c r="A165" s="46" t="s">
        <v>1043</v>
      </c>
      <c r="B165" s="50" t="s">
        <v>1034</v>
      </c>
      <c r="C165" s="60">
        <v>2</v>
      </c>
      <c r="D165" s="83">
        <v>43564</v>
      </c>
      <c r="E165" s="59" t="s">
        <v>1035</v>
      </c>
      <c r="F165" s="66" t="s">
        <v>1013</v>
      </c>
      <c r="G165" s="51" t="s">
        <v>394</v>
      </c>
      <c r="H165" s="51" t="s">
        <v>44</v>
      </c>
      <c r="I165" s="66" t="s">
        <v>45</v>
      </c>
      <c r="J165" s="51" t="s">
        <v>46</v>
      </c>
      <c r="K165" s="84">
        <v>0.54583333333333295</v>
      </c>
      <c r="L165" s="84">
        <v>0.56666666666666698</v>
      </c>
      <c r="M165" s="51">
        <v>30</v>
      </c>
      <c r="N165" s="51">
        <v>30</v>
      </c>
      <c r="O165" s="51">
        <v>0</v>
      </c>
      <c r="R165" s="66">
        <v>114</v>
      </c>
      <c r="S165" s="85" t="s">
        <v>1036</v>
      </c>
      <c r="T165" s="85" t="s">
        <v>1037</v>
      </c>
      <c r="AD165" s="66">
        <v>115</v>
      </c>
      <c r="AE165" s="60" t="s">
        <v>1038</v>
      </c>
      <c r="AF165" s="60" t="s">
        <v>1039</v>
      </c>
      <c r="AG165" s="60">
        <v>116</v>
      </c>
      <c r="AH165" s="60" t="s">
        <v>1040</v>
      </c>
      <c r="AI165" s="60" t="s">
        <v>1041</v>
      </c>
      <c r="AJ165" s="51" t="s">
        <v>51</v>
      </c>
      <c r="AK165" s="51" t="s">
        <v>303</v>
      </c>
      <c r="AL165" s="51" t="s">
        <v>44</v>
      </c>
      <c r="AM165" s="66" t="s">
        <v>1042</v>
      </c>
    </row>
    <row r="166" spans="1:39" s="51" customFormat="1" x14ac:dyDescent="0.2">
      <c r="A166" s="46" t="s">
        <v>1044</v>
      </c>
      <c r="B166" s="50" t="s">
        <v>1045</v>
      </c>
      <c r="C166" s="60">
        <v>1</v>
      </c>
      <c r="D166" s="83">
        <v>43564</v>
      </c>
      <c r="E166" s="59" t="s">
        <v>1046</v>
      </c>
      <c r="F166" s="66" t="s">
        <v>1013</v>
      </c>
      <c r="G166" s="51" t="s">
        <v>394</v>
      </c>
      <c r="H166" s="51" t="s">
        <v>44</v>
      </c>
      <c r="I166" s="66" t="s">
        <v>45</v>
      </c>
      <c r="J166" s="51" t="s">
        <v>46</v>
      </c>
      <c r="K166" s="84">
        <v>0.58055555555555605</v>
      </c>
      <c r="L166" s="84">
        <v>0.60138888888888897</v>
      </c>
      <c r="M166" s="51">
        <v>30</v>
      </c>
      <c r="N166" s="51">
        <v>30</v>
      </c>
      <c r="O166" s="51">
        <v>0</v>
      </c>
      <c r="R166" s="66">
        <v>117</v>
      </c>
      <c r="S166" s="85" t="s">
        <v>1047</v>
      </c>
      <c r="T166" s="85" t="s">
        <v>1048</v>
      </c>
      <c r="AD166" s="66">
        <v>118</v>
      </c>
      <c r="AE166" s="60" t="s">
        <v>1049</v>
      </c>
      <c r="AF166" s="60" t="s">
        <v>1050</v>
      </c>
      <c r="AG166" s="60">
        <v>119</v>
      </c>
      <c r="AH166" s="60" t="s">
        <v>1051</v>
      </c>
      <c r="AI166" s="60" t="s">
        <v>1052</v>
      </c>
      <c r="AJ166" s="51" t="s">
        <v>51</v>
      </c>
      <c r="AK166" s="51" t="s">
        <v>303</v>
      </c>
      <c r="AL166" s="51" t="s">
        <v>44</v>
      </c>
      <c r="AM166" s="66" t="s">
        <v>1053</v>
      </c>
    </row>
    <row r="167" spans="1:39" s="51" customFormat="1" x14ac:dyDescent="0.2">
      <c r="A167" s="46" t="s">
        <v>1054</v>
      </c>
      <c r="B167" s="50" t="s">
        <v>1045</v>
      </c>
      <c r="C167" s="60">
        <v>2</v>
      </c>
      <c r="D167" s="83">
        <v>43564</v>
      </c>
      <c r="E167" s="59" t="s">
        <v>1046</v>
      </c>
      <c r="F167" s="66" t="s">
        <v>1013</v>
      </c>
      <c r="G167" s="51" t="s">
        <v>394</v>
      </c>
      <c r="H167" s="51" t="s">
        <v>44</v>
      </c>
      <c r="I167" s="66" t="s">
        <v>45</v>
      </c>
      <c r="J167" s="51" t="s">
        <v>46</v>
      </c>
      <c r="K167" s="84">
        <v>0.58055555555555605</v>
      </c>
      <c r="L167" s="84">
        <v>0.60138888888888897</v>
      </c>
      <c r="M167" s="51">
        <v>30</v>
      </c>
      <c r="N167" s="51">
        <v>30</v>
      </c>
      <c r="O167" s="51">
        <v>0</v>
      </c>
      <c r="R167" s="66">
        <v>117</v>
      </c>
      <c r="S167" s="85" t="s">
        <v>1047</v>
      </c>
      <c r="T167" s="85" t="s">
        <v>1048</v>
      </c>
      <c r="AD167" s="66">
        <v>118</v>
      </c>
      <c r="AE167" s="60" t="s">
        <v>1049</v>
      </c>
      <c r="AF167" s="60" t="s">
        <v>1050</v>
      </c>
      <c r="AG167" s="60">
        <v>119</v>
      </c>
      <c r="AH167" s="60" t="s">
        <v>1051</v>
      </c>
      <c r="AI167" s="60" t="s">
        <v>1052</v>
      </c>
      <c r="AJ167" s="51" t="s">
        <v>51</v>
      </c>
      <c r="AK167" s="51" t="s">
        <v>303</v>
      </c>
      <c r="AL167" s="51" t="s">
        <v>44</v>
      </c>
      <c r="AM167" s="66" t="s">
        <v>1053</v>
      </c>
    </row>
    <row r="168" spans="1:39" s="51" customFormat="1" x14ac:dyDescent="0.2">
      <c r="A168" s="46" t="s">
        <v>1055</v>
      </c>
      <c r="B168" s="50" t="s">
        <v>1056</v>
      </c>
      <c r="C168" s="60">
        <v>1</v>
      </c>
      <c r="D168" s="83">
        <v>43564</v>
      </c>
      <c r="E168" s="59" t="s">
        <v>1057</v>
      </c>
      <c r="F168" s="66" t="s">
        <v>1013</v>
      </c>
      <c r="G168" s="51" t="s">
        <v>394</v>
      </c>
      <c r="H168" s="51" t="s">
        <v>44</v>
      </c>
      <c r="I168" s="66" t="s">
        <v>45</v>
      </c>
      <c r="J168" s="51" t="s">
        <v>46</v>
      </c>
      <c r="K168" s="84">
        <v>0.61319444444444404</v>
      </c>
      <c r="L168" s="84">
        <v>0.63402777777777797</v>
      </c>
      <c r="M168" s="51">
        <v>30</v>
      </c>
      <c r="N168" s="51">
        <v>30</v>
      </c>
      <c r="O168" s="51">
        <v>0</v>
      </c>
      <c r="R168" s="66">
        <v>120</v>
      </c>
      <c r="S168" s="85" t="s">
        <v>1058</v>
      </c>
      <c r="T168" s="85" t="s">
        <v>1059</v>
      </c>
      <c r="AD168" s="66">
        <v>121</v>
      </c>
      <c r="AE168" s="60" t="s">
        <v>1060</v>
      </c>
      <c r="AF168" s="60" t="s">
        <v>1061</v>
      </c>
      <c r="AG168" s="60">
        <v>122</v>
      </c>
      <c r="AH168" s="60" t="s">
        <v>1062</v>
      </c>
      <c r="AI168" s="60" t="s">
        <v>1063</v>
      </c>
      <c r="AJ168" s="51" t="s">
        <v>51</v>
      </c>
      <c r="AK168" s="51" t="s">
        <v>303</v>
      </c>
      <c r="AL168" s="51" t="s">
        <v>44</v>
      </c>
      <c r="AM168" s="66" t="s">
        <v>1064</v>
      </c>
    </row>
    <row r="169" spans="1:39" s="51" customFormat="1" x14ac:dyDescent="0.2">
      <c r="A169" s="46" t="s">
        <v>1065</v>
      </c>
      <c r="B169" s="50" t="s">
        <v>1056</v>
      </c>
      <c r="C169" s="60">
        <v>2</v>
      </c>
      <c r="D169" s="83">
        <v>43564</v>
      </c>
      <c r="E169" s="59" t="s">
        <v>1057</v>
      </c>
      <c r="F169" s="66" t="s">
        <v>1013</v>
      </c>
      <c r="G169" s="51" t="s">
        <v>394</v>
      </c>
      <c r="H169" s="51" t="s">
        <v>44</v>
      </c>
      <c r="I169" s="66" t="s">
        <v>45</v>
      </c>
      <c r="J169" s="51" t="s">
        <v>46</v>
      </c>
      <c r="K169" s="84">
        <v>0.61319444444444404</v>
      </c>
      <c r="L169" s="84">
        <v>0.63402777777777797</v>
      </c>
      <c r="M169" s="51">
        <v>30</v>
      </c>
      <c r="N169" s="51">
        <v>30</v>
      </c>
      <c r="O169" s="51">
        <v>0</v>
      </c>
      <c r="R169" s="66">
        <v>120</v>
      </c>
      <c r="S169" s="85" t="s">
        <v>1058</v>
      </c>
      <c r="T169" s="85" t="s">
        <v>1059</v>
      </c>
      <c r="AD169" s="66">
        <v>121</v>
      </c>
      <c r="AE169" s="60" t="s">
        <v>1060</v>
      </c>
      <c r="AF169" s="60" t="s">
        <v>1061</v>
      </c>
      <c r="AG169" s="60">
        <v>122</v>
      </c>
      <c r="AH169" s="60" t="s">
        <v>1062</v>
      </c>
      <c r="AI169" s="60" t="s">
        <v>1063</v>
      </c>
      <c r="AJ169" s="51" t="s">
        <v>51</v>
      </c>
      <c r="AK169" s="51" t="s">
        <v>303</v>
      </c>
      <c r="AL169" s="51" t="s">
        <v>44</v>
      </c>
      <c r="AM169" s="66" t="s">
        <v>1064</v>
      </c>
    </row>
    <row r="170" spans="1:39" s="51" customFormat="1" x14ac:dyDescent="0.2">
      <c r="A170" s="46" t="s">
        <v>1066</v>
      </c>
      <c r="B170" s="86" t="s">
        <v>1067</v>
      </c>
      <c r="C170" s="87">
        <v>1</v>
      </c>
      <c r="D170" s="88">
        <v>43565</v>
      </c>
      <c r="E170" s="86" t="s">
        <v>1068</v>
      </c>
      <c r="F170" s="66" t="s">
        <v>1013</v>
      </c>
      <c r="G170" s="51" t="s">
        <v>394</v>
      </c>
      <c r="H170" s="51" t="s">
        <v>44</v>
      </c>
      <c r="I170" s="66" t="s">
        <v>143</v>
      </c>
      <c r="J170" s="66" t="s">
        <v>144</v>
      </c>
      <c r="K170" s="84">
        <v>0.46527777777777801</v>
      </c>
      <c r="L170" s="84"/>
      <c r="N170" s="89">
        <v>24</v>
      </c>
      <c r="O170" s="66">
        <v>0</v>
      </c>
      <c r="P170" s="51">
        <v>27</v>
      </c>
      <c r="S170" s="90" t="s">
        <v>1069</v>
      </c>
      <c r="T170" s="90" t="s">
        <v>1070</v>
      </c>
      <c r="AD170" s="66"/>
      <c r="AE170" s="66"/>
      <c r="AF170" s="66"/>
      <c r="AG170" s="66"/>
      <c r="AH170" s="66"/>
      <c r="AI170" s="66"/>
      <c r="AJ170" s="51" t="s">
        <v>51</v>
      </c>
      <c r="AK170" s="51" t="s">
        <v>303</v>
      </c>
      <c r="AL170" s="51" t="s">
        <v>44</v>
      </c>
      <c r="AM170" s="91"/>
    </row>
    <row r="171" spans="1:39" s="51" customFormat="1" x14ac:dyDescent="0.2">
      <c r="A171" s="46" t="s">
        <v>1071</v>
      </c>
      <c r="B171" s="86" t="s">
        <v>1072</v>
      </c>
      <c r="C171" s="87">
        <v>1</v>
      </c>
      <c r="D171" s="88">
        <v>43565</v>
      </c>
      <c r="E171" s="86" t="s">
        <v>1073</v>
      </c>
      <c r="F171" s="66" t="s">
        <v>1013</v>
      </c>
      <c r="G171" s="51" t="s">
        <v>394</v>
      </c>
      <c r="H171" s="51" t="s">
        <v>44</v>
      </c>
      <c r="I171" s="66" t="s">
        <v>143</v>
      </c>
      <c r="J171" s="66" t="s">
        <v>144</v>
      </c>
      <c r="K171" s="84">
        <v>0.46527777777777801</v>
      </c>
      <c r="L171" s="84"/>
      <c r="N171" s="89">
        <v>24</v>
      </c>
      <c r="O171" s="66">
        <v>50</v>
      </c>
      <c r="S171" s="90" t="s">
        <v>1069</v>
      </c>
      <c r="T171" s="90" t="s">
        <v>1070</v>
      </c>
      <c r="AD171" s="66"/>
      <c r="AE171" s="66"/>
      <c r="AF171" s="66"/>
      <c r="AG171" s="66"/>
      <c r="AH171" s="66"/>
      <c r="AI171" s="66"/>
      <c r="AJ171" s="51" t="s">
        <v>51</v>
      </c>
      <c r="AK171" s="51" t="s">
        <v>303</v>
      </c>
      <c r="AL171" s="51" t="s">
        <v>44</v>
      </c>
      <c r="AM171" s="91"/>
    </row>
    <row r="172" spans="1:39" s="51" customFormat="1" x14ac:dyDescent="0.2">
      <c r="A172" s="46" t="s">
        <v>1074</v>
      </c>
      <c r="B172" s="86" t="s">
        <v>1075</v>
      </c>
      <c r="C172" s="87">
        <v>1</v>
      </c>
      <c r="D172" s="88">
        <v>43565</v>
      </c>
      <c r="E172" s="86" t="s">
        <v>1076</v>
      </c>
      <c r="F172" s="66" t="s">
        <v>1013</v>
      </c>
      <c r="G172" s="51" t="s">
        <v>394</v>
      </c>
      <c r="H172" s="51" t="s">
        <v>44</v>
      </c>
      <c r="I172" s="66" t="s">
        <v>143</v>
      </c>
      <c r="J172" s="66" t="s">
        <v>144</v>
      </c>
      <c r="K172" s="84">
        <v>0.46527777777777801</v>
      </c>
      <c r="L172" s="84"/>
      <c r="N172" s="89">
        <v>24</v>
      </c>
      <c r="O172" s="66">
        <v>100</v>
      </c>
      <c r="S172" s="90" t="s">
        <v>1069</v>
      </c>
      <c r="T172" s="90" t="s">
        <v>1070</v>
      </c>
      <c r="AD172" s="66"/>
      <c r="AE172" s="66"/>
      <c r="AF172" s="66"/>
      <c r="AG172" s="66"/>
      <c r="AH172" s="66"/>
      <c r="AI172" s="66"/>
      <c r="AJ172" s="51" t="s">
        <v>51</v>
      </c>
      <c r="AK172" s="51" t="s">
        <v>303</v>
      </c>
      <c r="AL172" s="51" t="s">
        <v>44</v>
      </c>
      <c r="AM172" s="91"/>
    </row>
    <row r="173" spans="1:39" s="51" customFormat="1" x14ac:dyDescent="0.2">
      <c r="A173" s="46" t="s">
        <v>1077</v>
      </c>
      <c r="B173" s="86" t="s">
        <v>1078</v>
      </c>
      <c r="C173" s="87">
        <v>1</v>
      </c>
      <c r="D173" s="88">
        <v>43565</v>
      </c>
      <c r="E173" s="86" t="s">
        <v>1079</v>
      </c>
      <c r="F173" s="66" t="s">
        <v>1013</v>
      </c>
      <c r="G173" s="51" t="s">
        <v>394</v>
      </c>
      <c r="H173" s="51" t="s">
        <v>44</v>
      </c>
      <c r="I173" s="66" t="s">
        <v>143</v>
      </c>
      <c r="J173" s="66" t="s">
        <v>144</v>
      </c>
      <c r="K173" s="84">
        <v>0.46527777777777801</v>
      </c>
      <c r="L173" s="84"/>
      <c r="N173" s="89">
        <v>24</v>
      </c>
      <c r="O173" s="66">
        <v>150</v>
      </c>
      <c r="S173" s="90" t="s">
        <v>1069</v>
      </c>
      <c r="T173" s="90" t="s">
        <v>1070</v>
      </c>
      <c r="AD173" s="66"/>
      <c r="AE173" s="66"/>
      <c r="AF173" s="66"/>
      <c r="AG173" s="66"/>
      <c r="AH173" s="66"/>
      <c r="AI173" s="66"/>
      <c r="AJ173" s="51" t="s">
        <v>51</v>
      </c>
      <c r="AK173" s="51" t="s">
        <v>303</v>
      </c>
      <c r="AL173" s="51" t="s">
        <v>44</v>
      </c>
      <c r="AM173" s="91"/>
    </row>
    <row r="174" spans="1:39" s="51" customFormat="1" x14ac:dyDescent="0.2">
      <c r="A174" s="46" t="s">
        <v>1080</v>
      </c>
      <c r="B174" s="86" t="s">
        <v>1081</v>
      </c>
      <c r="C174" s="87">
        <v>1</v>
      </c>
      <c r="D174" s="88">
        <v>43565</v>
      </c>
      <c r="E174" s="86" t="s">
        <v>1082</v>
      </c>
      <c r="F174" s="66" t="s">
        <v>1013</v>
      </c>
      <c r="G174" s="51" t="s">
        <v>394</v>
      </c>
      <c r="H174" s="51" t="s">
        <v>44</v>
      </c>
      <c r="I174" s="66" t="s">
        <v>143</v>
      </c>
      <c r="J174" s="66" t="s">
        <v>144</v>
      </c>
      <c r="K174" s="84">
        <v>0.46527777777777801</v>
      </c>
      <c r="L174" s="84"/>
      <c r="N174" s="89">
        <v>24</v>
      </c>
      <c r="O174" s="66">
        <v>200</v>
      </c>
      <c r="S174" s="90" t="s">
        <v>1069</v>
      </c>
      <c r="T174" s="90" t="s">
        <v>1070</v>
      </c>
      <c r="AD174" s="66"/>
      <c r="AE174" s="66"/>
      <c r="AF174" s="66"/>
      <c r="AG174" s="66"/>
      <c r="AH174" s="66"/>
      <c r="AI174" s="66"/>
      <c r="AJ174" s="51" t="s">
        <v>51</v>
      </c>
      <c r="AK174" s="51" t="s">
        <v>303</v>
      </c>
      <c r="AL174" s="51" t="s">
        <v>44</v>
      </c>
      <c r="AM174" s="91"/>
    </row>
    <row r="175" spans="1:39" s="51" customFormat="1" ht="32" x14ac:dyDescent="0.2">
      <c r="A175" s="46" t="s">
        <v>1083</v>
      </c>
      <c r="B175" s="86" t="s">
        <v>1084</v>
      </c>
      <c r="C175" s="87">
        <v>1</v>
      </c>
      <c r="D175" s="88">
        <v>43565</v>
      </c>
      <c r="E175" s="86" t="s">
        <v>1085</v>
      </c>
      <c r="F175" s="66" t="s">
        <v>1013</v>
      </c>
      <c r="G175" s="51" t="s">
        <v>394</v>
      </c>
      <c r="H175" s="51" t="s">
        <v>44</v>
      </c>
      <c r="I175" s="66" t="s">
        <v>143</v>
      </c>
      <c r="J175" s="66" t="s">
        <v>144</v>
      </c>
      <c r="K175" s="84">
        <v>0.46527777777777801</v>
      </c>
      <c r="L175" s="84"/>
      <c r="N175" s="89">
        <v>24</v>
      </c>
      <c r="O175" s="66">
        <v>300</v>
      </c>
      <c r="P175" s="51">
        <v>14</v>
      </c>
      <c r="S175" s="90" t="s">
        <v>1069</v>
      </c>
      <c r="T175" s="90" t="s">
        <v>1070</v>
      </c>
      <c r="AD175" s="66"/>
      <c r="AE175" s="66"/>
      <c r="AF175" s="66"/>
      <c r="AG175" s="66"/>
      <c r="AH175" s="66"/>
      <c r="AI175" s="66"/>
      <c r="AJ175" s="51" t="s">
        <v>51</v>
      </c>
      <c r="AK175" s="51" t="s">
        <v>303</v>
      </c>
      <c r="AL175" s="51" t="s">
        <v>44</v>
      </c>
      <c r="AM175" s="92" t="s">
        <v>1086</v>
      </c>
    </row>
    <row r="176" spans="1:39" s="51" customFormat="1" x14ac:dyDescent="0.2">
      <c r="A176" s="46" t="s">
        <v>1087</v>
      </c>
      <c r="B176" s="86" t="s">
        <v>1088</v>
      </c>
      <c r="C176" s="87">
        <v>1</v>
      </c>
      <c r="D176" s="88">
        <v>43565</v>
      </c>
      <c r="E176" s="86" t="s">
        <v>1089</v>
      </c>
      <c r="F176" s="66" t="s">
        <v>1013</v>
      </c>
      <c r="G176" s="51" t="s">
        <v>394</v>
      </c>
      <c r="H176" s="51" t="s">
        <v>44</v>
      </c>
      <c r="I176" s="66" t="s">
        <v>143</v>
      </c>
      <c r="J176" s="66" t="s">
        <v>144</v>
      </c>
      <c r="K176" s="84">
        <v>0.63194444444444398</v>
      </c>
      <c r="L176" s="84"/>
      <c r="N176" s="89">
        <v>24</v>
      </c>
      <c r="O176" s="66">
        <v>0</v>
      </c>
      <c r="S176" s="90" t="s">
        <v>1090</v>
      </c>
      <c r="T176" s="90" t="s">
        <v>1091</v>
      </c>
      <c r="AD176" s="66"/>
      <c r="AE176" s="66"/>
      <c r="AF176" s="66"/>
      <c r="AG176" s="66"/>
      <c r="AH176" s="66"/>
      <c r="AI176" s="66"/>
      <c r="AJ176" s="51" t="s">
        <v>51</v>
      </c>
      <c r="AK176" s="51" t="s">
        <v>303</v>
      </c>
      <c r="AL176" s="51" t="s">
        <v>44</v>
      </c>
      <c r="AM176" s="91"/>
    </row>
    <row r="177" spans="1:39" s="51" customFormat="1" x14ac:dyDescent="0.2">
      <c r="A177" s="46" t="s">
        <v>1092</v>
      </c>
      <c r="B177" s="86" t="s">
        <v>1093</v>
      </c>
      <c r="C177" s="87">
        <v>1</v>
      </c>
      <c r="D177" s="88">
        <v>43565</v>
      </c>
      <c r="E177" s="86" t="s">
        <v>1094</v>
      </c>
      <c r="F177" s="66" t="s">
        <v>1013</v>
      </c>
      <c r="G177" s="51" t="s">
        <v>394</v>
      </c>
      <c r="H177" s="51" t="s">
        <v>44</v>
      </c>
      <c r="I177" s="66" t="s">
        <v>143</v>
      </c>
      <c r="J177" s="66" t="s">
        <v>144</v>
      </c>
      <c r="K177" s="84">
        <v>0.63194444444444398</v>
      </c>
      <c r="L177" s="84"/>
      <c r="N177" s="89">
        <v>24</v>
      </c>
      <c r="O177" s="66">
        <v>500</v>
      </c>
      <c r="S177" s="90" t="s">
        <v>1090</v>
      </c>
      <c r="T177" s="90" t="s">
        <v>1091</v>
      </c>
      <c r="AD177" s="66"/>
      <c r="AE177" s="66"/>
      <c r="AF177" s="66"/>
      <c r="AG177" s="66"/>
      <c r="AH177" s="66"/>
      <c r="AI177" s="66"/>
      <c r="AJ177" s="51" t="s">
        <v>51</v>
      </c>
      <c r="AK177" s="51" t="s">
        <v>303</v>
      </c>
      <c r="AL177" s="51" t="s">
        <v>44</v>
      </c>
      <c r="AM177" s="91"/>
    </row>
    <row r="178" spans="1:39" s="51" customFormat="1" ht="32" x14ac:dyDescent="0.2">
      <c r="A178" s="46" t="s">
        <v>1095</v>
      </c>
      <c r="B178" s="86" t="s">
        <v>1096</v>
      </c>
      <c r="C178" s="87">
        <v>1</v>
      </c>
      <c r="D178" s="88">
        <v>43565</v>
      </c>
      <c r="E178" s="86" t="s">
        <v>1097</v>
      </c>
      <c r="F178" s="66" t="s">
        <v>1013</v>
      </c>
      <c r="G178" s="51" t="s">
        <v>394</v>
      </c>
      <c r="H178" s="51" t="s">
        <v>44</v>
      </c>
      <c r="I178" s="66" t="s">
        <v>143</v>
      </c>
      <c r="J178" s="66" t="s">
        <v>144</v>
      </c>
      <c r="K178" s="84">
        <v>0.63194444444444398</v>
      </c>
      <c r="L178" s="84"/>
      <c r="N178" s="89">
        <v>24</v>
      </c>
      <c r="O178" s="66">
        <v>1000</v>
      </c>
      <c r="S178" s="90" t="s">
        <v>1090</v>
      </c>
      <c r="T178" s="90" t="s">
        <v>1091</v>
      </c>
      <c r="AD178" s="66"/>
      <c r="AE178" s="66"/>
      <c r="AF178" s="66"/>
      <c r="AG178" s="66"/>
      <c r="AH178" s="66"/>
      <c r="AI178" s="66"/>
      <c r="AJ178" s="51" t="s">
        <v>51</v>
      </c>
      <c r="AK178" s="51" t="s">
        <v>303</v>
      </c>
      <c r="AL178" s="51" t="s">
        <v>44</v>
      </c>
      <c r="AM178" s="92" t="s">
        <v>1098</v>
      </c>
    </row>
    <row r="179" spans="1:39" s="51" customFormat="1" x14ac:dyDescent="0.2">
      <c r="A179" s="46" t="s">
        <v>1099</v>
      </c>
      <c r="B179" s="50" t="s">
        <v>1100</v>
      </c>
      <c r="C179" s="87">
        <v>1</v>
      </c>
      <c r="D179" s="83">
        <v>43566</v>
      </c>
      <c r="E179" s="86" t="s">
        <v>1101</v>
      </c>
      <c r="F179" s="66" t="s">
        <v>1013</v>
      </c>
      <c r="G179" s="51" t="s">
        <v>394</v>
      </c>
      <c r="H179" s="51" t="s">
        <v>44</v>
      </c>
      <c r="I179" s="66" t="s">
        <v>45</v>
      </c>
      <c r="J179" s="51" t="s">
        <v>46</v>
      </c>
      <c r="K179" s="84">
        <v>0.45138888888888901</v>
      </c>
      <c r="L179" s="84">
        <v>0.47222222222222199</v>
      </c>
      <c r="M179" s="51">
        <v>30</v>
      </c>
      <c r="N179" s="51">
        <v>30</v>
      </c>
      <c r="O179" s="66">
        <v>0</v>
      </c>
      <c r="R179" s="66">
        <v>98</v>
      </c>
      <c r="S179" s="90" t="s">
        <v>1102</v>
      </c>
      <c r="T179" s="90" t="s">
        <v>1103</v>
      </c>
      <c r="AD179" s="66">
        <v>99</v>
      </c>
      <c r="AE179" s="60" t="s">
        <v>1104</v>
      </c>
      <c r="AF179" s="60" t="s">
        <v>1105</v>
      </c>
      <c r="AG179" s="60">
        <v>100</v>
      </c>
      <c r="AH179" s="60" t="s">
        <v>1106</v>
      </c>
      <c r="AI179" s="60" t="s">
        <v>1107</v>
      </c>
      <c r="AJ179" s="51" t="s">
        <v>51</v>
      </c>
      <c r="AK179" s="51" t="s">
        <v>303</v>
      </c>
      <c r="AL179" s="51" t="s">
        <v>44</v>
      </c>
      <c r="AM179" s="91" t="s">
        <v>1108</v>
      </c>
    </row>
    <row r="180" spans="1:39" s="51" customFormat="1" x14ac:dyDescent="0.2">
      <c r="A180" s="46" t="s">
        <v>1109</v>
      </c>
      <c r="B180" s="50" t="s">
        <v>1100</v>
      </c>
      <c r="C180" s="87">
        <v>2</v>
      </c>
      <c r="D180" s="83">
        <v>43566</v>
      </c>
      <c r="E180" s="86" t="s">
        <v>1101</v>
      </c>
      <c r="F180" s="66" t="s">
        <v>1013</v>
      </c>
      <c r="G180" s="51" t="s">
        <v>394</v>
      </c>
      <c r="H180" s="51" t="s">
        <v>44</v>
      </c>
      <c r="I180" s="66" t="s">
        <v>45</v>
      </c>
      <c r="J180" s="51" t="s">
        <v>46</v>
      </c>
      <c r="K180" s="84">
        <v>0.45138888888888901</v>
      </c>
      <c r="L180" s="84">
        <v>0.47222222222222199</v>
      </c>
      <c r="M180" s="51">
        <v>30</v>
      </c>
      <c r="N180" s="51">
        <v>30</v>
      </c>
      <c r="O180" s="66">
        <v>0</v>
      </c>
      <c r="R180" s="66">
        <v>98</v>
      </c>
      <c r="S180" s="90" t="s">
        <v>1102</v>
      </c>
      <c r="T180" s="90" t="s">
        <v>1103</v>
      </c>
      <c r="AD180" s="66">
        <v>99</v>
      </c>
      <c r="AE180" s="60" t="s">
        <v>1104</v>
      </c>
      <c r="AF180" s="60" t="s">
        <v>1105</v>
      </c>
      <c r="AG180" s="60">
        <v>100</v>
      </c>
      <c r="AH180" s="60" t="s">
        <v>1106</v>
      </c>
      <c r="AI180" s="60" t="s">
        <v>1107</v>
      </c>
      <c r="AJ180" s="51" t="s">
        <v>51</v>
      </c>
      <c r="AK180" s="51" t="s">
        <v>303</v>
      </c>
      <c r="AL180" s="51" t="s">
        <v>44</v>
      </c>
      <c r="AM180" s="91" t="s">
        <v>1108</v>
      </c>
    </row>
    <row r="181" spans="1:39" s="51" customFormat="1" x14ac:dyDescent="0.2">
      <c r="A181" s="59" t="s">
        <v>1110</v>
      </c>
      <c r="B181" s="59" t="s">
        <v>1111</v>
      </c>
      <c r="C181" s="60">
        <v>1</v>
      </c>
      <c r="D181" s="83">
        <v>43567</v>
      </c>
      <c r="E181" s="59" t="s">
        <v>1112</v>
      </c>
      <c r="F181" s="66" t="s">
        <v>1113</v>
      </c>
      <c r="G181" s="51" t="s">
        <v>394</v>
      </c>
      <c r="H181" s="51" t="s">
        <v>44</v>
      </c>
      <c r="I181" s="66" t="s">
        <v>143</v>
      </c>
      <c r="J181" s="66" t="s">
        <v>144</v>
      </c>
      <c r="K181" s="84">
        <v>0.67638888888888904</v>
      </c>
      <c r="L181" s="66"/>
      <c r="N181" s="89">
        <v>12</v>
      </c>
      <c r="O181" s="66">
        <v>0</v>
      </c>
      <c r="S181" s="85" t="s">
        <v>1114</v>
      </c>
      <c r="T181" s="85" t="s">
        <v>1115</v>
      </c>
      <c r="AD181" s="66"/>
      <c r="AE181" s="60"/>
      <c r="AF181" s="60"/>
      <c r="AG181" s="60"/>
      <c r="AH181" s="60"/>
      <c r="AI181" s="60"/>
      <c r="AJ181" s="51" t="s">
        <v>51</v>
      </c>
      <c r="AK181" s="51" t="s">
        <v>303</v>
      </c>
      <c r="AL181" s="51" t="s">
        <v>44</v>
      </c>
      <c r="AM181" s="59" t="s">
        <v>1116</v>
      </c>
    </row>
    <row r="182" spans="1:39" s="51" customFormat="1" x14ac:dyDescent="0.2">
      <c r="A182" s="59" t="s">
        <v>1117</v>
      </c>
      <c r="B182" s="59" t="s">
        <v>1118</v>
      </c>
      <c r="C182" s="60">
        <v>1</v>
      </c>
      <c r="D182" s="83">
        <v>43567</v>
      </c>
      <c r="E182" s="59" t="s">
        <v>1119</v>
      </c>
      <c r="F182" s="66" t="s">
        <v>1113</v>
      </c>
      <c r="G182" s="51" t="s">
        <v>394</v>
      </c>
      <c r="H182" s="51" t="s">
        <v>44</v>
      </c>
      <c r="I182" s="66" t="s">
        <v>143</v>
      </c>
      <c r="J182" s="66" t="s">
        <v>144</v>
      </c>
      <c r="K182" s="84">
        <v>0.67638888888888904</v>
      </c>
      <c r="L182" s="66"/>
      <c r="N182" s="89">
        <v>12</v>
      </c>
      <c r="O182" s="66">
        <v>840</v>
      </c>
      <c r="S182" s="85" t="s">
        <v>1114</v>
      </c>
      <c r="T182" s="85" t="s">
        <v>1115</v>
      </c>
      <c r="AD182" s="66"/>
      <c r="AE182" s="60"/>
      <c r="AF182" s="60"/>
      <c r="AG182" s="60"/>
      <c r="AH182" s="60"/>
      <c r="AI182" s="60"/>
      <c r="AJ182" s="51" t="s">
        <v>51</v>
      </c>
      <c r="AK182" s="51" t="s">
        <v>303</v>
      </c>
      <c r="AL182" s="51" t="s">
        <v>44</v>
      </c>
      <c r="AM182" s="59" t="s">
        <v>1116</v>
      </c>
    </row>
    <row r="183" spans="1:39" s="51" customFormat="1" x14ac:dyDescent="0.2">
      <c r="A183" s="59" t="s">
        <v>1120</v>
      </c>
      <c r="B183" s="59" t="s">
        <v>1121</v>
      </c>
      <c r="C183" s="60">
        <v>1</v>
      </c>
      <c r="D183" s="83">
        <v>43567</v>
      </c>
      <c r="E183" s="59" t="s">
        <v>1122</v>
      </c>
      <c r="F183" s="66" t="s">
        <v>1113</v>
      </c>
      <c r="G183" s="51" t="s">
        <v>394</v>
      </c>
      <c r="H183" s="51" t="s">
        <v>44</v>
      </c>
      <c r="I183" s="66" t="s">
        <v>143</v>
      </c>
      <c r="J183" s="66" t="s">
        <v>144</v>
      </c>
      <c r="K183" s="84">
        <v>0.75694444444444398</v>
      </c>
      <c r="L183" s="66"/>
      <c r="N183" s="66">
        <v>24</v>
      </c>
      <c r="O183" s="66">
        <v>0</v>
      </c>
      <c r="S183" s="85" t="s">
        <v>1123</v>
      </c>
      <c r="T183" s="85" t="s">
        <v>1124</v>
      </c>
      <c r="AD183" s="66"/>
      <c r="AE183" s="60"/>
      <c r="AF183" s="60"/>
      <c r="AG183" s="60"/>
      <c r="AH183" s="60"/>
      <c r="AI183" s="60"/>
      <c r="AJ183" s="51" t="s">
        <v>51</v>
      </c>
      <c r="AK183" s="51" t="s">
        <v>303</v>
      </c>
      <c r="AL183" s="51" t="s">
        <v>44</v>
      </c>
      <c r="AM183" s="66" t="s">
        <v>1125</v>
      </c>
    </row>
    <row r="184" spans="1:39" s="51" customFormat="1" x14ac:dyDescent="0.2">
      <c r="A184" s="59" t="s">
        <v>1126</v>
      </c>
      <c r="B184" s="59" t="s">
        <v>1127</v>
      </c>
      <c r="C184" s="60">
        <v>1</v>
      </c>
      <c r="D184" s="83">
        <v>43567</v>
      </c>
      <c r="E184" s="59" t="s">
        <v>1128</v>
      </c>
      <c r="F184" s="66" t="s">
        <v>1113</v>
      </c>
      <c r="G184" s="51" t="s">
        <v>394</v>
      </c>
      <c r="H184" s="51" t="s">
        <v>44</v>
      </c>
      <c r="I184" s="66" t="s">
        <v>143</v>
      </c>
      <c r="J184" s="66" t="s">
        <v>144</v>
      </c>
      <c r="K184" s="84">
        <v>0.75694444444444398</v>
      </c>
      <c r="L184" s="66"/>
      <c r="N184" s="66">
        <v>24</v>
      </c>
      <c r="O184" s="66">
        <v>170</v>
      </c>
      <c r="S184" s="85" t="s">
        <v>1123</v>
      </c>
      <c r="T184" s="85" t="s">
        <v>1124</v>
      </c>
      <c r="AD184" s="66"/>
      <c r="AE184" s="60"/>
      <c r="AF184" s="60"/>
      <c r="AG184" s="60"/>
      <c r="AH184" s="60"/>
      <c r="AI184" s="60"/>
      <c r="AJ184" s="51" t="s">
        <v>51</v>
      </c>
      <c r="AK184" s="51" t="s">
        <v>303</v>
      </c>
      <c r="AL184" s="51" t="s">
        <v>44</v>
      </c>
      <c r="AM184" s="66" t="s">
        <v>1125</v>
      </c>
    </row>
    <row r="185" spans="1:39" s="51" customFormat="1" x14ac:dyDescent="0.2">
      <c r="A185" s="59" t="s">
        <v>1129</v>
      </c>
      <c r="B185" s="59" t="s">
        <v>1130</v>
      </c>
      <c r="C185" s="60">
        <v>1</v>
      </c>
      <c r="D185" s="83">
        <v>43567</v>
      </c>
      <c r="E185" s="59" t="s">
        <v>1131</v>
      </c>
      <c r="F185" s="66" t="s">
        <v>1113</v>
      </c>
      <c r="G185" s="51" t="s">
        <v>394</v>
      </c>
      <c r="H185" s="51" t="s">
        <v>44</v>
      </c>
      <c r="I185" s="66" t="s">
        <v>143</v>
      </c>
      <c r="J185" s="66" t="s">
        <v>144</v>
      </c>
      <c r="K185" s="84">
        <v>0.75694444444444398</v>
      </c>
      <c r="L185" s="66"/>
      <c r="N185" s="66">
        <v>24</v>
      </c>
      <c r="O185" s="66">
        <v>340</v>
      </c>
      <c r="S185" s="85" t="s">
        <v>1123</v>
      </c>
      <c r="T185" s="85" t="s">
        <v>1124</v>
      </c>
      <c r="AD185" s="66"/>
      <c r="AE185" s="60"/>
      <c r="AF185" s="60"/>
      <c r="AG185" s="60"/>
      <c r="AH185" s="60"/>
      <c r="AI185" s="60"/>
      <c r="AJ185" s="51" t="s">
        <v>51</v>
      </c>
      <c r="AK185" s="51" t="s">
        <v>303</v>
      </c>
      <c r="AL185" s="51" t="s">
        <v>44</v>
      </c>
      <c r="AM185" s="66" t="s">
        <v>1132</v>
      </c>
    </row>
    <row r="186" spans="1:39" s="51" customFormat="1" x14ac:dyDescent="0.2">
      <c r="A186" s="59" t="s">
        <v>1133</v>
      </c>
      <c r="B186" s="59" t="s">
        <v>1134</v>
      </c>
      <c r="C186" s="60">
        <v>1</v>
      </c>
      <c r="D186" s="83">
        <v>43569</v>
      </c>
      <c r="E186" s="59" t="s">
        <v>1135</v>
      </c>
      <c r="F186" s="66" t="s">
        <v>1136</v>
      </c>
      <c r="G186" s="51" t="s">
        <v>394</v>
      </c>
      <c r="H186" s="51" t="s">
        <v>44</v>
      </c>
      <c r="I186" s="66" t="s">
        <v>45</v>
      </c>
      <c r="J186" s="51" t="s">
        <v>46</v>
      </c>
      <c r="K186" s="84">
        <v>0.37777777777777799</v>
      </c>
      <c r="L186" s="84">
        <v>0.39861111111111103</v>
      </c>
      <c r="M186" s="51">
        <v>30</v>
      </c>
      <c r="N186" s="51">
        <v>30</v>
      </c>
      <c r="O186" s="51">
        <v>0</v>
      </c>
      <c r="R186" s="66">
        <v>102</v>
      </c>
      <c r="S186" s="85" t="s">
        <v>1137</v>
      </c>
      <c r="T186" s="85" t="s">
        <v>1138</v>
      </c>
      <c r="AD186" s="66"/>
      <c r="AE186" s="60"/>
      <c r="AF186" s="60"/>
      <c r="AG186" s="60">
        <v>103</v>
      </c>
      <c r="AH186" s="60" t="s">
        <v>1139</v>
      </c>
      <c r="AI186" s="60" t="s">
        <v>1140</v>
      </c>
      <c r="AJ186" s="51" t="s">
        <v>51</v>
      </c>
      <c r="AK186" s="51" t="s">
        <v>303</v>
      </c>
      <c r="AL186" s="51" t="s">
        <v>44</v>
      </c>
      <c r="AM186" s="66" t="s">
        <v>1141</v>
      </c>
    </row>
    <row r="187" spans="1:39" s="51" customFormat="1" x14ac:dyDescent="0.2">
      <c r="A187" s="59" t="s">
        <v>1142</v>
      </c>
      <c r="B187" s="59" t="s">
        <v>1134</v>
      </c>
      <c r="C187" s="60">
        <v>2</v>
      </c>
      <c r="D187" s="83">
        <v>43569</v>
      </c>
      <c r="E187" s="59" t="s">
        <v>1135</v>
      </c>
      <c r="F187" s="66" t="s">
        <v>1136</v>
      </c>
      <c r="G187" s="51" t="s">
        <v>394</v>
      </c>
      <c r="H187" s="51" t="s">
        <v>44</v>
      </c>
      <c r="I187" s="66" t="s">
        <v>45</v>
      </c>
      <c r="J187" s="51" t="s">
        <v>46</v>
      </c>
      <c r="K187" s="84">
        <v>0.37777777777777799</v>
      </c>
      <c r="L187" s="84">
        <v>0.39861111111111103</v>
      </c>
      <c r="M187" s="51">
        <v>30</v>
      </c>
      <c r="N187" s="51">
        <v>30</v>
      </c>
      <c r="O187" s="51">
        <v>0</v>
      </c>
      <c r="R187" s="66">
        <v>102</v>
      </c>
      <c r="S187" s="85" t="s">
        <v>1137</v>
      </c>
      <c r="T187" s="85" t="s">
        <v>1138</v>
      </c>
      <c r="AD187" s="66"/>
      <c r="AE187" s="60"/>
      <c r="AF187" s="60"/>
      <c r="AG187" s="60">
        <v>103</v>
      </c>
      <c r="AH187" s="60" t="s">
        <v>1139</v>
      </c>
      <c r="AI187" s="60" t="s">
        <v>1140</v>
      </c>
      <c r="AJ187" s="51" t="s">
        <v>51</v>
      </c>
      <c r="AK187" s="51" t="s">
        <v>303</v>
      </c>
      <c r="AL187" s="51" t="s">
        <v>44</v>
      </c>
      <c r="AM187" s="66" t="s">
        <v>1141</v>
      </c>
    </row>
    <row r="188" spans="1:39" s="51" customFormat="1" x14ac:dyDescent="0.2">
      <c r="A188" s="59" t="s">
        <v>1143</v>
      </c>
      <c r="B188" s="59" t="s">
        <v>1144</v>
      </c>
      <c r="C188" s="60">
        <v>1</v>
      </c>
      <c r="D188" s="83">
        <v>43569</v>
      </c>
      <c r="E188" s="59" t="s">
        <v>1145</v>
      </c>
      <c r="F188" s="66" t="s">
        <v>1136</v>
      </c>
      <c r="G188" s="51" t="s">
        <v>394</v>
      </c>
      <c r="H188" s="51" t="s">
        <v>44</v>
      </c>
      <c r="I188" s="66" t="s">
        <v>45</v>
      </c>
      <c r="J188" s="51" t="s">
        <v>46</v>
      </c>
      <c r="K188" s="84">
        <v>0.41666666666666702</v>
      </c>
      <c r="L188" s="84">
        <v>0.4375</v>
      </c>
      <c r="M188" s="51">
        <v>30</v>
      </c>
      <c r="N188" s="51">
        <v>30</v>
      </c>
      <c r="O188" s="51">
        <v>0</v>
      </c>
      <c r="R188" s="66">
        <v>104</v>
      </c>
      <c r="S188" s="85" t="s">
        <v>1146</v>
      </c>
      <c r="T188" s="85" t="s">
        <v>1147</v>
      </c>
      <c r="AD188" s="66">
        <v>105</v>
      </c>
      <c r="AE188" s="60" t="s">
        <v>1148</v>
      </c>
      <c r="AF188" s="60" t="s">
        <v>1149</v>
      </c>
      <c r="AG188" s="60">
        <v>106</v>
      </c>
      <c r="AH188" s="60" t="s">
        <v>1150</v>
      </c>
      <c r="AI188" s="60" t="s">
        <v>1151</v>
      </c>
      <c r="AJ188" s="51" t="s">
        <v>51</v>
      </c>
      <c r="AK188" s="51" t="s">
        <v>303</v>
      </c>
      <c r="AL188" s="51" t="s">
        <v>44</v>
      </c>
      <c r="AM188" s="66" t="s">
        <v>1141</v>
      </c>
    </row>
    <row r="189" spans="1:39" s="51" customFormat="1" x14ac:dyDescent="0.2">
      <c r="A189" s="59" t="s">
        <v>1152</v>
      </c>
      <c r="B189" s="59" t="s">
        <v>1144</v>
      </c>
      <c r="C189" s="60">
        <v>2</v>
      </c>
      <c r="D189" s="83">
        <v>43569</v>
      </c>
      <c r="E189" s="59" t="s">
        <v>1145</v>
      </c>
      <c r="F189" s="66" t="s">
        <v>1136</v>
      </c>
      <c r="G189" s="51" t="s">
        <v>394</v>
      </c>
      <c r="H189" s="51" t="s">
        <v>44</v>
      </c>
      <c r="I189" s="66" t="s">
        <v>45</v>
      </c>
      <c r="J189" s="51" t="s">
        <v>46</v>
      </c>
      <c r="K189" s="84">
        <v>0.41666666666666702</v>
      </c>
      <c r="L189" s="84">
        <v>0.4375</v>
      </c>
      <c r="M189" s="51">
        <v>30</v>
      </c>
      <c r="N189" s="51">
        <v>30</v>
      </c>
      <c r="O189" s="51">
        <v>0</v>
      </c>
      <c r="R189" s="66">
        <v>104</v>
      </c>
      <c r="S189" s="85" t="s">
        <v>1146</v>
      </c>
      <c r="T189" s="85" t="s">
        <v>1147</v>
      </c>
      <c r="AD189" s="66">
        <v>105</v>
      </c>
      <c r="AE189" s="60" t="s">
        <v>1148</v>
      </c>
      <c r="AF189" s="60" t="s">
        <v>1149</v>
      </c>
      <c r="AG189" s="60">
        <v>106</v>
      </c>
      <c r="AH189" s="60" t="s">
        <v>1150</v>
      </c>
      <c r="AI189" s="60" t="s">
        <v>1151</v>
      </c>
      <c r="AJ189" s="51" t="s">
        <v>51</v>
      </c>
      <c r="AK189" s="51" t="s">
        <v>303</v>
      </c>
      <c r="AL189" s="51" t="s">
        <v>44</v>
      </c>
      <c r="AM189" s="66" t="s">
        <v>1141</v>
      </c>
    </row>
    <row r="190" spans="1:39" s="51" customFormat="1" x14ac:dyDescent="0.2">
      <c r="A190" s="59" t="s">
        <v>1153</v>
      </c>
      <c r="B190" s="59" t="s">
        <v>1154</v>
      </c>
      <c r="C190" s="60">
        <v>1</v>
      </c>
      <c r="D190" s="83">
        <v>43569</v>
      </c>
      <c r="E190" s="59" t="s">
        <v>1155</v>
      </c>
      <c r="F190" s="66" t="s">
        <v>1136</v>
      </c>
      <c r="G190" s="51" t="s">
        <v>394</v>
      </c>
      <c r="H190" s="51" t="s">
        <v>44</v>
      </c>
      <c r="I190" s="66" t="s">
        <v>45</v>
      </c>
      <c r="J190" s="51" t="s">
        <v>46</v>
      </c>
      <c r="K190" s="84">
        <v>0.44930555555555601</v>
      </c>
      <c r="L190" s="84">
        <v>0.47222222222222199</v>
      </c>
      <c r="M190" s="51">
        <v>30</v>
      </c>
      <c r="N190" s="51">
        <v>30</v>
      </c>
      <c r="O190" s="51">
        <v>0</v>
      </c>
      <c r="R190" s="66">
        <v>107</v>
      </c>
      <c r="S190" s="85" t="s">
        <v>1156</v>
      </c>
      <c r="T190" s="85" t="s">
        <v>1157</v>
      </c>
      <c r="AD190" s="66"/>
      <c r="AE190" s="60"/>
      <c r="AF190" s="60"/>
      <c r="AG190" s="60">
        <v>108</v>
      </c>
      <c r="AH190" s="60" t="s">
        <v>1158</v>
      </c>
      <c r="AI190" s="60" t="s">
        <v>1159</v>
      </c>
      <c r="AJ190" s="51" t="s">
        <v>51</v>
      </c>
      <c r="AK190" s="51" t="s">
        <v>303</v>
      </c>
      <c r="AL190" s="51" t="s">
        <v>44</v>
      </c>
      <c r="AM190" s="66" t="s">
        <v>1141</v>
      </c>
    </row>
    <row r="191" spans="1:39" s="51" customFormat="1" x14ac:dyDescent="0.2">
      <c r="A191" s="59" t="s">
        <v>1160</v>
      </c>
      <c r="B191" s="59" t="s">
        <v>1154</v>
      </c>
      <c r="C191" s="60">
        <v>2</v>
      </c>
      <c r="D191" s="83">
        <v>43569</v>
      </c>
      <c r="E191" s="59" t="s">
        <v>1155</v>
      </c>
      <c r="F191" s="66" t="s">
        <v>1136</v>
      </c>
      <c r="G191" s="51" t="s">
        <v>394</v>
      </c>
      <c r="H191" s="51" t="s">
        <v>44</v>
      </c>
      <c r="I191" s="66" t="s">
        <v>45</v>
      </c>
      <c r="J191" s="51" t="s">
        <v>46</v>
      </c>
      <c r="K191" s="84">
        <v>0.44930555555555601</v>
      </c>
      <c r="L191" s="84">
        <v>0.47222222222222199</v>
      </c>
      <c r="M191" s="51">
        <v>30</v>
      </c>
      <c r="N191" s="51">
        <v>30</v>
      </c>
      <c r="O191" s="51">
        <v>0</v>
      </c>
      <c r="R191" s="60">
        <v>107</v>
      </c>
      <c r="S191" s="85" t="s">
        <v>1156</v>
      </c>
      <c r="T191" s="85" t="s">
        <v>1157</v>
      </c>
      <c r="AD191" s="66"/>
      <c r="AE191" s="60"/>
      <c r="AF191" s="60"/>
      <c r="AG191" s="60">
        <v>108</v>
      </c>
      <c r="AH191" s="60" t="s">
        <v>1158</v>
      </c>
      <c r="AI191" s="60" t="s">
        <v>1159</v>
      </c>
      <c r="AJ191" s="51" t="s">
        <v>51</v>
      </c>
      <c r="AK191" s="51" t="s">
        <v>303</v>
      </c>
      <c r="AL191" s="51" t="s">
        <v>44</v>
      </c>
      <c r="AM191" s="66" t="s">
        <v>1141</v>
      </c>
    </row>
    <row r="192" spans="1:39" s="51" customFormat="1" x14ac:dyDescent="0.2">
      <c r="A192" s="59" t="s">
        <v>1161</v>
      </c>
      <c r="B192" s="59" t="s">
        <v>1162</v>
      </c>
      <c r="C192" s="60">
        <v>1</v>
      </c>
      <c r="D192" s="83">
        <v>43569</v>
      </c>
      <c r="E192" s="59" t="s">
        <v>1163</v>
      </c>
      <c r="F192" s="66" t="s">
        <v>1136</v>
      </c>
      <c r="G192" s="51" t="s">
        <v>394</v>
      </c>
      <c r="H192" s="51" t="s">
        <v>44</v>
      </c>
      <c r="I192" s="66" t="s">
        <v>45</v>
      </c>
      <c r="J192" s="51" t="s">
        <v>46</v>
      </c>
      <c r="K192" s="84">
        <v>0.49097222222222198</v>
      </c>
      <c r="L192" s="84">
        <v>0.51180555555555496</v>
      </c>
      <c r="M192" s="51">
        <v>30</v>
      </c>
      <c r="N192" s="51">
        <v>30</v>
      </c>
      <c r="O192" s="51">
        <v>0</v>
      </c>
      <c r="R192" s="60">
        <v>109</v>
      </c>
      <c r="S192" s="85" t="s">
        <v>1164</v>
      </c>
      <c r="T192" s="85" t="s">
        <v>1165</v>
      </c>
      <c r="AD192" s="66">
        <v>110</v>
      </c>
      <c r="AE192" s="60" t="s">
        <v>1166</v>
      </c>
      <c r="AF192" s="60" t="s">
        <v>1167</v>
      </c>
      <c r="AG192" s="60">
        <v>111</v>
      </c>
      <c r="AH192" s="60" t="s">
        <v>1168</v>
      </c>
      <c r="AI192" s="60" t="s">
        <v>1169</v>
      </c>
      <c r="AJ192" s="51" t="s">
        <v>51</v>
      </c>
      <c r="AK192" s="51" t="s">
        <v>303</v>
      </c>
      <c r="AL192" s="51" t="s">
        <v>44</v>
      </c>
      <c r="AM192" s="66" t="s">
        <v>1141</v>
      </c>
    </row>
    <row r="193" spans="1:39" s="51" customFormat="1" x14ac:dyDescent="0.2">
      <c r="A193" s="59" t="s">
        <v>1170</v>
      </c>
      <c r="B193" s="59" t="s">
        <v>1162</v>
      </c>
      <c r="C193" s="60">
        <v>2</v>
      </c>
      <c r="D193" s="83">
        <v>43569</v>
      </c>
      <c r="E193" s="59" t="s">
        <v>1163</v>
      </c>
      <c r="F193" s="66" t="s">
        <v>1136</v>
      </c>
      <c r="G193" s="51" t="s">
        <v>394</v>
      </c>
      <c r="H193" s="51" t="s">
        <v>44</v>
      </c>
      <c r="I193" s="66" t="s">
        <v>45</v>
      </c>
      <c r="J193" s="51" t="s">
        <v>46</v>
      </c>
      <c r="K193" s="84">
        <v>0.49097222222222198</v>
      </c>
      <c r="L193" s="84">
        <v>0.51180555555555496</v>
      </c>
      <c r="M193" s="51">
        <v>30</v>
      </c>
      <c r="N193" s="51">
        <v>30</v>
      </c>
      <c r="O193" s="51">
        <v>0</v>
      </c>
      <c r="R193" s="60">
        <v>109</v>
      </c>
      <c r="S193" s="85" t="s">
        <v>1164</v>
      </c>
      <c r="T193" s="85" t="s">
        <v>1165</v>
      </c>
      <c r="AD193" s="66">
        <v>110</v>
      </c>
      <c r="AE193" s="60" t="s">
        <v>1166</v>
      </c>
      <c r="AF193" s="60" t="s">
        <v>1167</v>
      </c>
      <c r="AG193" s="60">
        <v>111</v>
      </c>
      <c r="AH193" s="60" t="s">
        <v>1168</v>
      </c>
      <c r="AI193" s="60" t="s">
        <v>1169</v>
      </c>
      <c r="AJ193" s="51" t="s">
        <v>51</v>
      </c>
      <c r="AK193" s="51" t="s">
        <v>303</v>
      </c>
      <c r="AL193" s="51" t="s">
        <v>44</v>
      </c>
      <c r="AM193" s="66" t="s">
        <v>1141</v>
      </c>
    </row>
    <row r="194" spans="1:39" s="51" customFormat="1" x14ac:dyDescent="0.2">
      <c r="A194" s="59" t="s">
        <v>1171</v>
      </c>
      <c r="B194" s="59" t="s">
        <v>1172</v>
      </c>
      <c r="C194" s="60">
        <v>1</v>
      </c>
      <c r="D194" s="83">
        <v>43570</v>
      </c>
      <c r="E194" s="59" t="s">
        <v>1173</v>
      </c>
      <c r="F194" s="66" t="s">
        <v>1136</v>
      </c>
      <c r="G194" s="51" t="s">
        <v>394</v>
      </c>
      <c r="H194" s="51" t="s">
        <v>44</v>
      </c>
      <c r="I194" s="66" t="s">
        <v>143</v>
      </c>
      <c r="J194" s="66" t="s">
        <v>144</v>
      </c>
      <c r="K194" s="84">
        <v>0.64583333333333304</v>
      </c>
      <c r="L194" s="66"/>
      <c r="N194" s="66">
        <v>24</v>
      </c>
      <c r="O194" s="51">
        <v>0</v>
      </c>
      <c r="R194" s="93"/>
      <c r="S194" s="94" t="s">
        <v>1174</v>
      </c>
      <c r="T194" s="94" t="s">
        <v>1175</v>
      </c>
      <c r="AD194" s="66"/>
      <c r="AE194" s="60"/>
      <c r="AF194" s="60"/>
      <c r="AG194" s="60"/>
      <c r="AH194" s="60"/>
      <c r="AI194" s="60"/>
      <c r="AJ194" s="51" t="s">
        <v>51</v>
      </c>
      <c r="AK194" s="51" t="s">
        <v>303</v>
      </c>
      <c r="AL194" s="51" t="s">
        <v>44</v>
      </c>
      <c r="AM194" s="66"/>
    </row>
    <row r="195" spans="1:39" s="51" customFormat="1" x14ac:dyDescent="0.2">
      <c r="A195" s="59" t="s">
        <v>1176</v>
      </c>
      <c r="B195" s="59" t="s">
        <v>1177</v>
      </c>
      <c r="C195" s="60">
        <v>1</v>
      </c>
      <c r="D195" s="83">
        <v>43570</v>
      </c>
      <c r="E195" s="59" t="s">
        <v>1178</v>
      </c>
      <c r="F195" s="66" t="s">
        <v>1136</v>
      </c>
      <c r="G195" s="51" t="s">
        <v>394</v>
      </c>
      <c r="H195" s="51" t="s">
        <v>44</v>
      </c>
      <c r="I195" s="66" t="s">
        <v>143</v>
      </c>
      <c r="J195" s="66" t="s">
        <v>144</v>
      </c>
      <c r="K195" s="84">
        <v>0.64583333333333304</v>
      </c>
      <c r="L195" s="66"/>
      <c r="N195" s="66">
        <v>24</v>
      </c>
      <c r="O195" s="66">
        <v>50</v>
      </c>
      <c r="R195" s="93"/>
      <c r="S195" s="94" t="s">
        <v>1174</v>
      </c>
      <c r="T195" s="94" t="s">
        <v>1175</v>
      </c>
      <c r="AD195" s="66"/>
      <c r="AE195" s="60"/>
      <c r="AF195" s="60"/>
      <c r="AG195" s="60"/>
      <c r="AH195" s="60"/>
      <c r="AI195" s="60"/>
      <c r="AJ195" s="51" t="s">
        <v>51</v>
      </c>
      <c r="AK195" s="51" t="s">
        <v>303</v>
      </c>
      <c r="AL195" s="51" t="s">
        <v>44</v>
      </c>
      <c r="AM195" s="66"/>
    </row>
    <row r="196" spans="1:39" s="51" customFormat="1" x14ac:dyDescent="0.2">
      <c r="A196" s="59" t="s">
        <v>1179</v>
      </c>
      <c r="B196" s="59" t="s">
        <v>1180</v>
      </c>
      <c r="C196" s="60">
        <v>1</v>
      </c>
      <c r="D196" s="83">
        <v>43570</v>
      </c>
      <c r="E196" s="59" t="s">
        <v>1181</v>
      </c>
      <c r="F196" s="66" t="s">
        <v>1136</v>
      </c>
      <c r="G196" s="51" t="s">
        <v>394</v>
      </c>
      <c r="H196" s="51" t="s">
        <v>44</v>
      </c>
      <c r="I196" s="66" t="s">
        <v>143</v>
      </c>
      <c r="J196" s="66" t="s">
        <v>144</v>
      </c>
      <c r="K196" s="84">
        <v>0.64583333333333304</v>
      </c>
      <c r="L196" s="66"/>
      <c r="N196" s="66">
        <v>24</v>
      </c>
      <c r="O196" s="66">
        <v>100</v>
      </c>
      <c r="R196" s="93"/>
      <c r="S196" s="94" t="s">
        <v>1174</v>
      </c>
      <c r="T196" s="94" t="s">
        <v>1175</v>
      </c>
      <c r="AD196" s="66"/>
      <c r="AE196" s="60"/>
      <c r="AF196" s="60"/>
      <c r="AG196" s="60"/>
      <c r="AH196" s="60"/>
      <c r="AI196" s="60"/>
      <c r="AJ196" s="51" t="s">
        <v>51</v>
      </c>
      <c r="AK196" s="51" t="s">
        <v>303</v>
      </c>
      <c r="AL196" s="51" t="s">
        <v>44</v>
      </c>
      <c r="AM196" s="66"/>
    </row>
    <row r="197" spans="1:39" s="51" customFormat="1" x14ac:dyDescent="0.2">
      <c r="A197" s="59" t="s">
        <v>1182</v>
      </c>
      <c r="B197" s="59" t="s">
        <v>1183</v>
      </c>
      <c r="C197" s="60">
        <v>1</v>
      </c>
      <c r="D197" s="83">
        <v>43570</v>
      </c>
      <c r="E197" s="59" t="s">
        <v>1184</v>
      </c>
      <c r="F197" s="66" t="s">
        <v>1136</v>
      </c>
      <c r="G197" s="51" t="s">
        <v>394</v>
      </c>
      <c r="H197" s="51" t="s">
        <v>44</v>
      </c>
      <c r="I197" s="66" t="s">
        <v>143</v>
      </c>
      <c r="J197" s="66" t="s">
        <v>144</v>
      </c>
      <c r="K197" s="84">
        <v>0.64583333333333304</v>
      </c>
      <c r="L197" s="66"/>
      <c r="N197" s="66">
        <v>24</v>
      </c>
      <c r="O197" s="66">
        <v>150</v>
      </c>
      <c r="R197" s="93"/>
      <c r="S197" s="94" t="s">
        <v>1174</v>
      </c>
      <c r="T197" s="94" t="s">
        <v>1175</v>
      </c>
      <c r="AD197" s="66"/>
      <c r="AE197" s="60"/>
      <c r="AF197" s="60"/>
      <c r="AG197" s="60"/>
      <c r="AH197" s="60"/>
      <c r="AI197" s="60"/>
      <c r="AJ197" s="51" t="s">
        <v>51</v>
      </c>
      <c r="AK197" s="51" t="s">
        <v>303</v>
      </c>
      <c r="AL197" s="51" t="s">
        <v>44</v>
      </c>
      <c r="AM197" s="66"/>
    </row>
    <row r="198" spans="1:39" s="51" customFormat="1" x14ac:dyDescent="0.2">
      <c r="A198" s="59" t="s">
        <v>1185</v>
      </c>
      <c r="B198" s="59" t="s">
        <v>1186</v>
      </c>
      <c r="C198" s="60">
        <v>1</v>
      </c>
      <c r="D198" s="83">
        <v>43570</v>
      </c>
      <c r="E198" s="59" t="s">
        <v>1187</v>
      </c>
      <c r="F198" s="66" t="s">
        <v>1136</v>
      </c>
      <c r="G198" s="51" t="s">
        <v>394</v>
      </c>
      <c r="H198" s="51" t="s">
        <v>44</v>
      </c>
      <c r="I198" s="66" t="s">
        <v>143</v>
      </c>
      <c r="J198" s="66" t="s">
        <v>144</v>
      </c>
      <c r="K198" s="84">
        <v>0.64583333333333304</v>
      </c>
      <c r="L198" s="66"/>
      <c r="N198" s="66">
        <v>24</v>
      </c>
      <c r="O198" s="66">
        <v>200</v>
      </c>
      <c r="R198" s="93"/>
      <c r="S198" s="94" t="s">
        <v>1174</v>
      </c>
      <c r="T198" s="94" t="s">
        <v>1175</v>
      </c>
      <c r="AD198" s="66"/>
      <c r="AE198" s="60"/>
      <c r="AF198" s="60"/>
      <c r="AG198" s="60"/>
      <c r="AH198" s="60"/>
      <c r="AI198" s="60"/>
      <c r="AJ198" s="51" t="s">
        <v>51</v>
      </c>
      <c r="AK198" s="51" t="s">
        <v>303</v>
      </c>
      <c r="AL198" s="51" t="s">
        <v>44</v>
      </c>
      <c r="AM198" s="66"/>
    </row>
    <row r="199" spans="1:39" s="51" customFormat="1" x14ac:dyDescent="0.2">
      <c r="A199" s="59" t="s">
        <v>1188</v>
      </c>
      <c r="B199" s="59" t="s">
        <v>1189</v>
      </c>
      <c r="C199" s="60">
        <v>1</v>
      </c>
      <c r="D199" s="83">
        <v>43570</v>
      </c>
      <c r="E199" s="59" t="s">
        <v>1190</v>
      </c>
      <c r="F199" s="66" t="s">
        <v>1136</v>
      </c>
      <c r="G199" s="51" t="s">
        <v>394</v>
      </c>
      <c r="H199" s="51" t="s">
        <v>44</v>
      </c>
      <c r="I199" s="66" t="s">
        <v>143</v>
      </c>
      <c r="J199" s="66" t="s">
        <v>144</v>
      </c>
      <c r="K199" s="84">
        <v>0.64583333333333304</v>
      </c>
      <c r="L199" s="66"/>
      <c r="N199" s="66">
        <v>24</v>
      </c>
      <c r="O199" s="66">
        <v>300</v>
      </c>
      <c r="R199" s="93"/>
      <c r="S199" s="94" t="s">
        <v>1174</v>
      </c>
      <c r="T199" s="94" t="s">
        <v>1175</v>
      </c>
      <c r="AD199" s="66"/>
      <c r="AE199" s="60"/>
      <c r="AF199" s="60"/>
      <c r="AG199" s="60"/>
      <c r="AH199" s="60"/>
      <c r="AI199" s="60"/>
      <c r="AJ199" s="51" t="s">
        <v>51</v>
      </c>
      <c r="AK199" s="51" t="s">
        <v>303</v>
      </c>
      <c r="AL199" s="51" t="s">
        <v>44</v>
      </c>
      <c r="AM199" s="66"/>
    </row>
    <row r="200" spans="1:39" s="51" customFormat="1" x14ac:dyDescent="0.2">
      <c r="A200" s="59" t="s">
        <v>1191</v>
      </c>
      <c r="B200" s="59" t="s">
        <v>1192</v>
      </c>
      <c r="C200" s="60">
        <v>1</v>
      </c>
      <c r="D200" s="83">
        <v>43571</v>
      </c>
      <c r="E200" s="59" t="s">
        <v>1193</v>
      </c>
      <c r="F200" s="66" t="s">
        <v>1136</v>
      </c>
      <c r="G200" s="51" t="s">
        <v>394</v>
      </c>
      <c r="H200" s="51" t="s">
        <v>44</v>
      </c>
      <c r="I200" s="66" t="s">
        <v>45</v>
      </c>
      <c r="J200" s="51" t="s">
        <v>46</v>
      </c>
      <c r="K200" s="84">
        <v>0.44791666666666702</v>
      </c>
      <c r="L200" s="84">
        <v>0.46875</v>
      </c>
      <c r="M200" s="51">
        <v>30</v>
      </c>
      <c r="N200" s="51">
        <v>30</v>
      </c>
      <c r="O200" s="51">
        <v>0</v>
      </c>
      <c r="R200" s="93">
        <v>112</v>
      </c>
      <c r="S200" s="85" t="s">
        <v>1194</v>
      </c>
      <c r="T200" s="85" t="s">
        <v>1195</v>
      </c>
      <c r="AD200" s="66">
        <v>113</v>
      </c>
      <c r="AE200" s="60" t="s">
        <v>1196</v>
      </c>
      <c r="AF200" s="60" t="s">
        <v>1197</v>
      </c>
      <c r="AG200" s="60">
        <v>114</v>
      </c>
      <c r="AH200" s="60" t="s">
        <v>1198</v>
      </c>
      <c r="AI200" s="60" t="s">
        <v>1199</v>
      </c>
      <c r="AJ200" s="51" t="s">
        <v>51</v>
      </c>
      <c r="AK200" s="51" t="s">
        <v>303</v>
      </c>
      <c r="AL200" s="51" t="s">
        <v>44</v>
      </c>
      <c r="AM200" s="66"/>
    </row>
    <row r="201" spans="1:39" s="51" customFormat="1" x14ac:dyDescent="0.2">
      <c r="A201" s="59" t="s">
        <v>1200</v>
      </c>
      <c r="B201" s="59" t="s">
        <v>1192</v>
      </c>
      <c r="C201" s="60">
        <v>2</v>
      </c>
      <c r="D201" s="83">
        <v>43571</v>
      </c>
      <c r="E201" s="59" t="s">
        <v>1193</v>
      </c>
      <c r="F201" s="66" t="s">
        <v>1136</v>
      </c>
      <c r="G201" s="51" t="s">
        <v>394</v>
      </c>
      <c r="H201" s="51" t="s">
        <v>44</v>
      </c>
      <c r="I201" s="66" t="s">
        <v>45</v>
      </c>
      <c r="J201" s="51" t="s">
        <v>46</v>
      </c>
      <c r="K201" s="84">
        <v>0.44791666666666702</v>
      </c>
      <c r="L201" s="84">
        <v>0.46875</v>
      </c>
      <c r="M201" s="51">
        <v>30</v>
      </c>
      <c r="N201" s="51">
        <v>30</v>
      </c>
      <c r="O201" s="51">
        <v>0</v>
      </c>
      <c r="R201" s="93">
        <v>112</v>
      </c>
      <c r="S201" s="85" t="s">
        <v>1194</v>
      </c>
      <c r="T201" s="85" t="s">
        <v>1195</v>
      </c>
      <c r="AD201" s="66">
        <v>113</v>
      </c>
      <c r="AE201" s="60" t="s">
        <v>1196</v>
      </c>
      <c r="AF201" s="60" t="s">
        <v>1197</v>
      </c>
      <c r="AG201" s="60">
        <v>114</v>
      </c>
      <c r="AH201" s="60" t="s">
        <v>1198</v>
      </c>
      <c r="AI201" s="60" t="s">
        <v>1199</v>
      </c>
      <c r="AJ201" s="51" t="s">
        <v>51</v>
      </c>
      <c r="AK201" s="51" t="s">
        <v>303</v>
      </c>
      <c r="AL201" s="51" t="s">
        <v>44</v>
      </c>
      <c r="AM201" s="66"/>
    </row>
    <row r="202" spans="1:39" s="51" customFormat="1" x14ac:dyDescent="0.2">
      <c r="A202" s="59" t="s">
        <v>1201</v>
      </c>
      <c r="B202" s="59" t="s">
        <v>1202</v>
      </c>
      <c r="C202" s="60">
        <v>1</v>
      </c>
      <c r="D202" s="83">
        <v>43572</v>
      </c>
      <c r="E202" s="59" t="s">
        <v>1203</v>
      </c>
      <c r="F202" s="66" t="s">
        <v>1204</v>
      </c>
      <c r="G202" s="51" t="s">
        <v>394</v>
      </c>
      <c r="H202" s="51" t="s">
        <v>44</v>
      </c>
      <c r="I202" s="66" t="s">
        <v>143</v>
      </c>
      <c r="J202" s="66" t="s">
        <v>144</v>
      </c>
      <c r="K202" s="84">
        <v>0.41666666666666702</v>
      </c>
      <c r="L202" s="66"/>
      <c r="N202" s="66">
        <v>24</v>
      </c>
      <c r="O202" s="51">
        <v>0</v>
      </c>
      <c r="R202" s="93"/>
      <c r="S202" s="85" t="s">
        <v>1205</v>
      </c>
      <c r="T202" s="85" t="s">
        <v>1206</v>
      </c>
      <c r="AD202" s="66"/>
      <c r="AE202" s="66"/>
      <c r="AF202" s="66"/>
      <c r="AG202" s="66"/>
      <c r="AH202" s="66"/>
      <c r="AI202" s="66"/>
      <c r="AJ202" s="51" t="s">
        <v>51</v>
      </c>
      <c r="AK202" s="51" t="s">
        <v>303</v>
      </c>
      <c r="AL202" s="51" t="s">
        <v>44</v>
      </c>
      <c r="AM202" s="66" t="s">
        <v>1207</v>
      </c>
    </row>
    <row r="203" spans="1:39" s="51" customFormat="1" x14ac:dyDescent="0.2">
      <c r="A203" s="59" t="s">
        <v>1208</v>
      </c>
      <c r="B203" s="59" t="s">
        <v>1209</v>
      </c>
      <c r="C203" s="60">
        <v>1</v>
      </c>
      <c r="D203" s="83">
        <v>43572</v>
      </c>
      <c r="E203" s="59" t="s">
        <v>1210</v>
      </c>
      <c r="F203" s="66" t="s">
        <v>1204</v>
      </c>
      <c r="G203" s="51" t="s">
        <v>394</v>
      </c>
      <c r="H203" s="51" t="s">
        <v>44</v>
      </c>
      <c r="I203" s="66" t="s">
        <v>143</v>
      </c>
      <c r="J203" s="66" t="s">
        <v>144</v>
      </c>
      <c r="K203" s="84">
        <v>0.41666666666666702</v>
      </c>
      <c r="L203" s="66"/>
      <c r="N203" s="66">
        <v>12</v>
      </c>
      <c r="O203" s="51">
        <v>3000</v>
      </c>
      <c r="S203" s="85" t="s">
        <v>1205</v>
      </c>
      <c r="T203" s="85" t="s">
        <v>1206</v>
      </c>
      <c r="AD203" s="66"/>
      <c r="AE203" s="66"/>
      <c r="AF203" s="66"/>
      <c r="AG203" s="66"/>
      <c r="AH203" s="66"/>
      <c r="AI203" s="66"/>
      <c r="AJ203" s="51" t="s">
        <v>51</v>
      </c>
      <c r="AK203" s="51" t="s">
        <v>303</v>
      </c>
      <c r="AL203" s="51" t="s">
        <v>44</v>
      </c>
    </row>
    <row r="204" spans="1:39" s="97" customFormat="1" x14ac:dyDescent="0.2">
      <c r="A204" s="95" t="s">
        <v>1211</v>
      </c>
      <c r="B204" s="95" t="s">
        <v>1212</v>
      </c>
      <c r="C204" s="95">
        <v>1</v>
      </c>
      <c r="D204" s="96">
        <v>43575</v>
      </c>
      <c r="E204" s="95" t="s">
        <v>1213</v>
      </c>
      <c r="F204" s="97" t="s">
        <v>1214</v>
      </c>
      <c r="G204" s="97" t="s">
        <v>394</v>
      </c>
      <c r="H204" s="97" t="s">
        <v>44</v>
      </c>
      <c r="I204" s="97" t="s">
        <v>45</v>
      </c>
      <c r="J204" s="97" t="s">
        <v>46</v>
      </c>
      <c r="M204" s="97">
        <v>30</v>
      </c>
      <c r="N204" s="97">
        <v>30</v>
      </c>
      <c r="O204" s="97">
        <v>0</v>
      </c>
      <c r="R204" s="97">
        <v>132</v>
      </c>
      <c r="S204" s="98" t="s">
        <v>1215</v>
      </c>
      <c r="T204" s="98" t="s">
        <v>1216</v>
      </c>
      <c r="U204" s="99"/>
      <c r="V204" s="99"/>
      <c r="W204" s="99"/>
      <c r="X204" s="99"/>
      <c r="Y204" s="99"/>
      <c r="Z204" s="99"/>
      <c r="AA204" s="99"/>
      <c r="AB204" s="99"/>
      <c r="AC204" s="99"/>
      <c r="AD204" s="100">
        <v>133</v>
      </c>
      <c r="AE204" s="100" t="s">
        <v>1217</v>
      </c>
      <c r="AF204" s="100" t="s">
        <v>1218</v>
      </c>
      <c r="AG204" s="100">
        <v>134</v>
      </c>
      <c r="AH204" s="100" t="s">
        <v>1219</v>
      </c>
      <c r="AI204" s="100" t="s">
        <v>1220</v>
      </c>
      <c r="AJ204" s="97" t="s">
        <v>51</v>
      </c>
      <c r="AK204" s="97" t="s">
        <v>1221</v>
      </c>
      <c r="AL204" s="97" t="s">
        <v>44</v>
      </c>
    </row>
    <row r="205" spans="1:39" s="97" customFormat="1" x14ac:dyDescent="0.2">
      <c r="A205" s="95" t="s">
        <v>1222</v>
      </c>
      <c r="B205" s="95" t="s">
        <v>1212</v>
      </c>
      <c r="C205" s="95">
        <v>2</v>
      </c>
      <c r="D205" s="96">
        <v>43575</v>
      </c>
      <c r="E205" s="95" t="s">
        <v>1213</v>
      </c>
      <c r="F205" s="97" t="s">
        <v>1214</v>
      </c>
      <c r="G205" s="97" t="s">
        <v>394</v>
      </c>
      <c r="H205" s="97" t="s">
        <v>44</v>
      </c>
      <c r="I205" s="97" t="s">
        <v>45</v>
      </c>
      <c r="J205" s="97" t="s">
        <v>46</v>
      </c>
      <c r="M205" s="97">
        <v>30</v>
      </c>
      <c r="N205" s="97">
        <v>30</v>
      </c>
      <c r="O205" s="97">
        <v>0</v>
      </c>
      <c r="R205" s="97">
        <v>132</v>
      </c>
      <c r="S205" s="98" t="s">
        <v>1215</v>
      </c>
      <c r="T205" s="98" t="s">
        <v>1216</v>
      </c>
      <c r="U205" s="99"/>
      <c r="V205" s="99"/>
      <c r="W205" s="99"/>
      <c r="X205" s="99"/>
      <c r="Y205" s="99"/>
      <c r="Z205" s="99"/>
      <c r="AA205" s="99"/>
      <c r="AB205" s="99"/>
      <c r="AC205" s="99"/>
      <c r="AD205" s="100">
        <v>133</v>
      </c>
      <c r="AE205" s="100" t="s">
        <v>1217</v>
      </c>
      <c r="AF205" s="100" t="s">
        <v>1218</v>
      </c>
      <c r="AG205" s="100">
        <v>134</v>
      </c>
      <c r="AH205" s="100" t="s">
        <v>1219</v>
      </c>
      <c r="AI205" s="100" t="s">
        <v>1220</v>
      </c>
      <c r="AJ205" s="97" t="s">
        <v>51</v>
      </c>
      <c r="AK205" s="97" t="s">
        <v>1221</v>
      </c>
      <c r="AL205" s="97" t="s">
        <v>44</v>
      </c>
    </row>
    <row r="206" spans="1:39" s="97" customFormat="1" x14ac:dyDescent="0.2">
      <c r="A206" s="95" t="s">
        <v>1223</v>
      </c>
      <c r="B206" s="95" t="s">
        <v>1224</v>
      </c>
      <c r="C206" s="95">
        <v>1</v>
      </c>
      <c r="D206" s="96">
        <v>43576</v>
      </c>
      <c r="E206" s="95" t="s">
        <v>1225</v>
      </c>
      <c r="F206" s="97" t="s">
        <v>1214</v>
      </c>
      <c r="G206" s="97" t="s">
        <v>394</v>
      </c>
      <c r="H206" s="97" t="s">
        <v>44</v>
      </c>
      <c r="I206" s="97" t="s">
        <v>45</v>
      </c>
      <c r="J206" s="97" t="s">
        <v>46</v>
      </c>
      <c r="K206" s="101">
        <v>0.46527777777777801</v>
      </c>
      <c r="L206" s="101">
        <v>0.48611111111111099</v>
      </c>
      <c r="M206" s="97">
        <v>30</v>
      </c>
      <c r="N206" s="97">
        <v>30</v>
      </c>
      <c r="O206" s="97">
        <v>0</v>
      </c>
      <c r="R206" s="97">
        <v>136</v>
      </c>
      <c r="S206" s="98" t="s">
        <v>1226</v>
      </c>
      <c r="T206" s="98" t="s">
        <v>1227</v>
      </c>
      <c r="U206" s="99"/>
      <c r="V206" s="99"/>
      <c r="W206" s="99"/>
      <c r="X206" s="99"/>
      <c r="Y206" s="99"/>
      <c r="Z206" s="99"/>
      <c r="AA206" s="99"/>
      <c r="AB206" s="99"/>
      <c r="AC206" s="99"/>
      <c r="AD206" s="100">
        <v>137</v>
      </c>
      <c r="AE206" s="100" t="s">
        <v>1228</v>
      </c>
      <c r="AF206" s="100" t="s">
        <v>1229</v>
      </c>
      <c r="AG206" s="100">
        <v>138</v>
      </c>
      <c r="AH206" s="100" t="s">
        <v>1230</v>
      </c>
      <c r="AI206" s="100" t="s">
        <v>1231</v>
      </c>
      <c r="AJ206" s="97" t="s">
        <v>51</v>
      </c>
      <c r="AK206" s="97" t="s">
        <v>1221</v>
      </c>
      <c r="AL206" s="97" t="s">
        <v>44</v>
      </c>
      <c r="AM206" s="97" t="s">
        <v>1232</v>
      </c>
    </row>
    <row r="207" spans="1:39" s="97" customFormat="1" x14ac:dyDescent="0.2">
      <c r="A207" s="95" t="s">
        <v>1233</v>
      </c>
      <c r="B207" s="95" t="s">
        <v>1224</v>
      </c>
      <c r="C207" s="95">
        <v>2</v>
      </c>
      <c r="D207" s="96">
        <v>43576</v>
      </c>
      <c r="E207" s="95" t="s">
        <v>1225</v>
      </c>
      <c r="F207" s="97" t="s">
        <v>1214</v>
      </c>
      <c r="G207" s="97" t="s">
        <v>394</v>
      </c>
      <c r="H207" s="97" t="s">
        <v>44</v>
      </c>
      <c r="I207" s="97" t="s">
        <v>45</v>
      </c>
      <c r="J207" s="97" t="s">
        <v>46</v>
      </c>
      <c r="K207" s="101">
        <v>0.46527777777777801</v>
      </c>
      <c r="L207" s="101">
        <v>0.48611111111111099</v>
      </c>
      <c r="M207" s="97">
        <v>30</v>
      </c>
      <c r="N207" s="97">
        <v>30</v>
      </c>
      <c r="O207" s="97">
        <v>0</v>
      </c>
      <c r="R207" s="97">
        <v>136</v>
      </c>
      <c r="S207" s="98" t="s">
        <v>1226</v>
      </c>
      <c r="T207" s="98" t="s">
        <v>1227</v>
      </c>
      <c r="U207" s="99"/>
      <c r="V207" s="99"/>
      <c r="W207" s="99"/>
      <c r="X207" s="99"/>
      <c r="Y207" s="99"/>
      <c r="Z207" s="99"/>
      <c r="AA207" s="99"/>
      <c r="AB207" s="99"/>
      <c r="AC207" s="99"/>
      <c r="AD207" s="100">
        <v>137</v>
      </c>
      <c r="AE207" s="100" t="s">
        <v>1228</v>
      </c>
      <c r="AF207" s="100" t="s">
        <v>1229</v>
      </c>
      <c r="AG207" s="100">
        <v>138</v>
      </c>
      <c r="AH207" s="100" t="s">
        <v>1230</v>
      </c>
      <c r="AI207" s="100" t="s">
        <v>1231</v>
      </c>
      <c r="AJ207" s="97" t="s">
        <v>51</v>
      </c>
      <c r="AK207" s="97" t="s">
        <v>1221</v>
      </c>
      <c r="AL207" s="97" t="s">
        <v>44</v>
      </c>
      <c r="AM207" s="97" t="s">
        <v>1232</v>
      </c>
    </row>
    <row r="208" spans="1:39" s="97" customFormat="1" x14ac:dyDescent="0.2">
      <c r="A208" s="95" t="s">
        <v>1234</v>
      </c>
      <c r="B208" s="95" t="s">
        <v>1235</v>
      </c>
      <c r="C208" s="95">
        <v>1</v>
      </c>
      <c r="D208" s="96">
        <v>43576</v>
      </c>
      <c r="E208" s="95" t="s">
        <v>1236</v>
      </c>
      <c r="F208" s="97" t="s">
        <v>1214</v>
      </c>
      <c r="G208" s="97" t="s">
        <v>394</v>
      </c>
      <c r="H208" s="97" t="s">
        <v>44</v>
      </c>
      <c r="I208" s="97" t="s">
        <v>45</v>
      </c>
      <c r="J208" s="97" t="s">
        <v>46</v>
      </c>
      <c r="K208" s="101">
        <v>0.50347222222222199</v>
      </c>
      <c r="L208" s="101">
        <v>0.52430555555555602</v>
      </c>
      <c r="M208" s="97">
        <v>30</v>
      </c>
      <c r="N208" s="97">
        <v>30</v>
      </c>
      <c r="O208" s="97">
        <v>0</v>
      </c>
      <c r="R208" s="97">
        <v>139</v>
      </c>
      <c r="S208" s="98" t="s">
        <v>1237</v>
      </c>
      <c r="T208" s="98" t="s">
        <v>1238</v>
      </c>
      <c r="U208" s="99"/>
      <c r="V208" s="99"/>
      <c r="W208" s="99"/>
      <c r="X208" s="99"/>
      <c r="Y208" s="99"/>
      <c r="Z208" s="99"/>
      <c r="AA208" s="99"/>
      <c r="AB208" s="99"/>
      <c r="AC208" s="99"/>
      <c r="AD208" s="100">
        <v>140</v>
      </c>
      <c r="AE208" s="100" t="s">
        <v>1239</v>
      </c>
      <c r="AF208" s="100" t="s">
        <v>1240</v>
      </c>
      <c r="AG208" s="100">
        <v>141</v>
      </c>
      <c r="AH208" s="100" t="s">
        <v>1241</v>
      </c>
      <c r="AI208" s="100" t="s">
        <v>1242</v>
      </c>
      <c r="AJ208" s="97" t="s">
        <v>51</v>
      </c>
      <c r="AK208" s="97" t="s">
        <v>1221</v>
      </c>
      <c r="AL208" s="97" t="s">
        <v>44</v>
      </c>
    </row>
    <row r="209" spans="1:39" s="97" customFormat="1" x14ac:dyDescent="0.2">
      <c r="A209" s="95" t="s">
        <v>1243</v>
      </c>
      <c r="B209" s="95" t="s">
        <v>1235</v>
      </c>
      <c r="C209" s="95">
        <v>2</v>
      </c>
      <c r="D209" s="96">
        <v>43576</v>
      </c>
      <c r="E209" s="95" t="s">
        <v>1236</v>
      </c>
      <c r="F209" s="97" t="s">
        <v>1214</v>
      </c>
      <c r="G209" s="97" t="s">
        <v>394</v>
      </c>
      <c r="H209" s="97" t="s">
        <v>44</v>
      </c>
      <c r="I209" s="97" t="s">
        <v>45</v>
      </c>
      <c r="J209" s="97" t="s">
        <v>46</v>
      </c>
      <c r="K209" s="101">
        <v>0.50347222222222199</v>
      </c>
      <c r="L209" s="101">
        <v>0.52430555555555602</v>
      </c>
      <c r="M209" s="97">
        <v>30</v>
      </c>
      <c r="N209" s="97">
        <v>30</v>
      </c>
      <c r="O209" s="97">
        <v>0</v>
      </c>
      <c r="R209" s="97">
        <v>139</v>
      </c>
      <c r="S209" s="98" t="s">
        <v>1237</v>
      </c>
      <c r="T209" s="98" t="s">
        <v>1238</v>
      </c>
      <c r="U209" s="99"/>
      <c r="V209" s="99"/>
      <c r="W209" s="99"/>
      <c r="X209" s="99"/>
      <c r="Y209" s="99"/>
      <c r="Z209" s="99"/>
      <c r="AA209" s="99"/>
      <c r="AB209" s="99"/>
      <c r="AC209" s="99"/>
      <c r="AD209" s="100">
        <v>140</v>
      </c>
      <c r="AE209" s="100" t="s">
        <v>1239</v>
      </c>
      <c r="AF209" s="100" t="s">
        <v>1240</v>
      </c>
      <c r="AG209" s="100">
        <v>141</v>
      </c>
      <c r="AH209" s="100" t="s">
        <v>1241</v>
      </c>
      <c r="AI209" s="100" t="s">
        <v>1242</v>
      </c>
      <c r="AJ209" s="97" t="s">
        <v>51</v>
      </c>
      <c r="AK209" s="97" t="s">
        <v>1221</v>
      </c>
      <c r="AL209" s="97" t="s">
        <v>44</v>
      </c>
    </row>
    <row r="210" spans="1:39" s="97" customFormat="1" x14ac:dyDescent="0.2">
      <c r="A210" s="95" t="s">
        <v>1244</v>
      </c>
      <c r="B210" s="95" t="s">
        <v>1245</v>
      </c>
      <c r="C210" s="95">
        <v>1</v>
      </c>
      <c r="D210" s="96">
        <v>43576</v>
      </c>
      <c r="E210" s="95" t="s">
        <v>1246</v>
      </c>
      <c r="F210" s="97" t="s">
        <v>1214</v>
      </c>
      <c r="G210" s="97" t="s">
        <v>394</v>
      </c>
      <c r="H210" s="97" t="s">
        <v>44</v>
      </c>
      <c r="I210" s="97" t="s">
        <v>45</v>
      </c>
      <c r="J210" s="97" t="s">
        <v>46</v>
      </c>
      <c r="K210" s="101">
        <v>0.54513888888888895</v>
      </c>
      <c r="L210" s="101">
        <v>0.56597222222222199</v>
      </c>
      <c r="M210" s="97">
        <v>30</v>
      </c>
      <c r="N210" s="97">
        <v>30</v>
      </c>
      <c r="O210" s="97">
        <v>0</v>
      </c>
      <c r="R210" s="97">
        <v>142</v>
      </c>
      <c r="S210" s="98" t="s">
        <v>1247</v>
      </c>
      <c r="T210" s="98" t="s">
        <v>1248</v>
      </c>
      <c r="U210" s="99"/>
      <c r="V210" s="99"/>
      <c r="W210" s="99"/>
      <c r="X210" s="99"/>
      <c r="Y210" s="99"/>
      <c r="Z210" s="99"/>
      <c r="AA210" s="99"/>
      <c r="AB210" s="99"/>
      <c r="AC210" s="99"/>
      <c r="AD210" s="100">
        <v>143</v>
      </c>
      <c r="AE210" s="100" t="s">
        <v>1249</v>
      </c>
      <c r="AF210" s="100" t="s">
        <v>1250</v>
      </c>
      <c r="AG210" s="100">
        <v>144</v>
      </c>
      <c r="AH210" s="100" t="s">
        <v>1251</v>
      </c>
      <c r="AI210" s="100" t="s">
        <v>1252</v>
      </c>
      <c r="AJ210" s="97" t="s">
        <v>51</v>
      </c>
      <c r="AK210" s="97" t="s">
        <v>1221</v>
      </c>
      <c r="AL210" s="97" t="s">
        <v>44</v>
      </c>
    </row>
    <row r="211" spans="1:39" s="97" customFormat="1" x14ac:dyDescent="0.2">
      <c r="A211" s="95" t="s">
        <v>1253</v>
      </c>
      <c r="B211" s="95" t="s">
        <v>1245</v>
      </c>
      <c r="C211" s="95">
        <v>2</v>
      </c>
      <c r="D211" s="96">
        <v>43576</v>
      </c>
      <c r="E211" s="95" t="s">
        <v>1246</v>
      </c>
      <c r="F211" s="97" t="s">
        <v>1214</v>
      </c>
      <c r="G211" s="97" t="s">
        <v>394</v>
      </c>
      <c r="H211" s="97" t="s">
        <v>44</v>
      </c>
      <c r="I211" s="97" t="s">
        <v>45</v>
      </c>
      <c r="J211" s="97" t="s">
        <v>46</v>
      </c>
      <c r="K211" s="101">
        <v>0.54513888888888895</v>
      </c>
      <c r="L211" s="101">
        <v>0.56597222222222199</v>
      </c>
      <c r="M211" s="97">
        <v>30</v>
      </c>
      <c r="N211" s="97">
        <v>30</v>
      </c>
      <c r="O211" s="97">
        <v>0</v>
      </c>
      <c r="R211" s="97">
        <v>142</v>
      </c>
      <c r="S211" s="98" t="s">
        <v>1247</v>
      </c>
      <c r="T211" s="98" t="s">
        <v>1248</v>
      </c>
      <c r="U211" s="99"/>
      <c r="V211" s="99"/>
      <c r="W211" s="99"/>
      <c r="X211" s="99"/>
      <c r="Y211" s="99"/>
      <c r="Z211" s="99"/>
      <c r="AA211" s="99"/>
      <c r="AB211" s="99"/>
      <c r="AC211" s="99"/>
      <c r="AD211" s="100">
        <v>143</v>
      </c>
      <c r="AE211" s="100" t="s">
        <v>1249</v>
      </c>
      <c r="AF211" s="100" t="s">
        <v>1250</v>
      </c>
      <c r="AG211" s="100">
        <v>144</v>
      </c>
      <c r="AH211" s="100" t="s">
        <v>1251</v>
      </c>
      <c r="AI211" s="100" t="s">
        <v>1252</v>
      </c>
      <c r="AJ211" s="97" t="s">
        <v>51</v>
      </c>
      <c r="AK211" s="97" t="s">
        <v>1221</v>
      </c>
      <c r="AL211" s="97" t="s">
        <v>44</v>
      </c>
    </row>
    <row r="212" spans="1:39" s="97" customFormat="1" x14ac:dyDescent="0.2">
      <c r="A212" s="95" t="s">
        <v>1254</v>
      </c>
      <c r="B212" s="95" t="s">
        <v>1255</v>
      </c>
      <c r="C212" s="95">
        <v>1</v>
      </c>
      <c r="D212" s="96">
        <v>43576</v>
      </c>
      <c r="E212" s="95" t="s">
        <v>1256</v>
      </c>
      <c r="F212" s="97" t="s">
        <v>1214</v>
      </c>
      <c r="G212" s="97" t="s">
        <v>394</v>
      </c>
      <c r="H212" s="97" t="s">
        <v>44</v>
      </c>
      <c r="I212" s="97" t="s">
        <v>45</v>
      </c>
      <c r="J212" s="97" t="s">
        <v>46</v>
      </c>
      <c r="K212" s="101">
        <v>0.58333333333333304</v>
      </c>
      <c r="L212" s="101">
        <v>0.60416666666666696</v>
      </c>
      <c r="M212" s="97">
        <v>30</v>
      </c>
      <c r="N212" s="97">
        <v>30</v>
      </c>
      <c r="O212" s="97">
        <v>0</v>
      </c>
      <c r="R212" s="97">
        <v>145</v>
      </c>
      <c r="S212" s="98" t="s">
        <v>1257</v>
      </c>
      <c r="T212" s="98" t="s">
        <v>1258</v>
      </c>
      <c r="U212" s="99"/>
      <c r="V212" s="99"/>
      <c r="W212" s="99"/>
      <c r="X212" s="99"/>
      <c r="Y212" s="99"/>
      <c r="Z212" s="99"/>
      <c r="AA212" s="99"/>
      <c r="AB212" s="99"/>
      <c r="AC212" s="99"/>
      <c r="AD212" s="100">
        <v>146</v>
      </c>
      <c r="AE212" s="100" t="s">
        <v>1259</v>
      </c>
      <c r="AF212" s="100" t="s">
        <v>1260</v>
      </c>
      <c r="AG212" s="100">
        <v>147</v>
      </c>
      <c r="AH212" s="100" t="s">
        <v>1261</v>
      </c>
      <c r="AI212" s="100" t="s">
        <v>1262</v>
      </c>
      <c r="AJ212" s="97" t="s">
        <v>51</v>
      </c>
      <c r="AK212" s="97" t="s">
        <v>1221</v>
      </c>
      <c r="AL212" s="97" t="s">
        <v>44</v>
      </c>
      <c r="AM212" s="97" t="s">
        <v>1263</v>
      </c>
    </row>
    <row r="213" spans="1:39" s="97" customFormat="1" x14ac:dyDescent="0.2">
      <c r="A213" s="95" t="s">
        <v>1264</v>
      </c>
      <c r="B213" s="95" t="s">
        <v>1255</v>
      </c>
      <c r="C213" s="95">
        <v>2</v>
      </c>
      <c r="D213" s="96">
        <v>43576</v>
      </c>
      <c r="E213" s="95" t="s">
        <v>1256</v>
      </c>
      <c r="F213" s="97" t="s">
        <v>1214</v>
      </c>
      <c r="G213" s="97" t="s">
        <v>394</v>
      </c>
      <c r="H213" s="97" t="s">
        <v>44</v>
      </c>
      <c r="I213" s="97" t="s">
        <v>45</v>
      </c>
      <c r="J213" s="97" t="s">
        <v>46</v>
      </c>
      <c r="K213" s="101">
        <v>0.58333333333333304</v>
      </c>
      <c r="L213" s="101">
        <v>0.60416666666666696</v>
      </c>
      <c r="M213" s="97">
        <v>30</v>
      </c>
      <c r="N213" s="97">
        <v>30</v>
      </c>
      <c r="O213" s="97">
        <v>0</v>
      </c>
      <c r="R213" s="97">
        <v>145</v>
      </c>
      <c r="S213" s="98" t="s">
        <v>1257</v>
      </c>
      <c r="T213" s="98" t="s">
        <v>1258</v>
      </c>
      <c r="U213" s="99"/>
      <c r="V213" s="99"/>
      <c r="W213" s="99"/>
      <c r="X213" s="99"/>
      <c r="Y213" s="99"/>
      <c r="Z213" s="99"/>
      <c r="AA213" s="99"/>
      <c r="AB213" s="99"/>
      <c r="AC213" s="99"/>
      <c r="AD213" s="100">
        <v>146</v>
      </c>
      <c r="AE213" s="100" t="s">
        <v>1259</v>
      </c>
      <c r="AF213" s="100" t="s">
        <v>1260</v>
      </c>
      <c r="AG213" s="100">
        <v>147</v>
      </c>
      <c r="AH213" s="100" t="s">
        <v>1261</v>
      </c>
      <c r="AI213" s="100" t="s">
        <v>1262</v>
      </c>
      <c r="AJ213" s="97" t="s">
        <v>51</v>
      </c>
      <c r="AK213" s="97" t="s">
        <v>1221</v>
      </c>
      <c r="AL213" s="97" t="s">
        <v>44</v>
      </c>
    </row>
    <row r="214" spans="1:39" s="97" customFormat="1" x14ac:dyDescent="0.2">
      <c r="A214" s="95" t="s">
        <v>1265</v>
      </c>
      <c r="B214" s="95" t="s">
        <v>1266</v>
      </c>
      <c r="C214" s="95">
        <v>1</v>
      </c>
      <c r="D214" s="96">
        <v>43577</v>
      </c>
      <c r="E214" s="95" t="s">
        <v>1267</v>
      </c>
      <c r="F214" s="97" t="s">
        <v>1214</v>
      </c>
      <c r="G214" s="97" t="s">
        <v>394</v>
      </c>
      <c r="H214" s="97" t="s">
        <v>44</v>
      </c>
      <c r="I214" s="97" t="s">
        <v>143</v>
      </c>
      <c r="J214" s="97" t="s">
        <v>144</v>
      </c>
      <c r="K214" s="101">
        <v>0.40277777777777801</v>
      </c>
      <c r="L214" s="97" t="s">
        <v>138</v>
      </c>
      <c r="N214" s="97">
        <v>24</v>
      </c>
      <c r="O214" s="97">
        <v>0</v>
      </c>
      <c r="S214" s="98" t="s">
        <v>1268</v>
      </c>
      <c r="T214" s="98" t="s">
        <v>1269</v>
      </c>
      <c r="U214" s="99"/>
      <c r="V214" s="99"/>
      <c r="W214" s="99"/>
      <c r="X214" s="99"/>
      <c r="Y214" s="99"/>
      <c r="Z214" s="99"/>
      <c r="AA214" s="99"/>
      <c r="AB214" s="99"/>
      <c r="AC214" s="99"/>
      <c r="AD214" s="100"/>
      <c r="AE214" s="102"/>
      <c r="AF214" s="102"/>
      <c r="AG214" s="100"/>
      <c r="AH214" s="103"/>
      <c r="AI214" s="103"/>
      <c r="AJ214" s="97" t="s">
        <v>51</v>
      </c>
      <c r="AK214" s="97" t="s">
        <v>1221</v>
      </c>
      <c r="AL214" s="97" t="s">
        <v>44</v>
      </c>
      <c r="AM214" s="97" t="s">
        <v>1270</v>
      </c>
    </row>
    <row r="215" spans="1:39" s="97" customFormat="1" x14ac:dyDescent="0.2">
      <c r="A215" s="95" t="s">
        <v>1271</v>
      </c>
      <c r="B215" s="95" t="s">
        <v>1272</v>
      </c>
      <c r="C215" s="95">
        <v>1</v>
      </c>
      <c r="D215" s="96">
        <v>43577</v>
      </c>
      <c r="E215" s="95" t="s">
        <v>1273</v>
      </c>
      <c r="F215" s="97" t="s">
        <v>1214</v>
      </c>
      <c r="G215" s="97" t="s">
        <v>394</v>
      </c>
      <c r="H215" s="97" t="s">
        <v>44</v>
      </c>
      <c r="I215" s="97" t="s">
        <v>143</v>
      </c>
      <c r="J215" s="97" t="s">
        <v>144</v>
      </c>
      <c r="K215" s="101">
        <v>0.40277777777777801</v>
      </c>
      <c r="L215" s="97" t="s">
        <v>138</v>
      </c>
      <c r="N215" s="97">
        <v>24</v>
      </c>
      <c r="O215" s="97">
        <v>50</v>
      </c>
      <c r="S215" s="98" t="s">
        <v>1268</v>
      </c>
      <c r="T215" s="98" t="s">
        <v>1269</v>
      </c>
      <c r="U215" s="99"/>
      <c r="V215" s="99"/>
      <c r="W215" s="99"/>
      <c r="X215" s="99"/>
      <c r="Y215" s="99"/>
      <c r="Z215" s="99"/>
      <c r="AA215" s="99"/>
      <c r="AB215" s="99"/>
      <c r="AC215" s="99"/>
      <c r="AD215" s="100"/>
      <c r="AE215" s="102"/>
      <c r="AF215" s="102"/>
      <c r="AG215" s="100"/>
      <c r="AH215" s="103"/>
      <c r="AI215" s="103"/>
      <c r="AJ215" s="97" t="s">
        <v>51</v>
      </c>
      <c r="AK215" s="97" t="s">
        <v>1221</v>
      </c>
      <c r="AL215" s="97" t="s">
        <v>44</v>
      </c>
    </row>
    <row r="216" spans="1:39" s="97" customFormat="1" x14ac:dyDescent="0.2">
      <c r="A216" s="95" t="s">
        <v>1274</v>
      </c>
      <c r="B216" s="95" t="s">
        <v>1275</v>
      </c>
      <c r="C216" s="95">
        <v>1</v>
      </c>
      <c r="D216" s="96">
        <v>43577</v>
      </c>
      <c r="E216" s="95" t="s">
        <v>1276</v>
      </c>
      <c r="F216" s="97" t="s">
        <v>1214</v>
      </c>
      <c r="G216" s="97" t="s">
        <v>394</v>
      </c>
      <c r="H216" s="97" t="s">
        <v>44</v>
      </c>
      <c r="I216" s="97" t="s">
        <v>143</v>
      </c>
      <c r="J216" s="97" t="s">
        <v>144</v>
      </c>
      <c r="K216" s="101">
        <v>0.40277777777777801</v>
      </c>
      <c r="L216" s="97" t="s">
        <v>138</v>
      </c>
      <c r="N216" s="97">
        <v>24</v>
      </c>
      <c r="O216" s="97">
        <v>100</v>
      </c>
      <c r="S216" s="98" t="s">
        <v>1268</v>
      </c>
      <c r="T216" s="98" t="s">
        <v>1269</v>
      </c>
      <c r="U216" s="99"/>
      <c r="V216" s="99"/>
      <c r="W216" s="99"/>
      <c r="X216" s="99"/>
      <c r="Y216" s="99"/>
      <c r="Z216" s="99"/>
      <c r="AA216" s="99"/>
      <c r="AB216" s="99"/>
      <c r="AC216" s="99"/>
      <c r="AD216" s="100"/>
      <c r="AE216" s="102"/>
      <c r="AF216" s="102"/>
      <c r="AG216" s="100"/>
      <c r="AH216" s="103"/>
      <c r="AI216" s="103"/>
      <c r="AJ216" s="97" t="s">
        <v>51</v>
      </c>
      <c r="AK216" s="97" t="s">
        <v>1221</v>
      </c>
      <c r="AL216" s="97" t="s">
        <v>44</v>
      </c>
    </row>
    <row r="217" spans="1:39" s="97" customFormat="1" x14ac:dyDescent="0.2">
      <c r="A217" s="95" t="s">
        <v>1277</v>
      </c>
      <c r="B217" s="95" t="s">
        <v>1278</v>
      </c>
      <c r="C217" s="95">
        <v>1</v>
      </c>
      <c r="D217" s="96">
        <v>43577</v>
      </c>
      <c r="E217" s="95" t="s">
        <v>1279</v>
      </c>
      <c r="F217" s="97" t="s">
        <v>1214</v>
      </c>
      <c r="G217" s="97" t="s">
        <v>394</v>
      </c>
      <c r="H217" s="97" t="s">
        <v>44</v>
      </c>
      <c r="I217" s="97" t="s">
        <v>143</v>
      </c>
      <c r="J217" s="97" t="s">
        <v>144</v>
      </c>
      <c r="K217" s="101">
        <v>0.40277777777777801</v>
      </c>
      <c r="L217" s="97" t="s">
        <v>138</v>
      </c>
      <c r="N217" s="97">
        <v>24</v>
      </c>
      <c r="O217" s="97">
        <v>150</v>
      </c>
      <c r="S217" s="98" t="s">
        <v>1268</v>
      </c>
      <c r="T217" s="98" t="s">
        <v>1269</v>
      </c>
      <c r="U217" s="99"/>
      <c r="V217" s="99"/>
      <c r="W217" s="99"/>
      <c r="X217" s="99"/>
      <c r="Y217" s="99"/>
      <c r="Z217" s="99"/>
      <c r="AA217" s="99"/>
      <c r="AB217" s="99"/>
      <c r="AC217" s="99"/>
      <c r="AD217" s="100"/>
      <c r="AE217" s="102"/>
      <c r="AF217" s="102"/>
      <c r="AG217" s="100"/>
      <c r="AH217" s="103"/>
      <c r="AI217" s="103"/>
      <c r="AJ217" s="97" t="s">
        <v>51</v>
      </c>
      <c r="AK217" s="97" t="s">
        <v>1221</v>
      </c>
      <c r="AL217" s="97" t="s">
        <v>44</v>
      </c>
    </row>
    <row r="218" spans="1:39" s="97" customFormat="1" x14ac:dyDescent="0.2">
      <c r="A218" s="95" t="s">
        <v>1280</v>
      </c>
      <c r="B218" s="95" t="s">
        <v>1281</v>
      </c>
      <c r="C218" s="95">
        <v>1</v>
      </c>
      <c r="D218" s="96">
        <v>43577</v>
      </c>
      <c r="E218" s="95" t="s">
        <v>1282</v>
      </c>
      <c r="F218" s="97" t="s">
        <v>1214</v>
      </c>
      <c r="G218" s="97" t="s">
        <v>394</v>
      </c>
      <c r="H218" s="97" t="s">
        <v>44</v>
      </c>
      <c r="I218" s="97" t="s">
        <v>143</v>
      </c>
      <c r="J218" s="97" t="s">
        <v>144</v>
      </c>
      <c r="K218" s="101">
        <v>0.40277777777777801</v>
      </c>
      <c r="L218" s="97" t="s">
        <v>138</v>
      </c>
      <c r="N218" s="97">
        <v>24</v>
      </c>
      <c r="O218" s="97">
        <v>200</v>
      </c>
      <c r="S218" s="98" t="s">
        <v>1268</v>
      </c>
      <c r="T218" s="98" t="s">
        <v>1269</v>
      </c>
      <c r="U218" s="99"/>
      <c r="V218" s="99"/>
      <c r="W218" s="99"/>
      <c r="X218" s="99"/>
      <c r="Y218" s="99"/>
      <c r="Z218" s="99"/>
      <c r="AA218" s="99"/>
      <c r="AB218" s="99"/>
      <c r="AC218" s="99"/>
      <c r="AD218" s="104"/>
      <c r="AE218" s="105"/>
      <c r="AF218" s="105"/>
      <c r="AG218" s="104"/>
      <c r="AH218" s="103"/>
      <c r="AI218" s="103"/>
      <c r="AJ218" s="97" t="s">
        <v>51</v>
      </c>
      <c r="AK218" s="97" t="s">
        <v>1221</v>
      </c>
      <c r="AL218" s="97" t="s">
        <v>44</v>
      </c>
    </row>
    <row r="219" spans="1:39" s="97" customFormat="1" x14ac:dyDescent="0.2">
      <c r="A219" s="95" t="s">
        <v>1283</v>
      </c>
      <c r="B219" s="95" t="s">
        <v>1284</v>
      </c>
      <c r="C219" s="95">
        <v>1</v>
      </c>
      <c r="D219" s="96">
        <v>43577</v>
      </c>
      <c r="E219" s="95" t="s">
        <v>1285</v>
      </c>
      <c r="F219" s="97" t="s">
        <v>1214</v>
      </c>
      <c r="G219" s="97" t="s">
        <v>394</v>
      </c>
      <c r="H219" s="97" t="s">
        <v>44</v>
      </c>
      <c r="I219" s="97" t="s">
        <v>143</v>
      </c>
      <c r="J219" s="97" t="s">
        <v>144</v>
      </c>
      <c r="K219" s="101">
        <v>0.40277777777777801</v>
      </c>
      <c r="L219" s="97" t="s">
        <v>138</v>
      </c>
      <c r="N219" s="97">
        <v>24</v>
      </c>
      <c r="O219" s="97">
        <v>300</v>
      </c>
      <c r="S219" s="98" t="s">
        <v>1268</v>
      </c>
      <c r="T219" s="98" t="s">
        <v>1269</v>
      </c>
      <c r="U219" s="99"/>
      <c r="V219" s="99"/>
      <c r="W219" s="99"/>
      <c r="X219" s="99"/>
      <c r="Y219" s="99"/>
      <c r="Z219" s="99"/>
      <c r="AA219" s="99"/>
      <c r="AB219" s="99"/>
      <c r="AC219" s="99"/>
      <c r="AD219" s="104"/>
      <c r="AE219" s="105"/>
      <c r="AF219" s="105"/>
      <c r="AG219" s="104"/>
      <c r="AH219" s="103"/>
      <c r="AI219" s="103"/>
      <c r="AJ219" s="97" t="s">
        <v>51</v>
      </c>
      <c r="AK219" s="97" t="s">
        <v>1221</v>
      </c>
      <c r="AL219" s="97" t="s">
        <v>44</v>
      </c>
    </row>
    <row r="220" spans="1:39" s="97" customFormat="1" x14ac:dyDescent="0.2">
      <c r="A220" s="95" t="s">
        <v>1286</v>
      </c>
      <c r="B220" s="95" t="s">
        <v>1287</v>
      </c>
      <c r="C220" s="95">
        <v>1</v>
      </c>
      <c r="D220" s="96">
        <v>43582</v>
      </c>
      <c r="E220" s="95" t="s">
        <v>1288</v>
      </c>
      <c r="F220" s="97" t="s">
        <v>1289</v>
      </c>
      <c r="G220" s="97" t="s">
        <v>394</v>
      </c>
      <c r="H220" s="97" t="s">
        <v>44</v>
      </c>
      <c r="I220" s="97" t="s">
        <v>143</v>
      </c>
      <c r="J220" s="97" t="s">
        <v>144</v>
      </c>
      <c r="K220" s="101">
        <v>0.66666666666666696</v>
      </c>
      <c r="L220" s="97" t="s">
        <v>138</v>
      </c>
      <c r="N220" s="97">
        <v>24</v>
      </c>
      <c r="O220" s="97">
        <v>0</v>
      </c>
      <c r="S220" s="98" t="s">
        <v>1290</v>
      </c>
      <c r="T220" s="98" t="s">
        <v>1291</v>
      </c>
      <c r="U220" s="99"/>
      <c r="V220" s="99"/>
      <c r="W220" s="99"/>
      <c r="X220" s="99"/>
      <c r="Y220" s="99"/>
      <c r="Z220" s="99"/>
      <c r="AA220" s="99"/>
      <c r="AB220" s="99"/>
      <c r="AC220" s="99"/>
      <c r="AD220" s="106"/>
      <c r="AE220" s="105"/>
      <c r="AF220" s="105"/>
      <c r="AG220" s="106"/>
      <c r="AH220" s="103"/>
      <c r="AI220" s="103"/>
      <c r="AJ220" s="97" t="s">
        <v>51</v>
      </c>
      <c r="AK220" s="97" t="s">
        <v>1221</v>
      </c>
      <c r="AL220" s="97" t="s">
        <v>44</v>
      </c>
    </row>
    <row r="221" spans="1:39" s="97" customFormat="1" x14ac:dyDescent="0.2">
      <c r="A221" s="95" t="s">
        <v>1292</v>
      </c>
      <c r="B221" s="95" t="s">
        <v>1293</v>
      </c>
      <c r="C221" s="95">
        <v>1</v>
      </c>
      <c r="D221" s="96">
        <v>43582</v>
      </c>
      <c r="E221" s="95" t="s">
        <v>1294</v>
      </c>
      <c r="F221" s="97" t="s">
        <v>1289</v>
      </c>
      <c r="G221" s="97" t="s">
        <v>394</v>
      </c>
      <c r="H221" s="97" t="s">
        <v>44</v>
      </c>
      <c r="I221" s="97" t="s">
        <v>143</v>
      </c>
      <c r="J221" s="97" t="s">
        <v>144</v>
      </c>
      <c r="K221" s="101">
        <v>0.66666666666666696</v>
      </c>
      <c r="L221" s="97" t="s">
        <v>138</v>
      </c>
      <c r="N221" s="97">
        <v>24</v>
      </c>
      <c r="O221" s="97">
        <v>58</v>
      </c>
      <c r="S221" s="98" t="s">
        <v>1290</v>
      </c>
      <c r="T221" s="98" t="s">
        <v>1291</v>
      </c>
      <c r="U221" s="99"/>
      <c r="V221" s="99"/>
      <c r="W221" s="99"/>
      <c r="X221" s="99"/>
      <c r="Y221" s="99"/>
      <c r="Z221" s="99"/>
      <c r="AA221" s="99"/>
      <c r="AB221" s="99"/>
      <c r="AC221" s="99"/>
      <c r="AD221" s="106"/>
      <c r="AE221" s="105"/>
      <c r="AF221" s="105"/>
      <c r="AG221" s="106"/>
      <c r="AH221" s="103"/>
      <c r="AI221" s="103"/>
      <c r="AJ221" s="97" t="s">
        <v>51</v>
      </c>
      <c r="AK221" s="97" t="s">
        <v>1221</v>
      </c>
      <c r="AL221" s="97" t="s">
        <v>44</v>
      </c>
    </row>
    <row r="222" spans="1:39" s="97" customFormat="1" x14ac:dyDescent="0.2">
      <c r="A222" s="95" t="s">
        <v>1295</v>
      </c>
      <c r="B222" s="95" t="s">
        <v>1296</v>
      </c>
      <c r="C222" s="95">
        <v>1</v>
      </c>
      <c r="D222" s="96">
        <v>43582</v>
      </c>
      <c r="E222" s="95" t="s">
        <v>1297</v>
      </c>
      <c r="F222" s="97" t="s">
        <v>1289</v>
      </c>
      <c r="G222" s="97" t="s">
        <v>394</v>
      </c>
      <c r="H222" s="97" t="s">
        <v>44</v>
      </c>
      <c r="I222" s="97" t="s">
        <v>143</v>
      </c>
      <c r="J222" s="97" t="s">
        <v>144</v>
      </c>
      <c r="K222" s="101">
        <v>0.66666666666666696</v>
      </c>
      <c r="L222" s="97" t="s">
        <v>138</v>
      </c>
      <c r="N222" s="97">
        <v>24</v>
      </c>
      <c r="O222" s="97">
        <v>108</v>
      </c>
      <c r="S222" s="98" t="s">
        <v>1290</v>
      </c>
      <c r="T222" s="98" t="s">
        <v>1291</v>
      </c>
      <c r="U222" s="99"/>
      <c r="V222" s="99"/>
      <c r="W222" s="99"/>
      <c r="X222" s="99"/>
      <c r="Y222" s="99"/>
      <c r="Z222" s="99"/>
      <c r="AA222" s="99"/>
      <c r="AB222" s="99"/>
      <c r="AC222" s="99"/>
      <c r="AD222" s="106"/>
      <c r="AE222" s="105"/>
      <c r="AF222" s="105"/>
      <c r="AG222" s="106"/>
      <c r="AH222" s="103"/>
      <c r="AI222" s="103"/>
      <c r="AJ222" s="97" t="s">
        <v>51</v>
      </c>
      <c r="AK222" s="97" t="s">
        <v>1221</v>
      </c>
      <c r="AL222" s="97" t="s">
        <v>44</v>
      </c>
    </row>
    <row r="223" spans="1:39" s="97" customFormat="1" x14ac:dyDescent="0.2">
      <c r="A223" s="95" t="s">
        <v>1298</v>
      </c>
      <c r="B223" s="95" t="s">
        <v>1299</v>
      </c>
      <c r="C223" s="95">
        <v>1</v>
      </c>
      <c r="D223" s="96">
        <v>43582</v>
      </c>
      <c r="E223" s="95" t="s">
        <v>1300</v>
      </c>
      <c r="F223" s="97" t="s">
        <v>1289</v>
      </c>
      <c r="G223" s="97" t="s">
        <v>394</v>
      </c>
      <c r="H223" s="97" t="s">
        <v>44</v>
      </c>
      <c r="I223" s="97" t="s">
        <v>143</v>
      </c>
      <c r="J223" s="97" t="s">
        <v>144</v>
      </c>
      <c r="K223" s="101">
        <v>0.66666666666666696</v>
      </c>
      <c r="L223" s="97" t="s">
        <v>138</v>
      </c>
      <c r="N223" s="97">
        <v>24</v>
      </c>
      <c r="O223" s="97">
        <v>158</v>
      </c>
      <c r="S223" s="98" t="s">
        <v>1290</v>
      </c>
      <c r="T223" s="98" t="s">
        <v>1291</v>
      </c>
      <c r="U223" s="99"/>
      <c r="V223" s="99"/>
      <c r="W223" s="99"/>
      <c r="X223" s="99"/>
      <c r="Y223" s="99"/>
      <c r="Z223" s="99"/>
      <c r="AA223" s="99"/>
      <c r="AB223" s="99"/>
      <c r="AC223" s="99"/>
      <c r="AD223" s="106"/>
      <c r="AE223" s="105"/>
      <c r="AF223" s="105"/>
      <c r="AG223" s="106"/>
      <c r="AH223" s="103"/>
      <c r="AI223" s="103"/>
      <c r="AJ223" s="97" t="s">
        <v>51</v>
      </c>
      <c r="AK223" s="97" t="s">
        <v>1221</v>
      </c>
      <c r="AL223" s="97" t="s">
        <v>44</v>
      </c>
    </row>
    <row r="224" spans="1:39" s="97" customFormat="1" x14ac:dyDescent="0.2">
      <c r="A224" s="95" t="s">
        <v>1301</v>
      </c>
      <c r="B224" s="95" t="s">
        <v>1302</v>
      </c>
      <c r="C224" s="95">
        <v>1</v>
      </c>
      <c r="D224" s="96">
        <v>43582</v>
      </c>
      <c r="E224" s="95" t="s">
        <v>1303</v>
      </c>
      <c r="F224" s="97" t="s">
        <v>1289</v>
      </c>
      <c r="G224" s="97" t="s">
        <v>394</v>
      </c>
      <c r="H224" s="97" t="s">
        <v>44</v>
      </c>
      <c r="I224" s="97" t="s">
        <v>143</v>
      </c>
      <c r="J224" s="97" t="s">
        <v>144</v>
      </c>
      <c r="K224" s="101">
        <v>0.66666666666666696</v>
      </c>
      <c r="L224" s="97" t="s">
        <v>138</v>
      </c>
      <c r="N224" s="97">
        <v>24</v>
      </c>
      <c r="O224" s="97">
        <v>208</v>
      </c>
      <c r="S224" s="98" t="s">
        <v>1290</v>
      </c>
      <c r="T224" s="98" t="s">
        <v>1291</v>
      </c>
      <c r="U224" s="99"/>
      <c r="V224" s="99"/>
      <c r="W224" s="99"/>
      <c r="X224" s="99"/>
      <c r="Y224" s="99"/>
      <c r="Z224" s="99"/>
      <c r="AA224" s="99"/>
      <c r="AB224" s="99"/>
      <c r="AC224" s="99"/>
      <c r="AD224" s="106"/>
      <c r="AE224" s="105"/>
      <c r="AF224" s="105"/>
      <c r="AG224" s="106"/>
      <c r="AH224" s="103"/>
      <c r="AI224" s="103"/>
      <c r="AJ224" s="97" t="s">
        <v>51</v>
      </c>
      <c r="AK224" s="97" t="s">
        <v>1221</v>
      </c>
      <c r="AL224" s="97" t="s">
        <v>44</v>
      </c>
    </row>
    <row r="225" spans="1:39" s="97" customFormat="1" x14ac:dyDescent="0.2">
      <c r="A225" s="95" t="s">
        <v>1304</v>
      </c>
      <c r="B225" s="95" t="s">
        <v>1305</v>
      </c>
      <c r="C225" s="95">
        <v>1</v>
      </c>
      <c r="D225" s="96">
        <v>43582</v>
      </c>
      <c r="E225" s="95" t="s">
        <v>1306</v>
      </c>
      <c r="F225" s="97" t="s">
        <v>1289</v>
      </c>
      <c r="G225" s="97" t="s">
        <v>394</v>
      </c>
      <c r="H225" s="97" t="s">
        <v>44</v>
      </c>
      <c r="I225" s="97" t="s">
        <v>143</v>
      </c>
      <c r="J225" s="97" t="s">
        <v>144</v>
      </c>
      <c r="K225" s="101">
        <v>0.66666666666666696</v>
      </c>
      <c r="L225" s="97" t="s">
        <v>138</v>
      </c>
      <c r="N225" s="97">
        <v>24</v>
      </c>
      <c r="O225" s="97">
        <v>308</v>
      </c>
      <c r="S225" s="98" t="s">
        <v>1290</v>
      </c>
      <c r="T225" s="98" t="s">
        <v>1291</v>
      </c>
      <c r="U225" s="99"/>
      <c r="V225" s="99"/>
      <c r="W225" s="99"/>
      <c r="X225" s="99"/>
      <c r="Y225" s="99"/>
      <c r="Z225" s="99"/>
      <c r="AA225" s="99"/>
      <c r="AB225" s="99"/>
      <c r="AC225" s="99"/>
      <c r="AD225" s="106"/>
      <c r="AE225" s="105"/>
      <c r="AF225" s="105"/>
      <c r="AG225" s="106"/>
      <c r="AH225" s="103"/>
      <c r="AI225" s="103"/>
      <c r="AJ225" s="97" t="s">
        <v>51</v>
      </c>
      <c r="AK225" s="97" t="s">
        <v>1221</v>
      </c>
      <c r="AL225" s="97" t="s">
        <v>44</v>
      </c>
    </row>
    <row r="226" spans="1:39" s="97" customFormat="1" x14ac:dyDescent="0.2">
      <c r="A226" s="95" t="s">
        <v>1307</v>
      </c>
      <c r="B226" s="95" t="s">
        <v>1308</v>
      </c>
      <c r="C226" s="95">
        <v>1</v>
      </c>
      <c r="D226" s="96">
        <v>43583</v>
      </c>
      <c r="E226" s="95" t="s">
        <v>1309</v>
      </c>
      <c r="F226" s="97" t="s">
        <v>1289</v>
      </c>
      <c r="G226" s="97" t="s">
        <v>394</v>
      </c>
      <c r="H226" s="97" t="s">
        <v>44</v>
      </c>
      <c r="I226" s="97" t="s">
        <v>45</v>
      </c>
      <c r="J226" s="97" t="s">
        <v>46</v>
      </c>
      <c r="K226" s="101">
        <v>0.39236111111111099</v>
      </c>
      <c r="L226" s="101">
        <v>0.41319444444444398</v>
      </c>
      <c r="M226" s="97">
        <v>30</v>
      </c>
      <c r="N226" s="97">
        <v>30</v>
      </c>
      <c r="O226" s="97">
        <v>0</v>
      </c>
      <c r="R226" s="97">
        <v>132</v>
      </c>
      <c r="S226" s="98" t="s">
        <v>1310</v>
      </c>
      <c r="T226" s="98" t="s">
        <v>1311</v>
      </c>
      <c r="U226" s="99"/>
      <c r="V226" s="99"/>
      <c r="W226" s="99"/>
      <c r="X226" s="99"/>
      <c r="Y226" s="99"/>
      <c r="Z226" s="99"/>
      <c r="AA226" s="99"/>
      <c r="AB226" s="99"/>
      <c r="AC226" s="99"/>
      <c r="AD226" s="106">
        <v>133</v>
      </c>
      <c r="AE226" s="107" t="s">
        <v>1312</v>
      </c>
      <c r="AF226" s="107" t="s">
        <v>1313</v>
      </c>
      <c r="AG226" s="106">
        <v>134</v>
      </c>
      <c r="AH226" s="99" t="s">
        <v>1314</v>
      </c>
      <c r="AI226" s="100" t="s">
        <v>1315</v>
      </c>
      <c r="AJ226" s="97" t="s">
        <v>51</v>
      </c>
      <c r="AK226" s="97" t="s">
        <v>1221</v>
      </c>
      <c r="AL226" s="97" t="s">
        <v>44</v>
      </c>
    </row>
    <row r="227" spans="1:39" s="97" customFormat="1" x14ac:dyDescent="0.2">
      <c r="A227" s="95" t="s">
        <v>1316</v>
      </c>
      <c r="B227" s="95" t="s">
        <v>1308</v>
      </c>
      <c r="C227" s="95">
        <v>2</v>
      </c>
      <c r="D227" s="96">
        <v>43583</v>
      </c>
      <c r="E227" s="95" t="s">
        <v>1309</v>
      </c>
      <c r="F227" s="97" t="s">
        <v>1289</v>
      </c>
      <c r="G227" s="97" t="s">
        <v>394</v>
      </c>
      <c r="H227" s="97" t="s">
        <v>44</v>
      </c>
      <c r="I227" s="97" t="s">
        <v>45</v>
      </c>
      <c r="J227" s="97" t="s">
        <v>46</v>
      </c>
      <c r="K227" s="101">
        <v>0.39236111111111099</v>
      </c>
      <c r="L227" s="101">
        <v>0.41319444444444398</v>
      </c>
      <c r="M227" s="97">
        <v>30</v>
      </c>
      <c r="N227" s="97">
        <v>30</v>
      </c>
      <c r="O227" s="97">
        <v>0</v>
      </c>
      <c r="R227" s="97">
        <v>132</v>
      </c>
      <c r="S227" s="98" t="s">
        <v>1310</v>
      </c>
      <c r="T227" s="98" t="s">
        <v>1311</v>
      </c>
      <c r="U227" s="99"/>
      <c r="V227" s="99"/>
      <c r="W227" s="99"/>
      <c r="X227" s="99"/>
      <c r="Y227" s="99"/>
      <c r="Z227" s="99"/>
      <c r="AA227" s="99"/>
      <c r="AB227" s="99"/>
      <c r="AC227" s="99"/>
      <c r="AD227" s="106">
        <v>133</v>
      </c>
      <c r="AE227" s="107" t="s">
        <v>1312</v>
      </c>
      <c r="AF227" s="107" t="s">
        <v>1313</v>
      </c>
      <c r="AG227" s="106">
        <v>134</v>
      </c>
      <c r="AH227" s="99" t="s">
        <v>1314</v>
      </c>
      <c r="AI227" s="100" t="s">
        <v>1315</v>
      </c>
      <c r="AJ227" s="97" t="s">
        <v>51</v>
      </c>
      <c r="AK227" s="97" t="s">
        <v>1221</v>
      </c>
      <c r="AL227" s="97" t="s">
        <v>44</v>
      </c>
      <c r="AM227" s="97" t="s">
        <v>1317</v>
      </c>
    </row>
    <row r="228" spans="1:39" s="97" customFormat="1" x14ac:dyDescent="0.2">
      <c r="A228" s="95" t="s">
        <v>1318</v>
      </c>
      <c r="B228" s="95" t="s">
        <v>1319</v>
      </c>
      <c r="C228" s="95">
        <v>1</v>
      </c>
      <c r="D228" s="96">
        <v>43583</v>
      </c>
      <c r="E228" s="95" t="s">
        <v>1320</v>
      </c>
      <c r="F228" s="97" t="s">
        <v>1289</v>
      </c>
      <c r="G228" s="97" t="s">
        <v>394</v>
      </c>
      <c r="H228" s="97" t="s">
        <v>44</v>
      </c>
      <c r="I228" s="97" t="s">
        <v>45</v>
      </c>
      <c r="J228" s="97" t="s">
        <v>46</v>
      </c>
      <c r="K228" s="101">
        <v>0.42708333333333298</v>
      </c>
      <c r="L228" s="101">
        <v>0.44791666666666702</v>
      </c>
      <c r="M228" s="97">
        <v>30</v>
      </c>
      <c r="N228" s="97">
        <v>30</v>
      </c>
      <c r="O228" s="97">
        <v>0</v>
      </c>
      <c r="R228" s="97">
        <v>135</v>
      </c>
      <c r="S228" s="98" t="s">
        <v>1321</v>
      </c>
      <c r="T228" s="98" t="s">
        <v>1322</v>
      </c>
      <c r="U228" s="99"/>
      <c r="V228" s="99"/>
      <c r="W228" s="99"/>
      <c r="X228" s="99"/>
      <c r="Y228" s="99"/>
      <c r="Z228" s="99"/>
      <c r="AA228" s="99"/>
      <c r="AB228" s="99"/>
      <c r="AC228" s="99"/>
      <c r="AD228" s="106"/>
      <c r="AE228" s="105"/>
      <c r="AF228" s="105"/>
      <c r="AG228" s="106">
        <v>136</v>
      </c>
      <c r="AH228" s="99" t="s">
        <v>1323</v>
      </c>
      <c r="AI228" s="100" t="s">
        <v>1324</v>
      </c>
      <c r="AJ228" s="97" t="s">
        <v>51</v>
      </c>
      <c r="AK228" s="97" t="s">
        <v>1221</v>
      </c>
      <c r="AL228" s="97" t="s">
        <v>44</v>
      </c>
      <c r="AM228" s="97" t="s">
        <v>1325</v>
      </c>
    </row>
    <row r="229" spans="1:39" s="97" customFormat="1" ht="18" customHeight="1" x14ac:dyDescent="0.2">
      <c r="A229" s="95" t="s">
        <v>1326</v>
      </c>
      <c r="B229" s="95" t="s">
        <v>1319</v>
      </c>
      <c r="C229" s="95">
        <v>2</v>
      </c>
      <c r="D229" s="96">
        <v>43583</v>
      </c>
      <c r="E229" s="95" t="s">
        <v>1320</v>
      </c>
      <c r="F229" s="97" t="s">
        <v>1289</v>
      </c>
      <c r="G229" s="97" t="s">
        <v>394</v>
      </c>
      <c r="H229" s="97" t="s">
        <v>44</v>
      </c>
      <c r="I229" s="97" t="s">
        <v>45</v>
      </c>
      <c r="J229" s="97" t="s">
        <v>46</v>
      </c>
      <c r="K229" s="101">
        <v>0.42708333333333298</v>
      </c>
      <c r="L229" s="101">
        <v>0.44791666666666702</v>
      </c>
      <c r="M229" s="97">
        <v>30</v>
      </c>
      <c r="N229" s="97">
        <v>30</v>
      </c>
      <c r="O229" s="97">
        <v>0</v>
      </c>
      <c r="R229" s="97">
        <v>135</v>
      </c>
      <c r="S229" s="98" t="s">
        <v>1321</v>
      </c>
      <c r="T229" s="98" t="s">
        <v>1322</v>
      </c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102"/>
      <c r="AF229" s="102"/>
      <c r="AG229" s="99">
        <v>136</v>
      </c>
      <c r="AH229" s="99" t="s">
        <v>1323</v>
      </c>
      <c r="AI229" s="100" t="s">
        <v>1324</v>
      </c>
      <c r="AJ229" s="97" t="s">
        <v>51</v>
      </c>
      <c r="AK229" s="97" t="s">
        <v>1221</v>
      </c>
      <c r="AL229" s="97" t="s">
        <v>44</v>
      </c>
      <c r="AM229" s="97" t="s">
        <v>1325</v>
      </c>
    </row>
    <row r="230" spans="1:39" s="97" customFormat="1" x14ac:dyDescent="0.2">
      <c r="A230" s="95" t="s">
        <v>1327</v>
      </c>
      <c r="B230" s="95" t="s">
        <v>1328</v>
      </c>
      <c r="C230" s="95">
        <v>1</v>
      </c>
      <c r="D230" s="96">
        <v>43583</v>
      </c>
      <c r="E230" s="95" t="s">
        <v>1329</v>
      </c>
      <c r="F230" s="97" t="s">
        <v>1289</v>
      </c>
      <c r="G230" s="97" t="s">
        <v>394</v>
      </c>
      <c r="H230" s="97" t="s">
        <v>44</v>
      </c>
      <c r="I230" s="97" t="s">
        <v>45</v>
      </c>
      <c r="J230" s="97" t="s">
        <v>46</v>
      </c>
      <c r="K230" s="101">
        <v>0.45833333333333298</v>
      </c>
      <c r="L230" s="101">
        <v>0.47916666666666702</v>
      </c>
      <c r="M230" s="97">
        <v>30</v>
      </c>
      <c r="N230" s="97">
        <v>30</v>
      </c>
      <c r="O230" s="97">
        <v>0</v>
      </c>
      <c r="R230" s="97">
        <v>137</v>
      </c>
      <c r="S230" s="98" t="s">
        <v>1330</v>
      </c>
      <c r="T230" s="98" t="s">
        <v>1331</v>
      </c>
      <c r="U230" s="99"/>
      <c r="V230" s="99"/>
      <c r="W230" s="99"/>
      <c r="X230" s="99"/>
      <c r="Y230" s="99"/>
      <c r="Z230" s="99"/>
      <c r="AA230" s="99"/>
      <c r="AB230" s="99"/>
      <c r="AC230" s="99"/>
      <c r="AD230" s="99">
        <v>138</v>
      </c>
      <c r="AE230" s="99" t="s">
        <v>1332</v>
      </c>
      <c r="AF230" s="99" t="s">
        <v>1333</v>
      </c>
      <c r="AG230" s="99">
        <v>139</v>
      </c>
      <c r="AH230" s="99" t="s">
        <v>1334</v>
      </c>
      <c r="AI230" s="100" t="s">
        <v>1335</v>
      </c>
      <c r="AJ230" s="97" t="s">
        <v>51</v>
      </c>
      <c r="AK230" s="97" t="s">
        <v>1221</v>
      </c>
      <c r="AL230" s="97" t="s">
        <v>44</v>
      </c>
      <c r="AM230" s="97" t="s">
        <v>1325</v>
      </c>
    </row>
    <row r="231" spans="1:39" s="97" customFormat="1" x14ac:dyDescent="0.2">
      <c r="A231" s="95" t="s">
        <v>1336</v>
      </c>
      <c r="B231" s="95" t="s">
        <v>1328</v>
      </c>
      <c r="C231" s="95">
        <v>2</v>
      </c>
      <c r="D231" s="96">
        <v>43583</v>
      </c>
      <c r="E231" s="95" t="s">
        <v>1329</v>
      </c>
      <c r="F231" s="97" t="s">
        <v>1289</v>
      </c>
      <c r="G231" s="97" t="s">
        <v>394</v>
      </c>
      <c r="H231" s="97" t="s">
        <v>44</v>
      </c>
      <c r="I231" s="97" t="s">
        <v>45</v>
      </c>
      <c r="J231" s="97" t="s">
        <v>46</v>
      </c>
      <c r="K231" s="101">
        <v>0.45833333333333298</v>
      </c>
      <c r="L231" s="101">
        <v>0.47916666666666702</v>
      </c>
      <c r="M231" s="97">
        <v>30</v>
      </c>
      <c r="N231" s="97">
        <v>30</v>
      </c>
      <c r="O231" s="97">
        <v>0</v>
      </c>
      <c r="R231" s="97">
        <v>137</v>
      </c>
      <c r="S231" s="98" t="s">
        <v>1330</v>
      </c>
      <c r="T231" s="98" t="s">
        <v>1331</v>
      </c>
      <c r="U231" s="99"/>
      <c r="V231" s="99"/>
      <c r="W231" s="99"/>
      <c r="X231" s="99"/>
      <c r="Y231" s="99"/>
      <c r="Z231" s="99"/>
      <c r="AA231" s="99"/>
      <c r="AB231" s="99"/>
      <c r="AC231" s="99"/>
      <c r="AD231" s="99">
        <v>138</v>
      </c>
      <c r="AE231" s="99" t="s">
        <v>1332</v>
      </c>
      <c r="AF231" s="99" t="s">
        <v>1333</v>
      </c>
      <c r="AG231" s="99">
        <v>139</v>
      </c>
      <c r="AH231" s="99" t="s">
        <v>1334</v>
      </c>
      <c r="AI231" s="100" t="s">
        <v>1335</v>
      </c>
      <c r="AJ231" s="97" t="s">
        <v>51</v>
      </c>
      <c r="AK231" s="97" t="s">
        <v>1221</v>
      </c>
      <c r="AL231" s="97" t="s">
        <v>44</v>
      </c>
      <c r="AM231" s="97" t="s">
        <v>1325</v>
      </c>
    </row>
    <row r="232" spans="1:39" s="97" customFormat="1" x14ac:dyDescent="0.2">
      <c r="A232" s="95" t="s">
        <v>1337</v>
      </c>
      <c r="B232" s="95" t="s">
        <v>1338</v>
      </c>
      <c r="C232" s="95">
        <v>1</v>
      </c>
      <c r="D232" s="96">
        <v>43583</v>
      </c>
      <c r="E232" s="95" t="s">
        <v>1339</v>
      </c>
      <c r="F232" s="97" t="s">
        <v>1340</v>
      </c>
      <c r="G232" s="97" t="s">
        <v>394</v>
      </c>
      <c r="H232" s="97" t="s">
        <v>44</v>
      </c>
      <c r="I232" s="97" t="s">
        <v>143</v>
      </c>
      <c r="J232" s="97" t="s">
        <v>144</v>
      </c>
      <c r="K232" s="101">
        <v>0.70833333333333304</v>
      </c>
      <c r="L232" s="101">
        <v>0.73958333333333304</v>
      </c>
      <c r="M232" s="97">
        <v>30</v>
      </c>
      <c r="N232" s="97">
        <v>30</v>
      </c>
      <c r="O232" s="97">
        <v>0</v>
      </c>
      <c r="S232" s="98" t="s">
        <v>1341</v>
      </c>
      <c r="T232" s="98" t="s">
        <v>1342</v>
      </c>
      <c r="U232" s="99"/>
      <c r="V232" s="99"/>
      <c r="W232" s="99"/>
      <c r="X232" s="99"/>
      <c r="Y232" s="99"/>
      <c r="Z232" s="99"/>
      <c r="AA232" s="99"/>
      <c r="AB232" s="99"/>
      <c r="AC232" s="99"/>
      <c r="AD232" s="100"/>
      <c r="AE232" s="102"/>
      <c r="AF232" s="102"/>
      <c r="AG232" s="100"/>
      <c r="AH232" s="103"/>
      <c r="AI232" s="103"/>
      <c r="AJ232" s="97" t="s">
        <v>51</v>
      </c>
      <c r="AK232" s="97" t="s">
        <v>1221</v>
      </c>
      <c r="AL232" s="97" t="s">
        <v>44</v>
      </c>
      <c r="AM232" s="97" t="s">
        <v>1343</v>
      </c>
    </row>
    <row r="233" spans="1:39" s="97" customFormat="1" x14ac:dyDescent="0.2">
      <c r="A233" s="95" t="s">
        <v>1344</v>
      </c>
      <c r="B233" s="95" t="s">
        <v>1345</v>
      </c>
      <c r="C233" s="95">
        <v>1</v>
      </c>
      <c r="D233" s="96">
        <v>43583</v>
      </c>
      <c r="E233" s="95" t="s">
        <v>1346</v>
      </c>
      <c r="F233" s="97" t="s">
        <v>1340</v>
      </c>
      <c r="G233" s="97" t="s">
        <v>394</v>
      </c>
      <c r="H233" s="97" t="s">
        <v>44</v>
      </c>
      <c r="I233" s="97" t="s">
        <v>143</v>
      </c>
      <c r="J233" s="97" t="s">
        <v>144</v>
      </c>
      <c r="K233" s="101">
        <v>0.70833333333333304</v>
      </c>
      <c r="L233" s="101">
        <v>0.73958333333333304</v>
      </c>
      <c r="M233" s="97">
        <v>30</v>
      </c>
      <c r="N233" s="97">
        <v>30</v>
      </c>
      <c r="O233" s="97">
        <v>305</v>
      </c>
      <c r="S233" s="98" t="s">
        <v>1341</v>
      </c>
      <c r="T233" s="98" t="s">
        <v>1342</v>
      </c>
      <c r="U233" s="99"/>
      <c r="V233" s="99"/>
      <c r="W233" s="99"/>
      <c r="X233" s="99"/>
      <c r="Y233" s="99"/>
      <c r="Z233" s="99"/>
      <c r="AA233" s="99"/>
      <c r="AB233" s="99"/>
      <c r="AC233" s="99"/>
      <c r="AD233" s="100"/>
      <c r="AE233" s="102"/>
      <c r="AF233" s="102"/>
      <c r="AG233" s="100"/>
      <c r="AH233" s="103"/>
      <c r="AI233" s="103"/>
      <c r="AJ233" s="97" t="s">
        <v>51</v>
      </c>
      <c r="AK233" s="97" t="s">
        <v>1221</v>
      </c>
      <c r="AL233" s="97" t="s">
        <v>44</v>
      </c>
    </row>
    <row r="234" spans="1:39" s="97" customFormat="1" x14ac:dyDescent="0.2">
      <c r="A234" s="95" t="s">
        <v>1347</v>
      </c>
      <c r="B234" s="95" t="s">
        <v>1348</v>
      </c>
      <c r="C234" s="95">
        <v>1</v>
      </c>
      <c r="D234" s="96">
        <v>43583</v>
      </c>
      <c r="E234" s="95" t="s">
        <v>1349</v>
      </c>
      <c r="F234" s="97" t="s">
        <v>1340</v>
      </c>
      <c r="G234" s="97" t="s">
        <v>394</v>
      </c>
      <c r="H234" s="97" t="s">
        <v>44</v>
      </c>
      <c r="I234" s="97" t="s">
        <v>143</v>
      </c>
      <c r="J234" s="97" t="s">
        <v>144</v>
      </c>
      <c r="K234" s="101">
        <v>0.70833333333333304</v>
      </c>
      <c r="L234" s="101">
        <v>0.73958333333333304</v>
      </c>
      <c r="M234" s="97">
        <v>30</v>
      </c>
      <c r="N234" s="97">
        <v>30</v>
      </c>
      <c r="O234" s="97">
        <v>605</v>
      </c>
      <c r="S234" s="98" t="s">
        <v>1341</v>
      </c>
      <c r="T234" s="98" t="s">
        <v>1342</v>
      </c>
      <c r="U234" s="99"/>
      <c r="V234" s="99"/>
      <c r="W234" s="99"/>
      <c r="X234" s="99"/>
      <c r="Y234" s="99"/>
      <c r="Z234" s="99"/>
      <c r="AA234" s="99"/>
      <c r="AB234" s="99"/>
      <c r="AC234" s="99"/>
      <c r="AD234" s="100"/>
      <c r="AE234" s="102"/>
      <c r="AF234" s="102"/>
      <c r="AG234" s="100"/>
      <c r="AH234" s="103"/>
      <c r="AI234" s="103"/>
      <c r="AJ234" s="97" t="s">
        <v>51</v>
      </c>
      <c r="AK234" s="97" t="s">
        <v>1221</v>
      </c>
      <c r="AL234" s="97" t="s">
        <v>44</v>
      </c>
    </row>
    <row r="235" spans="1:39" x14ac:dyDescent="0.2">
      <c r="A235" s="108" t="s">
        <v>1350</v>
      </c>
      <c r="B235" s="108" t="s">
        <v>1351</v>
      </c>
      <c r="C235" s="108">
        <v>1</v>
      </c>
      <c r="D235" s="109" t="s">
        <v>1352</v>
      </c>
      <c r="E235" s="110" t="s">
        <v>1353</v>
      </c>
      <c r="F235" s="111" t="s">
        <v>1354</v>
      </c>
      <c r="G235" s="111" t="s">
        <v>394</v>
      </c>
      <c r="H235" s="111" t="s">
        <v>1355</v>
      </c>
      <c r="I235" s="111" t="s">
        <v>143</v>
      </c>
      <c r="J235" s="111" t="s">
        <v>144</v>
      </c>
      <c r="K235" s="112">
        <v>0.23958333333333301</v>
      </c>
      <c r="L235" s="112">
        <v>0.25486111111111098</v>
      </c>
      <c r="M235" s="113">
        <v>22</v>
      </c>
      <c r="N235" s="111">
        <v>24</v>
      </c>
      <c r="O235" s="113">
        <v>143</v>
      </c>
      <c r="P235" s="109" t="s">
        <v>1356</v>
      </c>
      <c r="Q235" s="113"/>
      <c r="R235" s="111"/>
      <c r="S235" s="113" t="s">
        <v>1357</v>
      </c>
      <c r="T235" s="113" t="s">
        <v>1358</v>
      </c>
      <c r="U235" s="111"/>
      <c r="V235" s="111"/>
      <c r="W235" s="111"/>
      <c r="X235" s="111"/>
      <c r="Y235" s="111"/>
      <c r="Z235" s="111"/>
      <c r="AA235" s="114"/>
      <c r="AB235" s="114"/>
      <c r="AC235" s="114"/>
      <c r="AD235" s="114"/>
      <c r="AE235" s="115"/>
      <c r="AF235" s="115"/>
      <c r="AG235" s="114"/>
      <c r="AH235" s="116"/>
      <c r="AI235" s="116"/>
      <c r="AJ235" s="111" t="s">
        <v>51</v>
      </c>
      <c r="AK235" s="111" t="s">
        <v>1359</v>
      </c>
      <c r="AL235" s="111"/>
    </row>
    <row r="236" spans="1:39" x14ac:dyDescent="0.2">
      <c r="A236" s="108" t="s">
        <v>1360</v>
      </c>
      <c r="B236" s="108" t="s">
        <v>1351</v>
      </c>
      <c r="C236" s="108">
        <v>2</v>
      </c>
      <c r="D236" s="109" t="s">
        <v>1352</v>
      </c>
      <c r="E236" s="110" t="s">
        <v>1353</v>
      </c>
      <c r="F236" s="111" t="s">
        <v>1354</v>
      </c>
      <c r="G236" s="111" t="s">
        <v>394</v>
      </c>
      <c r="H236" s="111" t="s">
        <v>1355</v>
      </c>
      <c r="I236" s="111" t="s">
        <v>143</v>
      </c>
      <c r="J236" s="111" t="s">
        <v>144</v>
      </c>
      <c r="K236" s="112">
        <v>0.23958333333333301</v>
      </c>
      <c r="L236" s="112">
        <v>0.25486111111111098</v>
      </c>
      <c r="M236" s="113">
        <v>22</v>
      </c>
      <c r="N236" s="111">
        <v>24</v>
      </c>
      <c r="O236" s="113">
        <v>143</v>
      </c>
      <c r="P236" s="109" t="s">
        <v>1356</v>
      </c>
      <c r="Q236" s="113"/>
      <c r="R236" s="111"/>
      <c r="S236" s="113" t="s">
        <v>1357</v>
      </c>
      <c r="T236" s="113" t="s">
        <v>1358</v>
      </c>
      <c r="U236" s="111"/>
      <c r="V236" s="111"/>
      <c r="W236" s="111"/>
      <c r="X236" s="111"/>
      <c r="Y236" s="111"/>
      <c r="Z236" s="111"/>
      <c r="AA236" s="114"/>
      <c r="AB236" s="114"/>
      <c r="AC236" s="114"/>
      <c r="AD236" s="114"/>
      <c r="AE236" s="115"/>
      <c r="AF236" s="115"/>
      <c r="AG236" s="114"/>
      <c r="AH236" s="116"/>
      <c r="AI236" s="116"/>
      <c r="AJ236" s="111" t="s">
        <v>51</v>
      </c>
      <c r="AK236" s="111" t="s">
        <v>1359</v>
      </c>
      <c r="AL236" s="111"/>
    </row>
    <row r="237" spans="1:39" x14ac:dyDescent="0.2">
      <c r="A237" s="108" t="s">
        <v>1361</v>
      </c>
      <c r="B237" s="108" t="s">
        <v>1362</v>
      </c>
      <c r="C237" s="108">
        <v>1</v>
      </c>
      <c r="D237" s="109" t="s">
        <v>1363</v>
      </c>
      <c r="E237" s="110" t="s">
        <v>1364</v>
      </c>
      <c r="F237" s="111" t="s">
        <v>1354</v>
      </c>
      <c r="G237" s="111" t="s">
        <v>394</v>
      </c>
      <c r="H237" s="111" t="s">
        <v>1355</v>
      </c>
      <c r="I237" s="111" t="s">
        <v>143</v>
      </c>
      <c r="J237" s="111" t="s">
        <v>144</v>
      </c>
      <c r="K237" s="112">
        <v>0.240972222222222</v>
      </c>
      <c r="L237" s="112">
        <v>0.25486111111111098</v>
      </c>
      <c r="M237" s="113">
        <v>20</v>
      </c>
      <c r="N237" s="111">
        <v>24</v>
      </c>
      <c r="O237" s="113">
        <v>165</v>
      </c>
      <c r="P237" s="109" t="s">
        <v>1365</v>
      </c>
      <c r="Q237" s="113"/>
      <c r="R237" s="111"/>
      <c r="S237" s="113" t="s">
        <v>1366</v>
      </c>
      <c r="T237" s="113" t="s">
        <v>1367</v>
      </c>
      <c r="U237" s="111"/>
      <c r="V237" s="111"/>
      <c r="W237" s="111"/>
      <c r="X237" s="111"/>
      <c r="Y237" s="111"/>
      <c r="Z237" s="111"/>
      <c r="AA237" s="114"/>
      <c r="AB237" s="114"/>
      <c r="AC237" s="114"/>
      <c r="AD237" s="114"/>
      <c r="AE237" s="115"/>
      <c r="AF237" s="115"/>
      <c r="AG237" s="114"/>
      <c r="AH237" s="116"/>
      <c r="AI237" s="116"/>
      <c r="AJ237" s="111" t="s">
        <v>51</v>
      </c>
      <c r="AK237" s="111" t="s">
        <v>1359</v>
      </c>
      <c r="AL237" s="111"/>
    </row>
    <row r="238" spans="1:39" x14ac:dyDescent="0.2">
      <c r="A238" s="108" t="s">
        <v>1368</v>
      </c>
      <c r="B238" s="108" t="s">
        <v>1362</v>
      </c>
      <c r="C238" s="108">
        <v>2</v>
      </c>
      <c r="D238" s="109" t="s">
        <v>1363</v>
      </c>
      <c r="E238" s="110" t="s">
        <v>1364</v>
      </c>
      <c r="F238" s="111" t="s">
        <v>1354</v>
      </c>
      <c r="G238" s="111" t="s">
        <v>394</v>
      </c>
      <c r="H238" s="111" t="s">
        <v>1355</v>
      </c>
      <c r="I238" s="111" t="s">
        <v>143</v>
      </c>
      <c r="J238" s="111" t="s">
        <v>144</v>
      </c>
      <c r="K238" s="112">
        <v>0.240972222222222</v>
      </c>
      <c r="L238" s="112">
        <v>0.25486111111111098</v>
      </c>
      <c r="M238" s="113">
        <v>20</v>
      </c>
      <c r="N238" s="111">
        <v>24</v>
      </c>
      <c r="O238" s="113">
        <v>165</v>
      </c>
      <c r="P238" s="109" t="s">
        <v>1365</v>
      </c>
      <c r="Q238" s="113"/>
      <c r="R238" s="111"/>
      <c r="S238" s="113" t="s">
        <v>1366</v>
      </c>
      <c r="T238" s="113" t="s">
        <v>1367</v>
      </c>
      <c r="U238" s="111"/>
      <c r="V238" s="111"/>
      <c r="W238" s="111"/>
      <c r="X238" s="111"/>
      <c r="Y238" s="111"/>
      <c r="Z238" s="111"/>
      <c r="AA238" s="114"/>
      <c r="AB238" s="114"/>
      <c r="AC238" s="114"/>
      <c r="AD238" s="114"/>
      <c r="AE238" s="115"/>
      <c r="AF238" s="115"/>
      <c r="AG238" s="114"/>
      <c r="AH238" s="116"/>
      <c r="AI238" s="116"/>
      <c r="AJ238" s="111" t="s">
        <v>51</v>
      </c>
      <c r="AK238" s="111" t="s">
        <v>1359</v>
      </c>
      <c r="AL238" s="111"/>
    </row>
    <row r="239" spans="1:39" x14ac:dyDescent="0.2">
      <c r="A239" s="108" t="s">
        <v>1369</v>
      </c>
      <c r="B239" s="108" t="s">
        <v>1370</v>
      </c>
      <c r="C239" s="108">
        <v>1</v>
      </c>
      <c r="D239" s="109" t="s">
        <v>1363</v>
      </c>
      <c r="E239" s="110" t="s">
        <v>1371</v>
      </c>
      <c r="F239" s="111" t="s">
        <v>1354</v>
      </c>
      <c r="G239" s="111" t="s">
        <v>394</v>
      </c>
      <c r="H239" s="111" t="s">
        <v>1355</v>
      </c>
      <c r="I239" s="111" t="s">
        <v>143</v>
      </c>
      <c r="J239" s="111" t="s">
        <v>144</v>
      </c>
      <c r="K239" s="112">
        <v>0.52916666666666701</v>
      </c>
      <c r="L239" s="112">
        <v>0.50138888888888899</v>
      </c>
      <c r="M239" s="113">
        <v>20</v>
      </c>
      <c r="N239" s="111">
        <v>24</v>
      </c>
      <c r="O239" s="113">
        <v>151</v>
      </c>
      <c r="P239" s="109" t="s">
        <v>1372</v>
      </c>
      <c r="Q239" s="113"/>
      <c r="R239" s="111"/>
      <c r="S239" s="113" t="s">
        <v>1373</v>
      </c>
      <c r="T239" s="113" t="s">
        <v>1374</v>
      </c>
      <c r="U239" s="111"/>
      <c r="V239" s="111"/>
      <c r="W239" s="111"/>
      <c r="X239" s="111"/>
      <c r="Y239" s="111"/>
      <c r="Z239" s="111"/>
      <c r="AA239" s="114"/>
      <c r="AB239" s="114"/>
      <c r="AC239" s="114"/>
      <c r="AD239" s="114"/>
      <c r="AE239" s="115"/>
      <c r="AF239" s="115"/>
      <c r="AG239" s="114"/>
      <c r="AH239" s="116"/>
      <c r="AI239" s="116"/>
      <c r="AJ239" s="111" t="s">
        <v>51</v>
      </c>
      <c r="AK239" s="111" t="s">
        <v>1359</v>
      </c>
      <c r="AL239" s="111"/>
    </row>
    <row r="240" spans="1:39" x14ac:dyDescent="0.2">
      <c r="A240" s="108" t="s">
        <v>1375</v>
      </c>
      <c r="B240" s="108" t="s">
        <v>1370</v>
      </c>
      <c r="C240" s="108">
        <v>2</v>
      </c>
      <c r="D240" s="109" t="s">
        <v>1363</v>
      </c>
      <c r="E240" s="110" t="s">
        <v>1371</v>
      </c>
      <c r="F240" s="111" t="s">
        <v>1354</v>
      </c>
      <c r="G240" s="111" t="s">
        <v>394</v>
      </c>
      <c r="H240" s="111" t="s">
        <v>1355</v>
      </c>
      <c r="I240" s="111" t="s">
        <v>143</v>
      </c>
      <c r="J240" s="111" t="s">
        <v>144</v>
      </c>
      <c r="K240" s="112">
        <v>0.52916666666666701</v>
      </c>
      <c r="L240" s="112">
        <v>0.50138888888888899</v>
      </c>
      <c r="M240" s="113">
        <v>20</v>
      </c>
      <c r="N240" s="111">
        <v>24</v>
      </c>
      <c r="O240" s="113">
        <v>151</v>
      </c>
      <c r="P240" s="109" t="s">
        <v>1372</v>
      </c>
      <c r="Q240" s="113"/>
      <c r="R240" s="111"/>
      <c r="S240" s="113" t="s">
        <v>1373</v>
      </c>
      <c r="T240" s="113" t="s">
        <v>1374</v>
      </c>
      <c r="U240" s="111"/>
      <c r="V240" s="111"/>
      <c r="W240" s="111"/>
      <c r="X240" s="111"/>
      <c r="Y240" s="111"/>
      <c r="Z240" s="111"/>
      <c r="AA240" s="114"/>
      <c r="AB240" s="114"/>
      <c r="AC240" s="114"/>
      <c r="AD240" s="114"/>
      <c r="AE240" s="115"/>
      <c r="AF240" s="115"/>
      <c r="AG240" s="114"/>
      <c r="AH240" s="116"/>
      <c r="AI240" s="116"/>
      <c r="AJ240" s="111" t="s">
        <v>51</v>
      </c>
      <c r="AK240" s="111" t="s">
        <v>1359</v>
      </c>
      <c r="AL240" s="111"/>
    </row>
    <row r="241" spans="1:38" x14ac:dyDescent="0.2">
      <c r="A241" s="108" t="s">
        <v>1376</v>
      </c>
      <c r="B241" s="108" t="s">
        <v>1377</v>
      </c>
      <c r="C241" s="108">
        <v>1</v>
      </c>
      <c r="D241" s="109" t="s">
        <v>1378</v>
      </c>
      <c r="E241" s="110" t="s">
        <v>1379</v>
      </c>
      <c r="F241" s="111" t="s">
        <v>1354</v>
      </c>
      <c r="G241" s="111" t="s">
        <v>394</v>
      </c>
      <c r="H241" s="111" t="s">
        <v>1355</v>
      </c>
      <c r="I241" s="111" t="s">
        <v>143</v>
      </c>
      <c r="J241" s="111" t="s">
        <v>144</v>
      </c>
      <c r="K241" s="112">
        <v>0.202777777777778</v>
      </c>
      <c r="L241" s="112">
        <v>0.21319444444444399</v>
      </c>
      <c r="M241" s="113">
        <v>15</v>
      </c>
      <c r="N241" s="111">
        <v>24</v>
      </c>
      <c r="O241" s="113">
        <v>124</v>
      </c>
      <c r="P241" s="109" t="s">
        <v>1380</v>
      </c>
      <c r="Q241" s="113"/>
      <c r="R241" s="111"/>
      <c r="S241" s="113" t="s">
        <v>1381</v>
      </c>
      <c r="T241" s="113" t="s">
        <v>1382</v>
      </c>
      <c r="U241" s="111"/>
      <c r="V241" s="111"/>
      <c r="W241" s="111"/>
      <c r="X241" s="111"/>
      <c r="Y241" s="111"/>
      <c r="Z241" s="111"/>
      <c r="AA241" s="114"/>
      <c r="AB241" s="114"/>
      <c r="AC241" s="114"/>
      <c r="AD241" s="114"/>
      <c r="AE241" s="115"/>
      <c r="AF241" s="115"/>
      <c r="AG241" s="114"/>
      <c r="AH241" s="116"/>
      <c r="AI241" s="116"/>
      <c r="AJ241" s="111" t="s">
        <v>51</v>
      </c>
      <c r="AK241" s="111" t="s">
        <v>1359</v>
      </c>
      <c r="AL241" s="111"/>
    </row>
    <row r="242" spans="1:38" x14ac:dyDescent="0.2">
      <c r="A242" s="108" t="s">
        <v>1383</v>
      </c>
      <c r="B242" s="108" t="s">
        <v>1377</v>
      </c>
      <c r="C242" s="108">
        <v>2</v>
      </c>
      <c r="D242" s="109" t="s">
        <v>1378</v>
      </c>
      <c r="E242" s="110" t="s">
        <v>1379</v>
      </c>
      <c r="F242" s="111" t="s">
        <v>1354</v>
      </c>
      <c r="G242" s="111" t="s">
        <v>394</v>
      </c>
      <c r="H242" s="111" t="s">
        <v>1355</v>
      </c>
      <c r="I242" s="111" t="s">
        <v>143</v>
      </c>
      <c r="J242" s="111" t="s">
        <v>144</v>
      </c>
      <c r="K242" s="112">
        <v>0.202777777777778</v>
      </c>
      <c r="L242" s="112">
        <v>0.21319444444444399</v>
      </c>
      <c r="M242" s="113">
        <v>15</v>
      </c>
      <c r="N242" s="111">
        <v>24</v>
      </c>
      <c r="O242" s="113">
        <v>124</v>
      </c>
      <c r="P242" s="109" t="s">
        <v>1380</v>
      </c>
      <c r="Q242" s="113"/>
      <c r="R242" s="111"/>
      <c r="S242" s="113" t="s">
        <v>1381</v>
      </c>
      <c r="T242" s="113" t="s">
        <v>1382</v>
      </c>
      <c r="U242" s="111"/>
      <c r="V242" s="111"/>
      <c r="W242" s="111"/>
      <c r="X242" s="111"/>
      <c r="Y242" s="111"/>
      <c r="Z242" s="111"/>
      <c r="AA242" s="114"/>
      <c r="AB242" s="114"/>
      <c r="AC242" s="114"/>
      <c r="AD242" s="114"/>
      <c r="AE242" s="115"/>
      <c r="AF242" s="115"/>
      <c r="AG242" s="114"/>
      <c r="AH242" s="116"/>
      <c r="AI242" s="116"/>
      <c r="AJ242" s="111" t="s">
        <v>51</v>
      </c>
      <c r="AK242" s="111" t="s">
        <v>1359</v>
      </c>
      <c r="AL242" s="111"/>
    </row>
    <row r="243" spans="1:38" x14ac:dyDescent="0.2">
      <c r="A243" s="108" t="s">
        <v>1384</v>
      </c>
      <c r="B243" s="108" t="s">
        <v>1385</v>
      </c>
      <c r="C243" s="108">
        <v>1</v>
      </c>
      <c r="D243" s="109" t="s">
        <v>1378</v>
      </c>
      <c r="E243" s="110" t="s">
        <v>1386</v>
      </c>
      <c r="F243" s="111" t="s">
        <v>1354</v>
      </c>
      <c r="G243" s="111" t="s">
        <v>394</v>
      </c>
      <c r="H243" s="111" t="s">
        <v>1355</v>
      </c>
      <c r="I243" s="111" t="s">
        <v>143</v>
      </c>
      <c r="J243" s="111" t="s">
        <v>144</v>
      </c>
      <c r="K243" s="112">
        <v>0.74305555555555602</v>
      </c>
      <c r="L243" s="112">
        <v>0.76388888888888895</v>
      </c>
      <c r="M243" s="113">
        <v>30</v>
      </c>
      <c r="N243" s="111">
        <v>24</v>
      </c>
      <c r="O243" s="113">
        <v>500</v>
      </c>
      <c r="P243" s="109" t="s">
        <v>1387</v>
      </c>
      <c r="Q243" s="113"/>
      <c r="R243" s="111"/>
      <c r="S243" s="113" t="s">
        <v>1388</v>
      </c>
      <c r="T243" s="113" t="s">
        <v>1389</v>
      </c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7"/>
      <c r="AF243" s="117"/>
      <c r="AG243" s="111"/>
      <c r="AH243" s="109"/>
      <c r="AI243" s="109"/>
      <c r="AJ243" s="111" t="s">
        <v>51</v>
      </c>
      <c r="AK243" s="111" t="s">
        <v>1359</v>
      </c>
      <c r="AL243" s="111"/>
    </row>
    <row r="244" spans="1:38" x14ac:dyDescent="0.2">
      <c r="A244" s="108" t="s">
        <v>1390</v>
      </c>
      <c r="B244" s="108" t="s">
        <v>1385</v>
      </c>
      <c r="C244" s="108">
        <v>2</v>
      </c>
      <c r="D244" s="109" t="s">
        <v>1378</v>
      </c>
      <c r="E244" s="110" t="s">
        <v>1386</v>
      </c>
      <c r="F244" s="111" t="s">
        <v>1354</v>
      </c>
      <c r="G244" s="111" t="s">
        <v>394</v>
      </c>
      <c r="H244" s="111" t="s">
        <v>1355</v>
      </c>
      <c r="I244" s="111" t="s">
        <v>143</v>
      </c>
      <c r="J244" s="111" t="s">
        <v>144</v>
      </c>
      <c r="K244" s="112">
        <v>0.74305555555555602</v>
      </c>
      <c r="L244" s="112">
        <v>0.76388888888888895</v>
      </c>
      <c r="M244" s="113">
        <v>30</v>
      </c>
      <c r="N244" s="111">
        <v>24</v>
      </c>
      <c r="O244" s="113">
        <v>500</v>
      </c>
      <c r="P244" s="109" t="s">
        <v>1387</v>
      </c>
      <c r="Q244" s="113"/>
      <c r="R244" s="111"/>
      <c r="S244" s="113" t="s">
        <v>1388</v>
      </c>
      <c r="T244" s="113" t="s">
        <v>1389</v>
      </c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7"/>
      <c r="AF244" s="117"/>
      <c r="AG244" s="111"/>
      <c r="AH244" s="109"/>
      <c r="AI244" s="109"/>
      <c r="AJ244" s="111" t="s">
        <v>51</v>
      </c>
      <c r="AK244" s="111" t="s">
        <v>1359</v>
      </c>
      <c r="AL244" s="111"/>
    </row>
    <row r="245" spans="1:38" x14ac:dyDescent="0.2">
      <c r="A245" s="108" t="s">
        <v>1391</v>
      </c>
      <c r="B245" s="108" t="s">
        <v>1392</v>
      </c>
      <c r="C245" s="108">
        <v>1</v>
      </c>
      <c r="D245" s="109" t="s">
        <v>1393</v>
      </c>
      <c r="E245" s="110" t="s">
        <v>1394</v>
      </c>
      <c r="F245" s="111" t="s">
        <v>1354</v>
      </c>
      <c r="G245" s="111" t="s">
        <v>394</v>
      </c>
      <c r="H245" s="111" t="s">
        <v>1355</v>
      </c>
      <c r="I245" s="111" t="s">
        <v>143</v>
      </c>
      <c r="J245" s="111" t="s">
        <v>144</v>
      </c>
      <c r="K245" s="112">
        <v>0.204166666666667</v>
      </c>
      <c r="L245" s="112">
        <v>0.218055555555556</v>
      </c>
      <c r="M245" s="113">
        <v>20</v>
      </c>
      <c r="N245" s="111">
        <v>24</v>
      </c>
      <c r="O245" s="113">
        <v>109</v>
      </c>
      <c r="P245" s="109" t="s">
        <v>1395</v>
      </c>
      <c r="Q245" s="113"/>
      <c r="R245" s="111"/>
      <c r="S245" s="113" t="s">
        <v>1396</v>
      </c>
      <c r="T245" s="113" t="s">
        <v>1397</v>
      </c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7"/>
      <c r="AF245" s="117"/>
      <c r="AG245" s="111"/>
      <c r="AH245" s="109"/>
      <c r="AI245" s="109"/>
      <c r="AJ245" s="111" t="s">
        <v>51</v>
      </c>
      <c r="AK245" s="111" t="s">
        <v>1359</v>
      </c>
      <c r="AL245" s="111"/>
    </row>
    <row r="246" spans="1:38" x14ac:dyDescent="0.2">
      <c r="A246" s="108" t="s">
        <v>1398</v>
      </c>
      <c r="B246" s="108" t="s">
        <v>1392</v>
      </c>
      <c r="C246" s="108">
        <v>2</v>
      </c>
      <c r="D246" s="109" t="s">
        <v>1393</v>
      </c>
      <c r="E246" s="110" t="s">
        <v>1394</v>
      </c>
      <c r="F246" s="111" t="s">
        <v>1354</v>
      </c>
      <c r="G246" s="111" t="s">
        <v>394</v>
      </c>
      <c r="H246" s="111" t="s">
        <v>1355</v>
      </c>
      <c r="I246" s="111" t="s">
        <v>143</v>
      </c>
      <c r="J246" s="111" t="s">
        <v>144</v>
      </c>
      <c r="K246" s="112">
        <v>0.204166666666667</v>
      </c>
      <c r="L246" s="112">
        <v>0.218055555555556</v>
      </c>
      <c r="M246" s="113">
        <v>20</v>
      </c>
      <c r="N246" s="111">
        <v>24</v>
      </c>
      <c r="O246" s="113">
        <v>109</v>
      </c>
      <c r="P246" s="109" t="s">
        <v>1395</v>
      </c>
      <c r="Q246" s="113"/>
      <c r="R246" s="111"/>
      <c r="S246" s="113" t="s">
        <v>1396</v>
      </c>
      <c r="T246" s="113" t="s">
        <v>1397</v>
      </c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7"/>
      <c r="AF246" s="117"/>
      <c r="AG246" s="111"/>
      <c r="AH246" s="109"/>
      <c r="AI246" s="109"/>
      <c r="AJ246" s="111" t="s">
        <v>51</v>
      </c>
      <c r="AK246" s="111" t="s">
        <v>1359</v>
      </c>
      <c r="AL246" s="111"/>
    </row>
    <row r="247" spans="1:38" x14ac:dyDescent="0.2">
      <c r="A247" s="108" t="s">
        <v>1399</v>
      </c>
      <c r="B247" s="108" t="s">
        <v>1400</v>
      </c>
      <c r="C247" s="108">
        <v>1</v>
      </c>
      <c r="D247" s="109" t="s">
        <v>1401</v>
      </c>
      <c r="E247" s="110" t="s">
        <v>1402</v>
      </c>
      <c r="F247" s="111" t="s">
        <v>1354</v>
      </c>
      <c r="G247" s="111" t="s">
        <v>394</v>
      </c>
      <c r="H247" s="111" t="s">
        <v>1355</v>
      </c>
      <c r="I247" s="111" t="s">
        <v>143</v>
      </c>
      <c r="J247" s="111" t="s">
        <v>144</v>
      </c>
      <c r="K247" s="112">
        <v>0.194444444444444</v>
      </c>
      <c r="L247" s="112">
        <v>0.20833333333333301</v>
      </c>
      <c r="M247" s="113">
        <v>20</v>
      </c>
      <c r="N247" s="111">
        <v>24</v>
      </c>
      <c r="O247" s="113">
        <v>126</v>
      </c>
      <c r="P247" s="109" t="s">
        <v>1403</v>
      </c>
      <c r="Q247" s="113"/>
      <c r="R247" s="111"/>
      <c r="S247" s="113" t="s">
        <v>1404</v>
      </c>
      <c r="T247" s="113" t="s">
        <v>1405</v>
      </c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7"/>
      <c r="AF247" s="117"/>
      <c r="AG247" s="111"/>
      <c r="AH247" s="109"/>
      <c r="AI247" s="109"/>
      <c r="AJ247" s="111" t="s">
        <v>51</v>
      </c>
      <c r="AK247" s="111" t="s">
        <v>1359</v>
      </c>
      <c r="AL247" s="111"/>
    </row>
    <row r="248" spans="1:38" x14ac:dyDescent="0.2">
      <c r="A248" s="108" t="s">
        <v>1406</v>
      </c>
      <c r="B248" s="108" t="s">
        <v>1400</v>
      </c>
      <c r="C248" s="108">
        <v>2</v>
      </c>
      <c r="D248" s="109" t="s">
        <v>1401</v>
      </c>
      <c r="E248" s="110" t="s">
        <v>1402</v>
      </c>
      <c r="F248" s="111" t="s">
        <v>1354</v>
      </c>
      <c r="G248" s="111" t="s">
        <v>394</v>
      </c>
      <c r="H248" s="111" t="s">
        <v>1355</v>
      </c>
      <c r="I248" s="111" t="s">
        <v>143</v>
      </c>
      <c r="J248" s="111" t="s">
        <v>144</v>
      </c>
      <c r="K248" s="112">
        <v>0.194444444444444</v>
      </c>
      <c r="L248" s="112">
        <v>0.20833333333333301</v>
      </c>
      <c r="M248" s="113">
        <v>20</v>
      </c>
      <c r="N248" s="111">
        <v>24</v>
      </c>
      <c r="O248" s="113">
        <v>126</v>
      </c>
      <c r="P248" s="109" t="s">
        <v>1403</v>
      </c>
      <c r="Q248" s="113"/>
      <c r="R248" s="111"/>
      <c r="S248" s="113" t="s">
        <v>1404</v>
      </c>
      <c r="T248" s="113" t="s">
        <v>1405</v>
      </c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7"/>
      <c r="AF248" s="117"/>
      <c r="AG248" s="111"/>
      <c r="AH248" s="109"/>
      <c r="AI248" s="109"/>
      <c r="AJ248" s="111" t="s">
        <v>51</v>
      </c>
      <c r="AK248" s="111" t="s">
        <v>1359</v>
      </c>
      <c r="AL248" s="111"/>
    </row>
    <row r="249" spans="1:38" x14ac:dyDescent="0.2">
      <c r="A249" s="108" t="s">
        <v>1407</v>
      </c>
      <c r="B249" s="108" t="s">
        <v>1408</v>
      </c>
      <c r="C249" s="108">
        <v>1</v>
      </c>
      <c r="D249" s="109" t="s">
        <v>1409</v>
      </c>
      <c r="E249" s="110" t="s">
        <v>1410</v>
      </c>
      <c r="F249" s="111" t="s">
        <v>1354</v>
      </c>
      <c r="G249" s="111" t="s">
        <v>394</v>
      </c>
      <c r="H249" s="111" t="s">
        <v>1355</v>
      </c>
      <c r="I249" s="111" t="s">
        <v>143</v>
      </c>
      <c r="J249" s="111" t="s">
        <v>144</v>
      </c>
      <c r="K249" s="112">
        <v>0.19166666666666701</v>
      </c>
      <c r="L249" s="112">
        <v>0.20555555555555599</v>
      </c>
      <c r="M249" s="113">
        <v>20</v>
      </c>
      <c r="N249" s="111">
        <v>24</v>
      </c>
      <c r="O249" s="113">
        <v>139</v>
      </c>
      <c r="P249" s="109" t="s">
        <v>1411</v>
      </c>
      <c r="Q249" s="113"/>
      <c r="R249" s="111"/>
      <c r="S249" s="113" t="s">
        <v>1412</v>
      </c>
      <c r="T249" s="113" t="s">
        <v>1413</v>
      </c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7"/>
      <c r="AF249" s="117"/>
      <c r="AG249" s="111"/>
      <c r="AH249" s="109"/>
      <c r="AI249" s="109"/>
      <c r="AJ249" s="111" t="s">
        <v>51</v>
      </c>
      <c r="AK249" s="111" t="s">
        <v>1359</v>
      </c>
      <c r="AL249" s="111"/>
    </row>
    <row r="250" spans="1:38" x14ac:dyDescent="0.2">
      <c r="A250" s="108" t="s">
        <v>1414</v>
      </c>
      <c r="B250" s="108" t="s">
        <v>1408</v>
      </c>
      <c r="C250" s="108">
        <v>2</v>
      </c>
      <c r="D250" s="109" t="s">
        <v>1409</v>
      </c>
      <c r="E250" s="110" t="s">
        <v>1410</v>
      </c>
      <c r="F250" s="111" t="s">
        <v>1354</v>
      </c>
      <c r="G250" s="111" t="s">
        <v>394</v>
      </c>
      <c r="H250" s="111" t="s">
        <v>1355</v>
      </c>
      <c r="I250" s="111" t="s">
        <v>143</v>
      </c>
      <c r="J250" s="111" t="s">
        <v>144</v>
      </c>
      <c r="K250" s="112">
        <v>0.19166666666666701</v>
      </c>
      <c r="L250" s="112">
        <v>0.20555555555555599</v>
      </c>
      <c r="M250" s="113">
        <v>20</v>
      </c>
      <c r="N250" s="111">
        <v>24</v>
      </c>
      <c r="O250" s="113">
        <v>139</v>
      </c>
      <c r="P250" s="109" t="s">
        <v>1411</v>
      </c>
      <c r="Q250" s="113"/>
      <c r="R250" s="111"/>
      <c r="S250" s="113" t="s">
        <v>1412</v>
      </c>
      <c r="T250" s="113" t="s">
        <v>1413</v>
      </c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7"/>
      <c r="AF250" s="117"/>
      <c r="AG250" s="111"/>
      <c r="AH250" s="109"/>
      <c r="AI250" s="109"/>
      <c r="AJ250" s="111" t="s">
        <v>51</v>
      </c>
      <c r="AK250" s="111" t="s">
        <v>1359</v>
      </c>
      <c r="AL250" s="111"/>
    </row>
    <row r="251" spans="1:38" x14ac:dyDescent="0.2">
      <c r="A251" s="108" t="s">
        <v>1415</v>
      </c>
      <c r="B251" s="108" t="s">
        <v>1416</v>
      </c>
      <c r="C251" s="108">
        <v>1</v>
      </c>
      <c r="D251" s="109" t="s">
        <v>1409</v>
      </c>
      <c r="E251" s="110" t="s">
        <v>1417</v>
      </c>
      <c r="F251" s="111" t="s">
        <v>1354</v>
      </c>
      <c r="G251" s="111" t="s">
        <v>394</v>
      </c>
      <c r="H251" s="111" t="s">
        <v>1355</v>
      </c>
      <c r="I251" s="111" t="s">
        <v>143</v>
      </c>
      <c r="J251" s="111" t="s">
        <v>144</v>
      </c>
      <c r="K251" s="112">
        <v>0.77083333333333304</v>
      </c>
      <c r="L251" s="112">
        <v>0.77777777777777801</v>
      </c>
      <c r="M251" s="113">
        <v>10</v>
      </c>
      <c r="N251" s="111">
        <v>24</v>
      </c>
      <c r="O251" s="113">
        <v>29</v>
      </c>
      <c r="P251" s="109" t="s">
        <v>1418</v>
      </c>
      <c r="Q251" s="113"/>
      <c r="R251" s="111"/>
      <c r="S251" s="113" t="s">
        <v>1419</v>
      </c>
      <c r="T251" s="113" t="s">
        <v>1420</v>
      </c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7"/>
      <c r="AF251" s="117"/>
      <c r="AG251" s="111"/>
      <c r="AH251" s="109"/>
      <c r="AI251" s="109"/>
      <c r="AJ251" s="111" t="s">
        <v>51</v>
      </c>
      <c r="AK251" s="111" t="s">
        <v>1359</v>
      </c>
      <c r="AL251" s="111"/>
    </row>
    <row r="252" spans="1:38" x14ac:dyDescent="0.2">
      <c r="A252" s="108" t="s">
        <v>1421</v>
      </c>
      <c r="B252" s="108" t="s">
        <v>1416</v>
      </c>
      <c r="C252" s="108">
        <v>2</v>
      </c>
      <c r="D252" s="109" t="s">
        <v>1409</v>
      </c>
      <c r="E252" s="110" t="s">
        <v>1417</v>
      </c>
      <c r="F252" s="111" t="s">
        <v>1354</v>
      </c>
      <c r="G252" s="111" t="s">
        <v>394</v>
      </c>
      <c r="H252" s="111" t="s">
        <v>1355</v>
      </c>
      <c r="I252" s="111" t="s">
        <v>143</v>
      </c>
      <c r="J252" s="111" t="s">
        <v>144</v>
      </c>
      <c r="K252" s="112">
        <v>0.77083333333333304</v>
      </c>
      <c r="L252" s="112">
        <v>0.77777777777777801</v>
      </c>
      <c r="M252" s="113">
        <v>10</v>
      </c>
      <c r="N252" s="111">
        <v>24</v>
      </c>
      <c r="O252" s="113">
        <v>29</v>
      </c>
      <c r="P252" s="109" t="s">
        <v>1418</v>
      </c>
      <c r="Q252" s="113"/>
      <c r="R252" s="111"/>
      <c r="S252" s="113" t="s">
        <v>1419</v>
      </c>
      <c r="T252" s="113" t="s">
        <v>1420</v>
      </c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7"/>
      <c r="AF252" s="117"/>
      <c r="AG252" s="111"/>
      <c r="AH252" s="109"/>
      <c r="AI252" s="109"/>
      <c r="AJ252" s="111" t="s">
        <v>51</v>
      </c>
      <c r="AK252" s="111" t="s">
        <v>1359</v>
      </c>
      <c r="AL252" s="111"/>
    </row>
    <row r="253" spans="1:38" x14ac:dyDescent="0.2">
      <c r="A253" s="108" t="s">
        <v>1422</v>
      </c>
      <c r="B253" s="108" t="s">
        <v>1423</v>
      </c>
      <c r="C253" s="108">
        <v>1</v>
      </c>
      <c r="D253" s="109" t="s">
        <v>1424</v>
      </c>
      <c r="E253" s="110" t="s">
        <v>1425</v>
      </c>
      <c r="F253" s="111" t="s">
        <v>1354</v>
      </c>
      <c r="G253" s="111" t="s">
        <v>394</v>
      </c>
      <c r="H253" s="111" t="s">
        <v>1355</v>
      </c>
      <c r="I253" s="111" t="s">
        <v>143</v>
      </c>
      <c r="J253" s="111" t="s">
        <v>144</v>
      </c>
      <c r="K253" s="112">
        <v>0.209722222222222</v>
      </c>
      <c r="L253" s="112">
        <v>0.21666666666666701</v>
      </c>
      <c r="M253" s="113">
        <v>10</v>
      </c>
      <c r="N253" s="111">
        <v>24</v>
      </c>
      <c r="O253" s="113">
        <v>29</v>
      </c>
      <c r="P253" s="109" t="s">
        <v>1426</v>
      </c>
      <c r="Q253" s="113"/>
      <c r="R253" s="111"/>
      <c r="S253" s="113" t="s">
        <v>1427</v>
      </c>
      <c r="T253" s="113" t="s">
        <v>1428</v>
      </c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7"/>
      <c r="AF253" s="117"/>
      <c r="AG253" s="111"/>
      <c r="AH253" s="109"/>
      <c r="AI253" s="109"/>
      <c r="AJ253" s="111" t="s">
        <v>51</v>
      </c>
      <c r="AK253" s="111" t="s">
        <v>1359</v>
      </c>
      <c r="AL253" s="111"/>
    </row>
    <row r="254" spans="1:38" x14ac:dyDescent="0.2">
      <c r="A254" s="108" t="s">
        <v>1429</v>
      </c>
      <c r="B254" s="108" t="s">
        <v>1423</v>
      </c>
      <c r="C254" s="108">
        <v>2</v>
      </c>
      <c r="D254" s="109" t="s">
        <v>1424</v>
      </c>
      <c r="E254" s="110" t="s">
        <v>1425</v>
      </c>
      <c r="F254" s="111" t="s">
        <v>1354</v>
      </c>
      <c r="G254" s="111" t="s">
        <v>394</v>
      </c>
      <c r="H254" s="111" t="s">
        <v>1355</v>
      </c>
      <c r="I254" s="111" t="s">
        <v>143</v>
      </c>
      <c r="J254" s="111" t="s">
        <v>144</v>
      </c>
      <c r="K254" s="112">
        <v>0.209722222222222</v>
      </c>
      <c r="L254" s="112">
        <v>0.21666666666666701</v>
      </c>
      <c r="M254" s="113">
        <v>10</v>
      </c>
      <c r="N254" s="111">
        <v>24</v>
      </c>
      <c r="O254" s="113">
        <v>29</v>
      </c>
      <c r="P254" s="109" t="s">
        <v>1426</v>
      </c>
      <c r="Q254" s="113"/>
      <c r="R254" s="111"/>
      <c r="S254" s="113" t="s">
        <v>1427</v>
      </c>
      <c r="T254" s="113" t="s">
        <v>1428</v>
      </c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7"/>
      <c r="AF254" s="117"/>
      <c r="AG254" s="111"/>
      <c r="AH254" s="109"/>
      <c r="AI254" s="109"/>
      <c r="AJ254" s="111" t="s">
        <v>51</v>
      </c>
      <c r="AK254" s="111" t="s">
        <v>1359</v>
      </c>
      <c r="AL254" s="111"/>
    </row>
    <row r="255" spans="1:38" x14ac:dyDescent="0.2">
      <c r="A255" s="108" t="s">
        <v>1430</v>
      </c>
      <c r="B255" s="108" t="s">
        <v>1431</v>
      </c>
      <c r="C255" s="108">
        <v>1</v>
      </c>
      <c r="D255" s="109" t="s">
        <v>1432</v>
      </c>
      <c r="E255" s="110" t="s">
        <v>1433</v>
      </c>
      <c r="F255" s="111" t="s">
        <v>1354</v>
      </c>
      <c r="G255" s="111" t="s">
        <v>394</v>
      </c>
      <c r="H255" s="111" t="s">
        <v>1355</v>
      </c>
      <c r="I255" s="111" t="s">
        <v>143</v>
      </c>
      <c r="J255" s="111" t="s">
        <v>144</v>
      </c>
      <c r="K255" s="112">
        <v>0.202777777777778</v>
      </c>
      <c r="L255" s="112">
        <v>0.209722222222222</v>
      </c>
      <c r="M255" s="113">
        <v>10</v>
      </c>
      <c r="N255" s="111">
        <v>24</v>
      </c>
      <c r="O255" s="113">
        <v>32</v>
      </c>
      <c r="P255" s="109" t="s">
        <v>1434</v>
      </c>
      <c r="Q255" s="113"/>
      <c r="R255" s="111"/>
      <c r="S255" s="113" t="s">
        <v>1435</v>
      </c>
      <c r="T255" s="113" t="s">
        <v>1436</v>
      </c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7"/>
      <c r="AF255" s="117"/>
      <c r="AG255" s="111"/>
      <c r="AH255" s="109"/>
      <c r="AI255" s="109"/>
      <c r="AJ255" s="111" t="s">
        <v>51</v>
      </c>
      <c r="AK255" s="111" t="s">
        <v>1359</v>
      </c>
      <c r="AL255" s="111"/>
    </row>
    <row r="256" spans="1:38" x14ac:dyDescent="0.2">
      <c r="A256" s="108" t="s">
        <v>1437</v>
      </c>
      <c r="B256" s="108" t="s">
        <v>1431</v>
      </c>
      <c r="C256" s="108">
        <v>2</v>
      </c>
      <c r="D256" s="109" t="s">
        <v>1432</v>
      </c>
      <c r="E256" s="110" t="s">
        <v>1433</v>
      </c>
      <c r="F256" s="111" t="s">
        <v>1354</v>
      </c>
      <c r="G256" s="111" t="s">
        <v>394</v>
      </c>
      <c r="H256" s="111" t="s">
        <v>1355</v>
      </c>
      <c r="I256" s="111" t="s">
        <v>143</v>
      </c>
      <c r="J256" s="111" t="s">
        <v>144</v>
      </c>
      <c r="K256" s="112">
        <v>0.202777777777778</v>
      </c>
      <c r="L256" s="112">
        <v>0.209722222222222</v>
      </c>
      <c r="M256" s="113">
        <v>10</v>
      </c>
      <c r="N256" s="111">
        <v>24</v>
      </c>
      <c r="O256" s="113">
        <v>32</v>
      </c>
      <c r="P256" s="109" t="s">
        <v>1434</v>
      </c>
      <c r="Q256" s="113"/>
      <c r="R256" s="111"/>
      <c r="S256" s="113" t="s">
        <v>1435</v>
      </c>
      <c r="T256" s="113" t="s">
        <v>1436</v>
      </c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7"/>
      <c r="AF256" s="117"/>
      <c r="AG256" s="111"/>
      <c r="AH256" s="109"/>
      <c r="AI256" s="109"/>
      <c r="AJ256" s="111" t="s">
        <v>51</v>
      </c>
      <c r="AK256" s="111" t="s">
        <v>1359</v>
      </c>
      <c r="AL256" s="111"/>
    </row>
    <row r="257" spans="1:39" x14ac:dyDescent="0.2">
      <c r="A257" s="108" t="s">
        <v>1438</v>
      </c>
      <c r="B257" s="108" t="s">
        <v>1439</v>
      </c>
      <c r="C257" s="108">
        <v>1</v>
      </c>
      <c r="D257" s="109" t="s">
        <v>1432</v>
      </c>
      <c r="E257" s="110" t="s">
        <v>1440</v>
      </c>
      <c r="F257" s="111" t="s">
        <v>1354</v>
      </c>
      <c r="G257" s="111" t="s">
        <v>394</v>
      </c>
      <c r="H257" s="111" t="s">
        <v>1355</v>
      </c>
      <c r="I257" s="111" t="s">
        <v>143</v>
      </c>
      <c r="J257" s="111" t="s">
        <v>144</v>
      </c>
      <c r="K257" s="112">
        <v>0.77500000000000002</v>
      </c>
      <c r="L257" s="112">
        <v>0.781944444444444</v>
      </c>
      <c r="M257" s="113">
        <v>10</v>
      </c>
      <c r="N257" s="111">
        <v>24</v>
      </c>
      <c r="O257" s="113">
        <v>66</v>
      </c>
      <c r="P257" s="109" t="s">
        <v>1441</v>
      </c>
      <c r="Q257" s="113"/>
      <c r="R257" s="111"/>
      <c r="S257" s="113" t="s">
        <v>1442</v>
      </c>
      <c r="T257" s="113" t="s">
        <v>1443</v>
      </c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7"/>
      <c r="AF257" s="117"/>
      <c r="AG257" s="111"/>
      <c r="AH257" s="109"/>
      <c r="AI257" s="109"/>
      <c r="AJ257" s="111" t="s">
        <v>51</v>
      </c>
      <c r="AK257" s="111" t="s">
        <v>1359</v>
      </c>
      <c r="AL257" s="111"/>
    </row>
    <row r="258" spans="1:39" x14ac:dyDescent="0.2">
      <c r="A258" s="108" t="s">
        <v>1444</v>
      </c>
      <c r="B258" s="108" t="s">
        <v>1439</v>
      </c>
      <c r="C258" s="108">
        <v>2</v>
      </c>
      <c r="D258" s="109" t="s">
        <v>1432</v>
      </c>
      <c r="E258" s="110" t="s">
        <v>1440</v>
      </c>
      <c r="F258" s="111" t="s">
        <v>1354</v>
      </c>
      <c r="G258" s="111" t="s">
        <v>394</v>
      </c>
      <c r="H258" s="111" t="s">
        <v>1355</v>
      </c>
      <c r="I258" s="111" t="s">
        <v>143</v>
      </c>
      <c r="J258" s="111" t="s">
        <v>144</v>
      </c>
      <c r="K258" s="112">
        <v>0.77500000000000002</v>
      </c>
      <c r="L258" s="112">
        <v>0.781944444444444</v>
      </c>
      <c r="M258" s="113">
        <v>10</v>
      </c>
      <c r="N258" s="111">
        <v>24</v>
      </c>
      <c r="O258" s="113">
        <v>66</v>
      </c>
      <c r="P258" s="109" t="s">
        <v>1441</v>
      </c>
      <c r="Q258" s="113"/>
      <c r="R258" s="111"/>
      <c r="S258" s="113" t="s">
        <v>1442</v>
      </c>
      <c r="T258" s="113" t="s">
        <v>1443</v>
      </c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7"/>
      <c r="AF258" s="117"/>
      <c r="AG258" s="111"/>
      <c r="AH258" s="109"/>
      <c r="AI258" s="109"/>
      <c r="AJ258" s="111" t="s">
        <v>51</v>
      </c>
      <c r="AK258" s="111" t="s">
        <v>1359</v>
      </c>
      <c r="AL258" s="111"/>
    </row>
    <row r="259" spans="1:39" x14ac:dyDescent="0.2">
      <c r="A259" s="108" t="s">
        <v>1445</v>
      </c>
      <c r="B259" s="108" t="s">
        <v>1446</v>
      </c>
      <c r="C259" s="108">
        <v>1</v>
      </c>
      <c r="D259" s="109" t="s">
        <v>1447</v>
      </c>
      <c r="E259" s="110" t="s">
        <v>1448</v>
      </c>
      <c r="F259" s="111" t="s">
        <v>1354</v>
      </c>
      <c r="G259" s="111" t="s">
        <v>394</v>
      </c>
      <c r="H259" s="111" t="s">
        <v>1355</v>
      </c>
      <c r="I259" s="111" t="s">
        <v>143</v>
      </c>
      <c r="J259" s="111" t="s">
        <v>144</v>
      </c>
      <c r="K259" s="112">
        <v>0.22291666666666701</v>
      </c>
      <c r="L259" s="112">
        <v>0.23680555555555599</v>
      </c>
      <c r="M259" s="113">
        <v>20</v>
      </c>
      <c r="N259" s="111">
        <v>24</v>
      </c>
      <c r="O259" s="113">
        <v>96</v>
      </c>
      <c r="P259" s="109" t="s">
        <v>1449</v>
      </c>
      <c r="Q259" s="113"/>
      <c r="R259" s="111"/>
      <c r="S259" s="113" t="s">
        <v>1450</v>
      </c>
      <c r="T259" s="113" t="s">
        <v>1451</v>
      </c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7"/>
      <c r="AF259" s="117"/>
      <c r="AG259" s="111"/>
      <c r="AH259" s="109"/>
      <c r="AI259" s="109"/>
      <c r="AJ259" s="111" t="s">
        <v>51</v>
      </c>
      <c r="AK259" s="111" t="s">
        <v>1359</v>
      </c>
      <c r="AL259" s="111"/>
    </row>
    <row r="260" spans="1:39" x14ac:dyDescent="0.2">
      <c r="A260" s="108" t="s">
        <v>1452</v>
      </c>
      <c r="B260" s="108" t="s">
        <v>1446</v>
      </c>
      <c r="C260" s="108">
        <v>2</v>
      </c>
      <c r="D260" s="109" t="s">
        <v>1447</v>
      </c>
      <c r="E260" s="110" t="s">
        <v>1448</v>
      </c>
      <c r="F260" s="111" t="s">
        <v>1354</v>
      </c>
      <c r="G260" s="111" t="s">
        <v>394</v>
      </c>
      <c r="H260" s="111" t="s">
        <v>1355</v>
      </c>
      <c r="I260" s="111" t="s">
        <v>143</v>
      </c>
      <c r="J260" s="111" t="s">
        <v>144</v>
      </c>
      <c r="K260" s="112">
        <v>0.22291666666666701</v>
      </c>
      <c r="L260" s="112">
        <v>0.23680555555555599</v>
      </c>
      <c r="M260" s="113">
        <v>20</v>
      </c>
      <c r="N260" s="111">
        <v>24</v>
      </c>
      <c r="O260" s="113">
        <v>96</v>
      </c>
      <c r="P260" s="109" t="s">
        <v>1449</v>
      </c>
      <c r="Q260" s="113"/>
      <c r="R260" s="111"/>
      <c r="S260" s="113" t="s">
        <v>1450</v>
      </c>
      <c r="T260" s="113" t="s">
        <v>1451</v>
      </c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7"/>
      <c r="AF260" s="117"/>
      <c r="AG260" s="111"/>
      <c r="AH260" s="109"/>
      <c r="AI260" s="109"/>
      <c r="AJ260" s="111" t="s">
        <v>51</v>
      </c>
      <c r="AK260" s="111" t="s">
        <v>1359</v>
      </c>
      <c r="AL260" s="111"/>
    </row>
    <row r="261" spans="1:39" x14ac:dyDescent="0.2">
      <c r="A261" s="108" t="s">
        <v>1453</v>
      </c>
      <c r="B261" s="108" t="s">
        <v>1454</v>
      </c>
      <c r="C261" s="118">
        <v>1</v>
      </c>
      <c r="D261" s="109" t="s">
        <v>1447</v>
      </c>
      <c r="E261" s="110" t="s">
        <v>1455</v>
      </c>
      <c r="F261" s="111" t="s">
        <v>1354</v>
      </c>
      <c r="G261" s="111" t="s">
        <v>394</v>
      </c>
      <c r="H261" s="111" t="s">
        <v>1355</v>
      </c>
      <c r="I261" s="111" t="s">
        <v>143</v>
      </c>
      <c r="J261" s="111" t="s">
        <v>144</v>
      </c>
      <c r="K261" s="112">
        <v>0.66666666666666696</v>
      </c>
      <c r="L261" s="112">
        <v>0.67361111111111105</v>
      </c>
      <c r="M261" s="113">
        <v>10</v>
      </c>
      <c r="N261" s="111">
        <v>24</v>
      </c>
      <c r="O261" s="113">
        <v>60</v>
      </c>
      <c r="P261" s="109" t="s">
        <v>1456</v>
      </c>
      <c r="Q261" s="113"/>
      <c r="R261" s="111"/>
      <c r="S261" s="113" t="s">
        <v>1457</v>
      </c>
      <c r="T261" s="113" t="s">
        <v>1458</v>
      </c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7"/>
      <c r="AF261" s="117"/>
      <c r="AG261" s="111"/>
      <c r="AH261" s="109"/>
      <c r="AI261" s="109"/>
      <c r="AJ261" s="111" t="s">
        <v>51</v>
      </c>
      <c r="AK261" s="111" t="s">
        <v>1359</v>
      </c>
      <c r="AL261" s="111"/>
    </row>
    <row r="262" spans="1:39" x14ac:dyDescent="0.2">
      <c r="A262" s="108" t="s">
        <v>1459</v>
      </c>
      <c r="B262" s="108" t="s">
        <v>1454</v>
      </c>
      <c r="C262" s="118">
        <v>2</v>
      </c>
      <c r="D262" s="109" t="s">
        <v>1447</v>
      </c>
      <c r="E262" s="110" t="s">
        <v>1455</v>
      </c>
      <c r="F262" s="111" t="s">
        <v>1354</v>
      </c>
      <c r="G262" s="111" t="s">
        <v>394</v>
      </c>
      <c r="H262" s="111" t="s">
        <v>1355</v>
      </c>
      <c r="I262" s="111" t="s">
        <v>143</v>
      </c>
      <c r="J262" s="111" t="s">
        <v>144</v>
      </c>
      <c r="K262" s="112">
        <v>0.66666666666666696</v>
      </c>
      <c r="L262" s="112">
        <v>0.67361111111111105</v>
      </c>
      <c r="M262" s="113">
        <v>10</v>
      </c>
      <c r="N262" s="111" t="s">
        <v>1460</v>
      </c>
      <c r="O262" s="113">
        <v>60</v>
      </c>
      <c r="P262" s="109" t="s">
        <v>1456</v>
      </c>
      <c r="Q262" s="113"/>
      <c r="R262" s="111"/>
      <c r="S262" s="113" t="s">
        <v>1457</v>
      </c>
      <c r="T262" s="113" t="s">
        <v>1458</v>
      </c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7"/>
      <c r="AF262" s="117"/>
      <c r="AG262" s="111"/>
      <c r="AH262" s="109"/>
      <c r="AI262" s="109"/>
      <c r="AJ262" s="111" t="s">
        <v>51</v>
      </c>
      <c r="AK262" s="111" t="s">
        <v>1359</v>
      </c>
      <c r="AL262" s="111"/>
    </row>
    <row r="263" spans="1:39" x14ac:dyDescent="0.2">
      <c r="A263" s="108" t="s">
        <v>1461</v>
      </c>
      <c r="B263" s="108" t="s">
        <v>1462</v>
      </c>
      <c r="C263" s="118">
        <v>1</v>
      </c>
      <c r="D263" s="109" t="s">
        <v>1463</v>
      </c>
      <c r="E263" s="110" t="s">
        <v>1464</v>
      </c>
      <c r="F263" s="111" t="s">
        <v>1354</v>
      </c>
      <c r="G263" s="111" t="s">
        <v>394</v>
      </c>
      <c r="H263" s="111" t="s">
        <v>1355</v>
      </c>
      <c r="I263" s="111" t="s">
        <v>143</v>
      </c>
      <c r="J263" s="111" t="s">
        <v>144</v>
      </c>
      <c r="K263" s="112">
        <v>0.211805555555556</v>
      </c>
      <c r="L263" s="112">
        <v>0.21875</v>
      </c>
      <c r="M263" s="113">
        <v>10</v>
      </c>
      <c r="N263" s="111">
        <v>24</v>
      </c>
      <c r="O263" s="113">
        <v>20</v>
      </c>
      <c r="P263" s="109" t="s">
        <v>1465</v>
      </c>
      <c r="Q263" s="113"/>
      <c r="R263" s="111"/>
      <c r="S263" s="113" t="s">
        <v>1466</v>
      </c>
      <c r="T263" s="113" t="s">
        <v>1467</v>
      </c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7"/>
      <c r="AF263" s="117"/>
      <c r="AG263" s="111"/>
      <c r="AH263" s="109"/>
      <c r="AI263" s="109"/>
      <c r="AJ263" s="111" t="s">
        <v>51</v>
      </c>
      <c r="AK263" s="111" t="s">
        <v>1359</v>
      </c>
      <c r="AL263" s="111"/>
    </row>
    <row r="264" spans="1:39" x14ac:dyDescent="0.2">
      <c r="A264" s="108" t="s">
        <v>1468</v>
      </c>
      <c r="B264" s="108" t="s">
        <v>1462</v>
      </c>
      <c r="C264" s="118">
        <v>2</v>
      </c>
      <c r="D264" s="109" t="s">
        <v>1463</v>
      </c>
      <c r="E264" s="110" t="s">
        <v>1464</v>
      </c>
      <c r="F264" s="111" t="s">
        <v>1354</v>
      </c>
      <c r="G264" s="111" t="s">
        <v>394</v>
      </c>
      <c r="H264" s="111" t="s">
        <v>1355</v>
      </c>
      <c r="I264" s="111" t="s">
        <v>143</v>
      </c>
      <c r="J264" s="111" t="s">
        <v>144</v>
      </c>
      <c r="K264" s="112">
        <v>0.211805555555556</v>
      </c>
      <c r="L264" s="112">
        <v>0.21875</v>
      </c>
      <c r="M264" s="113">
        <v>10</v>
      </c>
      <c r="N264" s="111">
        <v>24</v>
      </c>
      <c r="O264" s="113">
        <v>20</v>
      </c>
      <c r="P264" s="109" t="s">
        <v>1465</v>
      </c>
      <c r="Q264" s="113"/>
      <c r="R264" s="111"/>
      <c r="S264" s="113" t="s">
        <v>1466</v>
      </c>
      <c r="T264" s="113" t="s">
        <v>1467</v>
      </c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7"/>
      <c r="AF264" s="117"/>
      <c r="AG264" s="111"/>
      <c r="AH264" s="109"/>
      <c r="AI264" s="109"/>
      <c r="AJ264" s="111" t="s">
        <v>51</v>
      </c>
      <c r="AK264" s="111" t="s">
        <v>1359</v>
      </c>
      <c r="AL264" s="111"/>
    </row>
    <row r="265" spans="1:39" x14ac:dyDescent="0.2">
      <c r="A265" s="120" t="s">
        <v>1469</v>
      </c>
      <c r="B265" s="120" t="s">
        <v>1470</v>
      </c>
      <c r="C265" s="120">
        <v>1</v>
      </c>
      <c r="D265" s="121">
        <v>43172</v>
      </c>
      <c r="E265" s="120" t="s">
        <v>1471</v>
      </c>
      <c r="F265" s="120" t="s">
        <v>1472</v>
      </c>
      <c r="G265" s="120" t="s">
        <v>1473</v>
      </c>
      <c r="H265" s="120" t="s">
        <v>44</v>
      </c>
      <c r="I265" s="120" t="s">
        <v>45</v>
      </c>
      <c r="J265" s="120" t="s">
        <v>178</v>
      </c>
      <c r="K265" s="122">
        <v>0.52430555555555558</v>
      </c>
      <c r="L265" s="122">
        <v>0.54722222222222217</v>
      </c>
      <c r="M265" s="123">
        <v>2.2916666666666669E-2</v>
      </c>
      <c r="N265" s="120">
        <v>30</v>
      </c>
      <c r="O265" s="120">
        <v>0</v>
      </c>
      <c r="P265" s="120">
        <v>13</v>
      </c>
      <c r="Q265" s="120">
        <v>2</v>
      </c>
      <c r="R265" s="120">
        <v>548</v>
      </c>
      <c r="S265" s="120" t="s">
        <v>1474</v>
      </c>
      <c r="T265" s="120" t="s">
        <v>1475</v>
      </c>
      <c r="U265" s="120"/>
      <c r="V265" s="120" t="s">
        <v>1476</v>
      </c>
      <c r="W265" s="120" t="s">
        <v>1477</v>
      </c>
      <c r="X265" s="120"/>
      <c r="Y265" s="120" t="s">
        <v>1478</v>
      </c>
      <c r="Z265" s="120" t="s">
        <v>1479</v>
      </c>
      <c r="AA265" s="120"/>
      <c r="AB265" s="120" t="s">
        <v>1480</v>
      </c>
      <c r="AC265" s="120" t="s">
        <v>1481</v>
      </c>
      <c r="AD265" s="120"/>
      <c r="AE265" s="120"/>
      <c r="AF265" s="120"/>
      <c r="AG265" s="120">
        <v>552</v>
      </c>
      <c r="AH265" s="120" t="s">
        <v>1482</v>
      </c>
      <c r="AI265" s="120" t="s">
        <v>1483</v>
      </c>
      <c r="AJ265" s="124" t="s">
        <v>51</v>
      </c>
      <c r="AK265" s="120" t="s">
        <v>1484</v>
      </c>
      <c r="AL265" s="120" t="s">
        <v>1485</v>
      </c>
      <c r="AM265" s="120"/>
    </row>
    <row r="266" spans="1:39" x14ac:dyDescent="0.2">
      <c r="A266" s="120" t="s">
        <v>1486</v>
      </c>
      <c r="B266" s="120" t="s">
        <v>1487</v>
      </c>
      <c r="C266" s="120">
        <v>2</v>
      </c>
      <c r="D266" s="121">
        <v>43172</v>
      </c>
      <c r="E266" s="120" t="s">
        <v>1471</v>
      </c>
      <c r="F266" s="120" t="s">
        <v>1472</v>
      </c>
      <c r="G266" s="120" t="s">
        <v>1473</v>
      </c>
      <c r="H266" s="120" t="s">
        <v>44</v>
      </c>
      <c r="I266" s="120" t="s">
        <v>45</v>
      </c>
      <c r="J266" s="120" t="s">
        <v>178</v>
      </c>
      <c r="K266" s="122">
        <v>0.56319444444444444</v>
      </c>
      <c r="L266" s="122">
        <v>0.58611111111111114</v>
      </c>
      <c r="M266" s="123">
        <v>2.2916666666666669E-2</v>
      </c>
      <c r="N266" s="120">
        <v>30</v>
      </c>
      <c r="O266" s="120">
        <v>0</v>
      </c>
      <c r="P266" s="120">
        <v>13</v>
      </c>
      <c r="Q266" s="120">
        <v>2</v>
      </c>
      <c r="R266" s="120">
        <v>553</v>
      </c>
      <c r="S266" s="120" t="s">
        <v>1488</v>
      </c>
      <c r="T266" s="120" t="s">
        <v>1489</v>
      </c>
      <c r="U266" s="120"/>
      <c r="V266" s="120" t="s">
        <v>1490</v>
      </c>
      <c r="W266" s="120" t="s">
        <v>1491</v>
      </c>
      <c r="X266" s="120"/>
      <c r="Y266" s="120" t="s">
        <v>1492</v>
      </c>
      <c r="Z266" s="120" t="s">
        <v>1493</v>
      </c>
      <c r="AA266" s="120"/>
      <c r="AB266" s="120" t="s">
        <v>1494</v>
      </c>
      <c r="AC266" s="120" t="s">
        <v>1495</v>
      </c>
      <c r="AD266" s="120"/>
      <c r="AE266" s="120"/>
      <c r="AF266" s="120"/>
      <c r="AG266" s="120">
        <v>557</v>
      </c>
      <c r="AH266" s="120" t="s">
        <v>1496</v>
      </c>
      <c r="AI266" s="120" t="s">
        <v>1497</v>
      </c>
      <c r="AJ266" s="124" t="s">
        <v>51</v>
      </c>
      <c r="AK266" s="120" t="s">
        <v>1484</v>
      </c>
      <c r="AL266" s="120" t="s">
        <v>1485</v>
      </c>
      <c r="AM266" s="120"/>
    </row>
    <row r="267" spans="1:39" x14ac:dyDescent="0.2">
      <c r="A267" s="120" t="s">
        <v>1498</v>
      </c>
      <c r="B267" s="120" t="s">
        <v>1499</v>
      </c>
      <c r="C267" s="120">
        <v>1</v>
      </c>
      <c r="D267" s="121">
        <v>43172</v>
      </c>
      <c r="E267" s="120" t="s">
        <v>1500</v>
      </c>
      <c r="F267" s="120" t="s">
        <v>1472</v>
      </c>
      <c r="G267" s="120" t="s">
        <v>1473</v>
      </c>
      <c r="H267" s="120" t="s">
        <v>44</v>
      </c>
      <c r="I267" s="120" t="s">
        <v>45</v>
      </c>
      <c r="J267" s="120" t="s">
        <v>178</v>
      </c>
      <c r="K267" s="122">
        <v>0.67569444444444438</v>
      </c>
      <c r="L267" s="122">
        <v>0.70277777777777783</v>
      </c>
      <c r="M267" s="123">
        <v>2.7083333333333334E-2</v>
      </c>
      <c r="N267" s="120">
        <v>30</v>
      </c>
      <c r="O267" s="120">
        <v>0</v>
      </c>
      <c r="P267" s="120">
        <v>13</v>
      </c>
      <c r="Q267" s="120">
        <v>4</v>
      </c>
      <c r="R267" s="120">
        <v>558</v>
      </c>
      <c r="S267" s="120" t="s">
        <v>1501</v>
      </c>
      <c r="T267" s="120" t="s">
        <v>1502</v>
      </c>
      <c r="U267" s="120"/>
      <c r="V267" s="120" t="s">
        <v>1503</v>
      </c>
      <c r="W267" s="120" t="s">
        <v>1504</v>
      </c>
      <c r="X267" s="120"/>
      <c r="Y267" s="120" t="s">
        <v>1505</v>
      </c>
      <c r="Z267" s="120" t="s">
        <v>1506</v>
      </c>
      <c r="AA267" s="120"/>
      <c r="AB267" s="120" t="s">
        <v>1507</v>
      </c>
      <c r="AC267" s="120" t="s">
        <v>1508</v>
      </c>
      <c r="AD267" s="120"/>
      <c r="AE267" s="120"/>
      <c r="AF267" s="120"/>
      <c r="AG267" s="120">
        <v>563</v>
      </c>
      <c r="AH267" s="120" t="s">
        <v>1509</v>
      </c>
      <c r="AI267" s="120" t="s">
        <v>1510</v>
      </c>
      <c r="AJ267" s="124" t="s">
        <v>51</v>
      </c>
      <c r="AK267" s="120" t="s">
        <v>1484</v>
      </c>
      <c r="AL267" s="120" t="s">
        <v>1485</v>
      </c>
      <c r="AM267" s="120"/>
    </row>
    <row r="268" spans="1:39" x14ac:dyDescent="0.2">
      <c r="A268" s="120" t="s">
        <v>1511</v>
      </c>
      <c r="B268" s="120" t="s">
        <v>1512</v>
      </c>
      <c r="C268" s="120">
        <v>2</v>
      </c>
      <c r="D268" s="121">
        <v>43172</v>
      </c>
      <c r="E268" s="120" t="s">
        <v>1500</v>
      </c>
      <c r="F268" s="120" t="s">
        <v>1472</v>
      </c>
      <c r="G268" s="120" t="s">
        <v>1473</v>
      </c>
      <c r="H268" s="120" t="s">
        <v>44</v>
      </c>
      <c r="I268" s="120" t="s">
        <v>45</v>
      </c>
      <c r="J268" s="120" t="s">
        <v>178</v>
      </c>
      <c r="K268" s="122">
        <v>0.71736111111111101</v>
      </c>
      <c r="L268" s="122">
        <v>0.74583333333333324</v>
      </c>
      <c r="M268" s="123">
        <v>2.8472222222222222E-2</v>
      </c>
      <c r="N268" s="120">
        <v>30</v>
      </c>
      <c r="O268" s="120">
        <v>0</v>
      </c>
      <c r="P268" s="120">
        <v>13</v>
      </c>
      <c r="Q268" s="120">
        <v>4</v>
      </c>
      <c r="R268" s="120">
        <v>564</v>
      </c>
      <c r="S268" s="120" t="s">
        <v>1513</v>
      </c>
      <c r="T268" s="120" t="s">
        <v>1514</v>
      </c>
      <c r="U268" s="120"/>
      <c r="V268" s="120" t="s">
        <v>1515</v>
      </c>
      <c r="W268" s="120" t="s">
        <v>1516</v>
      </c>
      <c r="X268" s="120"/>
      <c r="Y268" s="120" t="s">
        <v>1517</v>
      </c>
      <c r="Z268" s="120" t="s">
        <v>1518</v>
      </c>
      <c r="AA268" s="120"/>
      <c r="AB268" s="120" t="s">
        <v>1519</v>
      </c>
      <c r="AC268" s="120" t="s">
        <v>1520</v>
      </c>
      <c r="AD268" s="120"/>
      <c r="AE268" s="120"/>
      <c r="AF268" s="120"/>
      <c r="AG268" s="120">
        <v>568</v>
      </c>
      <c r="AH268" s="120" t="s">
        <v>1521</v>
      </c>
      <c r="AI268" s="120" t="s">
        <v>1522</v>
      </c>
      <c r="AJ268" s="124" t="s">
        <v>51</v>
      </c>
      <c r="AK268" s="120" t="s">
        <v>1484</v>
      </c>
      <c r="AL268" s="120" t="s">
        <v>1485</v>
      </c>
      <c r="AM268" s="120"/>
    </row>
    <row r="269" spans="1:39" x14ac:dyDescent="0.2">
      <c r="A269" s="120" t="s">
        <v>1523</v>
      </c>
      <c r="B269" s="120" t="s">
        <v>1524</v>
      </c>
      <c r="C269" s="120">
        <v>1</v>
      </c>
      <c r="D269" s="121">
        <v>43173</v>
      </c>
      <c r="E269" s="120" t="s">
        <v>1525</v>
      </c>
      <c r="F269" s="120" t="s">
        <v>1472</v>
      </c>
      <c r="G269" s="120" t="s">
        <v>1473</v>
      </c>
      <c r="H269" s="120" t="s">
        <v>44</v>
      </c>
      <c r="I269" s="120" t="s">
        <v>45</v>
      </c>
      <c r="J269" s="120" t="s">
        <v>178</v>
      </c>
      <c r="K269" s="122">
        <v>0.46180555555555558</v>
      </c>
      <c r="L269" s="122">
        <v>0.48749999999999999</v>
      </c>
      <c r="M269" s="123">
        <v>2.5694444444444447E-2</v>
      </c>
      <c r="N269" s="120">
        <v>30</v>
      </c>
      <c r="O269" s="120">
        <v>0</v>
      </c>
      <c r="P269" s="120">
        <v>13</v>
      </c>
      <c r="Q269" s="120">
        <v>1</v>
      </c>
      <c r="R269" s="120">
        <v>569</v>
      </c>
      <c r="S269" s="120" t="s">
        <v>1526</v>
      </c>
      <c r="T269" s="120" t="s">
        <v>1527</v>
      </c>
      <c r="U269" s="120"/>
      <c r="V269" s="120" t="s">
        <v>1528</v>
      </c>
      <c r="W269" s="120" t="s">
        <v>1529</v>
      </c>
      <c r="X269" s="120"/>
      <c r="Y269" s="120" t="s">
        <v>1530</v>
      </c>
      <c r="Z269" s="120" t="s">
        <v>1531</v>
      </c>
      <c r="AA269" s="120"/>
      <c r="AB269" s="120" t="s">
        <v>1532</v>
      </c>
      <c r="AC269" s="120" t="s">
        <v>1533</v>
      </c>
      <c r="AD269" s="120"/>
      <c r="AE269" s="120"/>
      <c r="AF269" s="120"/>
      <c r="AG269" s="120">
        <v>573</v>
      </c>
      <c r="AH269" s="120" t="s">
        <v>1532</v>
      </c>
      <c r="AI269" s="120" t="s">
        <v>1533</v>
      </c>
      <c r="AJ269" s="124" t="s">
        <v>51</v>
      </c>
      <c r="AK269" s="120" t="s">
        <v>1484</v>
      </c>
      <c r="AL269" s="120" t="s">
        <v>1485</v>
      </c>
      <c r="AM269" s="120"/>
    </row>
    <row r="270" spans="1:39" x14ac:dyDescent="0.2">
      <c r="A270" s="120" t="s">
        <v>1534</v>
      </c>
      <c r="B270" s="120" t="s">
        <v>1535</v>
      </c>
      <c r="C270" s="120">
        <v>2</v>
      </c>
      <c r="D270" s="121">
        <v>43173</v>
      </c>
      <c r="E270" s="120" t="s">
        <v>1525</v>
      </c>
      <c r="F270" s="120" t="s">
        <v>1472</v>
      </c>
      <c r="G270" s="120" t="s">
        <v>1473</v>
      </c>
      <c r="H270" s="120" t="s">
        <v>44</v>
      </c>
      <c r="I270" s="120" t="s">
        <v>45</v>
      </c>
      <c r="J270" s="120" t="s">
        <v>178</v>
      </c>
      <c r="K270" s="122">
        <v>0.49583333333333335</v>
      </c>
      <c r="L270" s="122">
        <v>0.52083333333333337</v>
      </c>
      <c r="M270" s="123">
        <v>2.4999999999999998E-2</v>
      </c>
      <c r="N270" s="120">
        <v>30</v>
      </c>
      <c r="O270" s="120">
        <v>0</v>
      </c>
      <c r="P270" s="120">
        <v>13</v>
      </c>
      <c r="Q270" s="120">
        <v>1</v>
      </c>
      <c r="R270" s="120">
        <v>574</v>
      </c>
      <c r="S270" s="120" t="s">
        <v>1536</v>
      </c>
      <c r="T270" s="120" t="s">
        <v>1537</v>
      </c>
      <c r="U270" s="120"/>
      <c r="V270" s="120" t="s">
        <v>1538</v>
      </c>
      <c r="W270" s="120" t="s">
        <v>1539</v>
      </c>
      <c r="X270" s="120"/>
      <c r="Y270" s="120" t="s">
        <v>1540</v>
      </c>
      <c r="Z270" s="120" t="s">
        <v>1541</v>
      </c>
      <c r="AA270" s="120"/>
      <c r="AB270" s="120" t="s">
        <v>1542</v>
      </c>
      <c r="AC270" s="120" t="s">
        <v>1543</v>
      </c>
      <c r="AD270" s="120"/>
      <c r="AE270" s="120"/>
      <c r="AF270" s="120"/>
      <c r="AG270" s="120">
        <v>578</v>
      </c>
      <c r="AH270" s="120" t="s">
        <v>1542</v>
      </c>
      <c r="AI270" s="120" t="s">
        <v>1543</v>
      </c>
      <c r="AJ270" s="124" t="s">
        <v>51</v>
      </c>
      <c r="AK270" s="120" t="s">
        <v>1484</v>
      </c>
      <c r="AL270" s="120" t="s">
        <v>1485</v>
      </c>
      <c r="AM270" s="120"/>
    </row>
    <row r="271" spans="1:39" x14ac:dyDescent="0.2">
      <c r="A271" s="120" t="s">
        <v>1544</v>
      </c>
      <c r="B271" s="120" t="s">
        <v>1545</v>
      </c>
      <c r="C271" s="120">
        <v>1</v>
      </c>
      <c r="D271" s="121">
        <v>43173</v>
      </c>
      <c r="E271" s="120" t="s">
        <v>1546</v>
      </c>
      <c r="F271" s="120" t="s">
        <v>1472</v>
      </c>
      <c r="G271" s="120" t="s">
        <v>1473</v>
      </c>
      <c r="H271" s="120" t="s">
        <v>44</v>
      </c>
      <c r="I271" s="120" t="s">
        <v>45</v>
      </c>
      <c r="J271" s="120" t="s">
        <v>178</v>
      </c>
      <c r="K271" s="122">
        <v>0.5756944444444444</v>
      </c>
      <c r="L271" s="122">
        <v>0.60069444444444442</v>
      </c>
      <c r="M271" s="123">
        <v>2.4999999999999998E-2</v>
      </c>
      <c r="N271" s="120">
        <v>30</v>
      </c>
      <c r="O271" s="120">
        <v>0</v>
      </c>
      <c r="P271" s="120">
        <v>13</v>
      </c>
      <c r="Q271" s="120">
        <v>1</v>
      </c>
      <c r="R271" s="120">
        <v>579</v>
      </c>
      <c r="S271" s="120" t="s">
        <v>1547</v>
      </c>
      <c r="T271" s="120" t="s">
        <v>1548</v>
      </c>
      <c r="U271" s="120"/>
      <c r="V271" s="120" t="s">
        <v>1549</v>
      </c>
      <c r="W271" s="120" t="s">
        <v>1550</v>
      </c>
      <c r="X271" s="120"/>
      <c r="Y271" s="120" t="s">
        <v>1551</v>
      </c>
      <c r="Z271" s="120" t="s">
        <v>1552</v>
      </c>
      <c r="AA271" s="120"/>
      <c r="AB271" s="120" t="s">
        <v>1553</v>
      </c>
      <c r="AC271" s="120" t="s">
        <v>1554</v>
      </c>
      <c r="AD271" s="120"/>
      <c r="AE271" s="120"/>
      <c r="AF271" s="120"/>
      <c r="AG271" s="120">
        <v>583</v>
      </c>
      <c r="AH271" s="120" t="s">
        <v>1555</v>
      </c>
      <c r="AI271" s="120" t="s">
        <v>1556</v>
      </c>
      <c r="AJ271" s="124" t="s">
        <v>51</v>
      </c>
      <c r="AK271" s="120" t="s">
        <v>1484</v>
      </c>
      <c r="AL271" s="120" t="s">
        <v>1485</v>
      </c>
      <c r="AM271" s="120"/>
    </row>
    <row r="272" spans="1:39" x14ac:dyDescent="0.2">
      <c r="A272" s="120" t="s">
        <v>1557</v>
      </c>
      <c r="B272" s="120" t="s">
        <v>1558</v>
      </c>
      <c r="C272" s="120">
        <v>2</v>
      </c>
      <c r="D272" s="121">
        <v>43173</v>
      </c>
      <c r="E272" s="120" t="s">
        <v>1546</v>
      </c>
      <c r="F272" s="120" t="s">
        <v>1472</v>
      </c>
      <c r="G272" s="120" t="s">
        <v>1473</v>
      </c>
      <c r="H272" s="120" t="s">
        <v>44</v>
      </c>
      <c r="I272" s="120" t="s">
        <v>45</v>
      </c>
      <c r="J272" s="120" t="s">
        <v>178</v>
      </c>
      <c r="K272" s="122">
        <v>0.61041666666666672</v>
      </c>
      <c r="L272" s="122">
        <v>0.63541666666666663</v>
      </c>
      <c r="M272" s="123">
        <v>2.4999999999999998E-2</v>
      </c>
      <c r="N272" s="120">
        <v>30</v>
      </c>
      <c r="O272" s="120">
        <v>0</v>
      </c>
      <c r="P272" s="120">
        <v>13</v>
      </c>
      <c r="Q272" s="120">
        <v>1</v>
      </c>
      <c r="R272" s="120">
        <v>584</v>
      </c>
      <c r="S272" s="120" t="s">
        <v>1559</v>
      </c>
      <c r="T272" s="120" t="s">
        <v>1560</v>
      </c>
      <c r="U272" s="120"/>
      <c r="V272" s="120" t="s">
        <v>1561</v>
      </c>
      <c r="W272" s="120" t="s">
        <v>1562</v>
      </c>
      <c r="X272" s="120"/>
      <c r="Y272" s="120" t="s">
        <v>1554</v>
      </c>
      <c r="Z272" s="120" t="s">
        <v>1563</v>
      </c>
      <c r="AA272" s="120"/>
      <c r="AB272" s="120" t="s">
        <v>1564</v>
      </c>
      <c r="AC272" s="120" t="s">
        <v>1565</v>
      </c>
      <c r="AD272" s="120"/>
      <c r="AE272" s="120"/>
      <c r="AF272" s="120"/>
      <c r="AG272" s="120">
        <v>588</v>
      </c>
      <c r="AH272" s="120" t="s">
        <v>1564</v>
      </c>
      <c r="AI272" s="120" t="s">
        <v>1565</v>
      </c>
      <c r="AJ272" s="124" t="s">
        <v>51</v>
      </c>
      <c r="AK272" s="120" t="s">
        <v>1484</v>
      </c>
      <c r="AL272" s="120" t="s">
        <v>1485</v>
      </c>
      <c r="AM272" s="120"/>
    </row>
    <row r="273" spans="1:39" x14ac:dyDescent="0.2">
      <c r="A273" s="120" t="s">
        <v>1566</v>
      </c>
      <c r="B273" s="120" t="s">
        <v>1567</v>
      </c>
      <c r="C273" s="120">
        <v>1</v>
      </c>
      <c r="D273" s="121">
        <v>43173</v>
      </c>
      <c r="E273" s="120" t="s">
        <v>1568</v>
      </c>
      <c r="F273" s="120" t="s">
        <v>1472</v>
      </c>
      <c r="G273" s="120" t="s">
        <v>1473</v>
      </c>
      <c r="H273" s="120" t="s">
        <v>44</v>
      </c>
      <c r="I273" s="120" t="s">
        <v>45</v>
      </c>
      <c r="J273" s="120" t="s">
        <v>178</v>
      </c>
      <c r="K273" s="122">
        <v>0.75069444444444444</v>
      </c>
      <c r="L273" s="122">
        <v>0.77500000000000002</v>
      </c>
      <c r="M273" s="123">
        <v>2.4305555555555556E-2</v>
      </c>
      <c r="N273" s="120">
        <v>30</v>
      </c>
      <c r="O273" s="120">
        <v>0</v>
      </c>
      <c r="P273" s="120">
        <v>13</v>
      </c>
      <c r="Q273" s="120">
        <v>2</v>
      </c>
      <c r="R273" s="120">
        <v>589</v>
      </c>
      <c r="S273" s="120" t="s">
        <v>1569</v>
      </c>
      <c r="T273" s="120" t="s">
        <v>1570</v>
      </c>
      <c r="U273" s="120"/>
      <c r="V273" s="120" t="s">
        <v>1571</v>
      </c>
      <c r="W273" s="120" t="s">
        <v>1572</v>
      </c>
      <c r="X273" s="120"/>
      <c r="Y273" s="120" t="s">
        <v>1573</v>
      </c>
      <c r="Z273" s="120" t="s">
        <v>1574</v>
      </c>
      <c r="AA273" s="120"/>
      <c r="AB273" s="120" t="s">
        <v>1575</v>
      </c>
      <c r="AC273" s="120" t="s">
        <v>1576</v>
      </c>
      <c r="AD273" s="120"/>
      <c r="AE273" s="120"/>
      <c r="AF273" s="120"/>
      <c r="AG273" s="120">
        <v>593</v>
      </c>
      <c r="AH273" s="120" t="s">
        <v>1575</v>
      </c>
      <c r="AI273" s="120" t="s">
        <v>1576</v>
      </c>
      <c r="AJ273" s="124" t="s">
        <v>51</v>
      </c>
      <c r="AK273" s="120" t="s">
        <v>1484</v>
      </c>
      <c r="AL273" s="120" t="s">
        <v>1485</v>
      </c>
      <c r="AM273" s="120"/>
    </row>
    <row r="274" spans="1:39" x14ac:dyDescent="0.2">
      <c r="A274" s="120" t="s">
        <v>1577</v>
      </c>
      <c r="B274" s="120" t="s">
        <v>1578</v>
      </c>
      <c r="C274" s="120">
        <v>2</v>
      </c>
      <c r="D274" s="121">
        <v>43173</v>
      </c>
      <c r="E274" s="120" t="s">
        <v>1568</v>
      </c>
      <c r="F274" s="120" t="s">
        <v>1472</v>
      </c>
      <c r="G274" s="120" t="s">
        <v>1473</v>
      </c>
      <c r="H274" s="120" t="s">
        <v>44</v>
      </c>
      <c r="I274" s="120" t="s">
        <v>45</v>
      </c>
      <c r="J274" s="120" t="s">
        <v>178</v>
      </c>
      <c r="K274" s="122">
        <v>0.78263888888888899</v>
      </c>
      <c r="L274" s="122">
        <v>0.80833333333333324</v>
      </c>
      <c r="M274" s="123">
        <v>2.5694444444444447E-2</v>
      </c>
      <c r="N274" s="120">
        <v>30</v>
      </c>
      <c r="O274" s="120">
        <v>0</v>
      </c>
      <c r="P274" s="120">
        <v>13</v>
      </c>
      <c r="Q274" s="120">
        <v>2</v>
      </c>
      <c r="R274" s="120">
        <v>594</v>
      </c>
      <c r="S274" s="120" t="s">
        <v>1579</v>
      </c>
      <c r="T274" s="120" t="s">
        <v>1580</v>
      </c>
      <c r="U274" s="120"/>
      <c r="V274" s="120" t="s">
        <v>1581</v>
      </c>
      <c r="W274" s="120" t="s">
        <v>1582</v>
      </c>
      <c r="X274" s="120"/>
      <c r="Y274" s="120" t="s">
        <v>1583</v>
      </c>
      <c r="Z274" s="120" t="s">
        <v>1584</v>
      </c>
      <c r="AA274" s="120"/>
      <c r="AB274" s="120" t="s">
        <v>1585</v>
      </c>
      <c r="AC274" s="120" t="s">
        <v>1586</v>
      </c>
      <c r="AD274" s="120"/>
      <c r="AE274" s="120"/>
      <c r="AF274" s="120"/>
      <c r="AG274" s="120">
        <v>598</v>
      </c>
      <c r="AH274" s="120" t="s">
        <v>1585</v>
      </c>
      <c r="AI274" s="120" t="s">
        <v>1586</v>
      </c>
      <c r="AJ274" s="124" t="s">
        <v>51</v>
      </c>
      <c r="AK274" s="120" t="s">
        <v>1484</v>
      </c>
      <c r="AL274" s="120" t="s">
        <v>1485</v>
      </c>
      <c r="AM274" s="120"/>
    </row>
    <row r="275" spans="1:39" x14ac:dyDescent="0.2">
      <c r="A275" s="120" t="s">
        <v>1587</v>
      </c>
      <c r="B275" s="120" t="s">
        <v>1588</v>
      </c>
      <c r="C275" s="120">
        <v>1</v>
      </c>
      <c r="D275" s="121">
        <v>43175</v>
      </c>
      <c r="E275" s="120" t="s">
        <v>1589</v>
      </c>
      <c r="F275" s="120" t="s">
        <v>1472</v>
      </c>
      <c r="G275" s="120" t="s">
        <v>1473</v>
      </c>
      <c r="H275" s="120" t="s">
        <v>44</v>
      </c>
      <c r="I275" s="120" t="s">
        <v>45</v>
      </c>
      <c r="J275" s="120" t="s">
        <v>178</v>
      </c>
      <c r="K275" s="122">
        <v>0.42430555555555555</v>
      </c>
      <c r="L275" s="122">
        <v>0.44861111111111113</v>
      </c>
      <c r="M275" s="123">
        <v>2.4305555555555556E-2</v>
      </c>
      <c r="N275" s="120">
        <v>30</v>
      </c>
      <c r="O275" s="120">
        <v>0</v>
      </c>
      <c r="P275" s="120">
        <v>13</v>
      </c>
      <c r="Q275" s="120">
        <v>1</v>
      </c>
      <c r="R275" s="120">
        <v>599</v>
      </c>
      <c r="S275" s="120" t="s">
        <v>1590</v>
      </c>
      <c r="T275" s="120" t="s">
        <v>1591</v>
      </c>
      <c r="U275" s="120"/>
      <c r="V275" s="120" t="s">
        <v>1592</v>
      </c>
      <c r="W275" s="120" t="s">
        <v>1593</v>
      </c>
      <c r="X275" s="120"/>
      <c r="Y275" s="120" t="s">
        <v>1594</v>
      </c>
      <c r="Z275" s="120" t="s">
        <v>1595</v>
      </c>
      <c r="AA275" s="120"/>
      <c r="AB275" s="120" t="s">
        <v>1596</v>
      </c>
      <c r="AC275" s="120" t="s">
        <v>1597</v>
      </c>
      <c r="AD275" s="120"/>
      <c r="AE275" s="120"/>
      <c r="AF275" s="120"/>
      <c r="AG275" s="120">
        <v>603</v>
      </c>
      <c r="AH275" s="120" t="s">
        <v>1596</v>
      </c>
      <c r="AI275" s="120" t="s">
        <v>1597</v>
      </c>
      <c r="AJ275" s="124" t="s">
        <v>51</v>
      </c>
      <c r="AK275" s="120" t="s">
        <v>1484</v>
      </c>
      <c r="AL275" s="120" t="s">
        <v>1485</v>
      </c>
      <c r="AM275" s="120"/>
    </row>
    <row r="276" spans="1:39" x14ac:dyDescent="0.2">
      <c r="A276" s="120" t="s">
        <v>1598</v>
      </c>
      <c r="B276" s="120" t="s">
        <v>1599</v>
      </c>
      <c r="C276" s="120">
        <v>2</v>
      </c>
      <c r="D276" s="121">
        <v>43175</v>
      </c>
      <c r="E276" s="120" t="s">
        <v>1589</v>
      </c>
      <c r="F276" s="120" t="s">
        <v>1472</v>
      </c>
      <c r="G276" s="120" t="s">
        <v>1473</v>
      </c>
      <c r="H276" s="120" t="s">
        <v>44</v>
      </c>
      <c r="I276" s="120" t="s">
        <v>45</v>
      </c>
      <c r="J276" s="120" t="s">
        <v>178</v>
      </c>
      <c r="K276" s="122">
        <v>0.42430555555555555</v>
      </c>
      <c r="L276" s="122">
        <v>0.44861111111111113</v>
      </c>
      <c r="M276" s="123">
        <v>2.4305555555555556E-2</v>
      </c>
      <c r="N276" s="120">
        <v>30</v>
      </c>
      <c r="O276" s="120">
        <v>0</v>
      </c>
      <c r="P276" s="120">
        <v>13</v>
      </c>
      <c r="Q276" s="120">
        <v>1</v>
      </c>
      <c r="R276" s="120"/>
      <c r="S276" s="120" t="s">
        <v>1590</v>
      </c>
      <c r="T276" s="120" t="s">
        <v>1591</v>
      </c>
      <c r="U276" s="120"/>
      <c r="V276" s="120" t="s">
        <v>1592</v>
      </c>
      <c r="W276" s="120" t="s">
        <v>1593</v>
      </c>
      <c r="X276" s="120"/>
      <c r="Y276" s="120" t="s">
        <v>1594</v>
      </c>
      <c r="Z276" s="120" t="s">
        <v>1595</v>
      </c>
      <c r="AA276" s="120"/>
      <c r="AB276" s="120" t="s">
        <v>1596</v>
      </c>
      <c r="AC276" s="120" t="s">
        <v>1597</v>
      </c>
      <c r="AD276" s="120"/>
      <c r="AE276" s="120"/>
      <c r="AF276" s="120"/>
      <c r="AG276" s="120"/>
      <c r="AH276" s="120" t="s">
        <v>1596</v>
      </c>
      <c r="AI276" s="120" t="s">
        <v>1597</v>
      </c>
      <c r="AJ276" s="124" t="s">
        <v>51</v>
      </c>
      <c r="AK276" s="120" t="s">
        <v>1484</v>
      </c>
      <c r="AL276" s="120" t="s">
        <v>1485</v>
      </c>
      <c r="AM276" s="120"/>
    </row>
    <row r="277" spans="1:39" x14ac:dyDescent="0.2">
      <c r="A277" s="120" t="s">
        <v>1600</v>
      </c>
      <c r="B277" s="120" t="s">
        <v>1601</v>
      </c>
      <c r="C277" s="120">
        <v>1</v>
      </c>
      <c r="D277" s="121">
        <v>43175</v>
      </c>
      <c r="E277" s="120" t="s">
        <v>1602</v>
      </c>
      <c r="F277" s="120" t="s">
        <v>1472</v>
      </c>
      <c r="G277" s="120" t="s">
        <v>1473</v>
      </c>
      <c r="H277" s="120" t="s">
        <v>44</v>
      </c>
      <c r="I277" s="120" t="s">
        <v>45</v>
      </c>
      <c r="J277" s="120" t="s">
        <v>178</v>
      </c>
      <c r="K277" s="122">
        <v>0.53749999999999998</v>
      </c>
      <c r="L277" s="122">
        <v>0.56319444444444444</v>
      </c>
      <c r="M277" s="123">
        <v>2.5694444444444447E-2</v>
      </c>
      <c r="N277" s="120">
        <v>30</v>
      </c>
      <c r="O277" s="120">
        <v>0</v>
      </c>
      <c r="P277" s="120">
        <v>13</v>
      </c>
      <c r="Q277" s="120">
        <v>1</v>
      </c>
      <c r="R277" s="120">
        <v>604</v>
      </c>
      <c r="S277" s="120" t="s">
        <v>1603</v>
      </c>
      <c r="T277" s="120" t="s">
        <v>1604</v>
      </c>
      <c r="U277" s="120"/>
      <c r="V277" s="120" t="s">
        <v>1605</v>
      </c>
      <c r="W277" s="120" t="s">
        <v>1606</v>
      </c>
      <c r="X277" s="120"/>
      <c r="Y277" s="120" t="s">
        <v>1607</v>
      </c>
      <c r="Z277" s="120" t="s">
        <v>1608</v>
      </c>
      <c r="AA277" s="120"/>
      <c r="AB277" s="120" t="s">
        <v>1609</v>
      </c>
      <c r="AC277" s="120" t="s">
        <v>1610</v>
      </c>
      <c r="AD277" s="120"/>
      <c r="AE277" s="120"/>
      <c r="AF277" s="120"/>
      <c r="AG277" s="120">
        <v>608</v>
      </c>
      <c r="AH277" s="120" t="s">
        <v>1609</v>
      </c>
      <c r="AI277" s="120" t="s">
        <v>1610</v>
      </c>
      <c r="AJ277" s="124" t="s">
        <v>51</v>
      </c>
      <c r="AK277" s="120" t="s">
        <v>1484</v>
      </c>
      <c r="AL277" s="120" t="s">
        <v>1485</v>
      </c>
      <c r="AM277" s="120"/>
    </row>
    <row r="278" spans="1:39" x14ac:dyDescent="0.2">
      <c r="A278" s="120" t="s">
        <v>1611</v>
      </c>
      <c r="B278" s="120" t="s">
        <v>1612</v>
      </c>
      <c r="C278" s="120">
        <v>2</v>
      </c>
      <c r="D278" s="121">
        <v>43175</v>
      </c>
      <c r="E278" s="120" t="s">
        <v>1602</v>
      </c>
      <c r="F278" s="120" t="s">
        <v>1472</v>
      </c>
      <c r="G278" s="120" t="s">
        <v>1473</v>
      </c>
      <c r="H278" s="120" t="s">
        <v>44</v>
      </c>
      <c r="I278" s="120" t="s">
        <v>45</v>
      </c>
      <c r="J278" s="120" t="s">
        <v>178</v>
      </c>
      <c r="K278" s="122">
        <v>0.53749999999999998</v>
      </c>
      <c r="L278" s="122">
        <v>0.56319444444444444</v>
      </c>
      <c r="M278" s="123">
        <v>2.5694444444444447E-2</v>
      </c>
      <c r="N278" s="120">
        <v>30</v>
      </c>
      <c r="O278" s="120">
        <v>0</v>
      </c>
      <c r="P278" s="120">
        <v>13</v>
      </c>
      <c r="Q278" s="120">
        <v>1</v>
      </c>
      <c r="R278" s="120"/>
      <c r="S278" s="120" t="s">
        <v>1603</v>
      </c>
      <c r="T278" s="120" t="s">
        <v>1604</v>
      </c>
      <c r="U278" s="120"/>
      <c r="V278" s="120" t="s">
        <v>1605</v>
      </c>
      <c r="W278" s="120" t="s">
        <v>1606</v>
      </c>
      <c r="X278" s="120"/>
      <c r="Y278" s="120" t="s">
        <v>1607</v>
      </c>
      <c r="Z278" s="120" t="s">
        <v>1608</v>
      </c>
      <c r="AA278" s="120"/>
      <c r="AB278" s="120" t="s">
        <v>1609</v>
      </c>
      <c r="AC278" s="120" t="s">
        <v>1610</v>
      </c>
      <c r="AD278" s="120"/>
      <c r="AE278" s="120"/>
      <c r="AF278" s="120"/>
      <c r="AG278" s="120"/>
      <c r="AH278" s="120" t="s">
        <v>1609</v>
      </c>
      <c r="AI278" s="120" t="s">
        <v>1610</v>
      </c>
      <c r="AJ278" s="124" t="s">
        <v>51</v>
      </c>
      <c r="AK278" s="120" t="s">
        <v>1484</v>
      </c>
      <c r="AL278" s="120" t="s">
        <v>1485</v>
      </c>
      <c r="AM278" s="120"/>
    </row>
    <row r="279" spans="1:39" x14ac:dyDescent="0.2">
      <c r="A279" s="120" t="s">
        <v>1613</v>
      </c>
      <c r="B279" s="120" t="s">
        <v>1614</v>
      </c>
      <c r="C279" s="120">
        <v>1</v>
      </c>
      <c r="D279" s="121">
        <v>43178</v>
      </c>
      <c r="E279" s="120" t="s">
        <v>1615</v>
      </c>
      <c r="F279" s="120" t="s">
        <v>1616</v>
      </c>
      <c r="G279" s="120" t="s">
        <v>1473</v>
      </c>
      <c r="H279" s="120" t="s">
        <v>44</v>
      </c>
      <c r="I279" s="120" t="s">
        <v>45</v>
      </c>
      <c r="J279" s="120" t="s">
        <v>178</v>
      </c>
      <c r="K279" s="122">
        <v>0.4548611111111111</v>
      </c>
      <c r="L279" s="122">
        <v>0.48194444444444445</v>
      </c>
      <c r="M279" s="123">
        <v>2.7083333333333334E-2</v>
      </c>
      <c r="N279" s="120">
        <v>30</v>
      </c>
      <c r="O279" s="120">
        <v>0</v>
      </c>
      <c r="P279" s="120">
        <v>13</v>
      </c>
      <c r="Q279" s="120">
        <v>1</v>
      </c>
      <c r="R279" s="120">
        <v>609</v>
      </c>
      <c r="S279" s="120" t="s">
        <v>1617</v>
      </c>
      <c r="T279" s="120" t="s">
        <v>1618</v>
      </c>
      <c r="U279" s="120"/>
      <c r="V279" s="120" t="s">
        <v>1619</v>
      </c>
      <c r="W279" s="120" t="s">
        <v>1620</v>
      </c>
      <c r="X279" s="120"/>
      <c r="Y279" s="120" t="s">
        <v>1621</v>
      </c>
      <c r="Z279" s="120" t="s">
        <v>1622</v>
      </c>
      <c r="AA279" s="120"/>
      <c r="AB279" s="120" t="s">
        <v>1623</v>
      </c>
      <c r="AC279" s="120" t="s">
        <v>1624</v>
      </c>
      <c r="AD279" s="120"/>
      <c r="AE279" s="120"/>
      <c r="AF279" s="120"/>
      <c r="AG279" s="120">
        <v>613</v>
      </c>
      <c r="AH279" s="120" t="s">
        <v>1623</v>
      </c>
      <c r="AI279" s="120" t="s">
        <v>1624</v>
      </c>
      <c r="AJ279" s="124" t="s">
        <v>51</v>
      </c>
      <c r="AK279" s="120" t="s">
        <v>1484</v>
      </c>
      <c r="AL279" s="120" t="s">
        <v>1485</v>
      </c>
      <c r="AM279" s="120"/>
    </row>
    <row r="280" spans="1:39" x14ac:dyDescent="0.2">
      <c r="A280" s="120" t="s">
        <v>1625</v>
      </c>
      <c r="B280" s="120" t="s">
        <v>1626</v>
      </c>
      <c r="C280" s="120">
        <v>2</v>
      </c>
      <c r="D280" s="121">
        <v>43178</v>
      </c>
      <c r="E280" s="120" t="s">
        <v>1615</v>
      </c>
      <c r="F280" s="120" t="s">
        <v>1616</v>
      </c>
      <c r="G280" s="120" t="s">
        <v>1473</v>
      </c>
      <c r="H280" s="120" t="s">
        <v>44</v>
      </c>
      <c r="I280" s="120" t="s">
        <v>45</v>
      </c>
      <c r="J280" s="120" t="s">
        <v>178</v>
      </c>
      <c r="K280" s="122">
        <v>0.4548611111111111</v>
      </c>
      <c r="L280" s="122">
        <v>0.48194444444444445</v>
      </c>
      <c r="M280" s="123">
        <v>2.7083333333333334E-2</v>
      </c>
      <c r="N280" s="120">
        <v>30</v>
      </c>
      <c r="O280" s="120">
        <v>0</v>
      </c>
      <c r="P280" s="120">
        <v>13</v>
      </c>
      <c r="Q280" s="120">
        <v>1</v>
      </c>
      <c r="R280" s="120"/>
      <c r="S280" s="120" t="s">
        <v>1617</v>
      </c>
      <c r="T280" s="120" t="s">
        <v>1618</v>
      </c>
      <c r="U280" s="120"/>
      <c r="V280" s="120" t="s">
        <v>1619</v>
      </c>
      <c r="W280" s="120" t="s">
        <v>1620</v>
      </c>
      <c r="X280" s="120"/>
      <c r="Y280" s="120" t="s">
        <v>1621</v>
      </c>
      <c r="Z280" s="120" t="s">
        <v>1622</v>
      </c>
      <c r="AA280" s="120"/>
      <c r="AB280" s="120" t="s">
        <v>1623</v>
      </c>
      <c r="AC280" s="120" t="s">
        <v>1624</v>
      </c>
      <c r="AD280" s="120"/>
      <c r="AE280" s="120"/>
      <c r="AF280" s="120"/>
      <c r="AG280" s="120"/>
      <c r="AH280" s="120" t="s">
        <v>1623</v>
      </c>
      <c r="AI280" s="120" t="s">
        <v>1624</v>
      </c>
      <c r="AJ280" s="124" t="s">
        <v>51</v>
      </c>
      <c r="AK280" s="120" t="s">
        <v>1484</v>
      </c>
      <c r="AL280" s="120" t="s">
        <v>1485</v>
      </c>
      <c r="AM280" s="120"/>
    </row>
    <row r="281" spans="1:39" x14ac:dyDescent="0.2">
      <c r="A281" s="120" t="s">
        <v>1627</v>
      </c>
      <c r="B281" s="120" t="s">
        <v>1628</v>
      </c>
      <c r="C281" s="120">
        <v>1</v>
      </c>
      <c r="D281" s="121">
        <v>43178</v>
      </c>
      <c r="E281" s="120" t="s">
        <v>1629</v>
      </c>
      <c r="F281" s="120" t="s">
        <v>1616</v>
      </c>
      <c r="G281" s="120" t="s">
        <v>1473</v>
      </c>
      <c r="H281" s="120" t="s">
        <v>44</v>
      </c>
      <c r="I281" s="120" t="s">
        <v>45</v>
      </c>
      <c r="J281" s="120" t="s">
        <v>178</v>
      </c>
      <c r="K281" s="122">
        <v>0.52569444444444446</v>
      </c>
      <c r="L281" s="122">
        <v>0.54861111111111105</v>
      </c>
      <c r="M281" s="123">
        <v>2.2916666666666669E-2</v>
      </c>
      <c r="N281" s="120">
        <v>30</v>
      </c>
      <c r="O281" s="120">
        <v>0</v>
      </c>
      <c r="P281" s="120">
        <v>13</v>
      </c>
      <c r="Q281" s="120">
        <v>1</v>
      </c>
      <c r="R281" s="120">
        <v>614</v>
      </c>
      <c r="S281" s="120" t="s">
        <v>1630</v>
      </c>
      <c r="T281" s="120" t="s">
        <v>1631</v>
      </c>
      <c r="U281" s="120"/>
      <c r="V281" s="120" t="s">
        <v>1632</v>
      </c>
      <c r="W281" s="120" t="s">
        <v>1633</v>
      </c>
      <c r="X281" s="120"/>
      <c r="Y281" s="120" t="s">
        <v>1634</v>
      </c>
      <c r="Z281" s="120" t="s">
        <v>1635</v>
      </c>
      <c r="AA281" s="120"/>
      <c r="AB281" s="120" t="s">
        <v>1636</v>
      </c>
      <c r="AC281" s="120" t="s">
        <v>1637</v>
      </c>
      <c r="AD281" s="120"/>
      <c r="AE281" s="120"/>
      <c r="AF281" s="120"/>
      <c r="AG281" s="120">
        <v>618</v>
      </c>
      <c r="AH281" s="120" t="s">
        <v>1636</v>
      </c>
      <c r="AI281" s="120" t="s">
        <v>1637</v>
      </c>
      <c r="AJ281" s="124" t="s">
        <v>51</v>
      </c>
      <c r="AK281" s="120" t="s">
        <v>1484</v>
      </c>
      <c r="AL281" s="120" t="s">
        <v>1485</v>
      </c>
      <c r="AM281" s="120"/>
    </row>
    <row r="282" spans="1:39" x14ac:dyDescent="0.2">
      <c r="A282" s="120" t="s">
        <v>1638</v>
      </c>
      <c r="B282" s="120" t="s">
        <v>1639</v>
      </c>
      <c r="C282" s="120">
        <v>2</v>
      </c>
      <c r="D282" s="121">
        <v>43178</v>
      </c>
      <c r="E282" s="120" t="s">
        <v>1629</v>
      </c>
      <c r="F282" s="120" t="s">
        <v>1616</v>
      </c>
      <c r="G282" s="120" t="s">
        <v>1473</v>
      </c>
      <c r="H282" s="120" t="s">
        <v>44</v>
      </c>
      <c r="I282" s="120" t="s">
        <v>45</v>
      </c>
      <c r="J282" s="120" t="s">
        <v>178</v>
      </c>
      <c r="K282" s="122">
        <v>0.52569444444444446</v>
      </c>
      <c r="L282" s="122">
        <v>0.54861111111111105</v>
      </c>
      <c r="M282" s="123">
        <v>2.2916666666666669E-2</v>
      </c>
      <c r="N282" s="120">
        <v>30</v>
      </c>
      <c r="O282" s="120">
        <v>0</v>
      </c>
      <c r="P282" s="120">
        <v>13</v>
      </c>
      <c r="Q282" s="120">
        <v>1</v>
      </c>
      <c r="R282" s="120"/>
      <c r="S282" s="120" t="s">
        <v>1630</v>
      </c>
      <c r="T282" s="120" t="s">
        <v>1631</v>
      </c>
      <c r="U282" s="120"/>
      <c r="V282" s="120" t="s">
        <v>1632</v>
      </c>
      <c r="W282" s="120" t="s">
        <v>1633</v>
      </c>
      <c r="X282" s="120"/>
      <c r="Y282" s="120" t="s">
        <v>1634</v>
      </c>
      <c r="Z282" s="120" t="s">
        <v>1635</v>
      </c>
      <c r="AA282" s="120"/>
      <c r="AB282" s="120" t="s">
        <v>1636</v>
      </c>
      <c r="AC282" s="120" t="s">
        <v>1637</v>
      </c>
      <c r="AD282" s="120"/>
      <c r="AE282" s="120"/>
      <c r="AF282" s="120"/>
      <c r="AG282" s="120"/>
      <c r="AH282" s="120" t="s">
        <v>1636</v>
      </c>
      <c r="AI282" s="120" t="s">
        <v>1637</v>
      </c>
      <c r="AJ282" s="124" t="s">
        <v>51</v>
      </c>
      <c r="AK282" s="120" t="s">
        <v>1484</v>
      </c>
      <c r="AL282" s="120" t="s">
        <v>1485</v>
      </c>
      <c r="AM282" s="120"/>
    </row>
    <row r="283" spans="1:39" x14ac:dyDescent="0.2">
      <c r="A283" s="120" t="s">
        <v>1640</v>
      </c>
      <c r="B283" s="120" t="s">
        <v>1641</v>
      </c>
      <c r="C283" s="120">
        <v>1</v>
      </c>
      <c r="D283" s="121">
        <v>43178</v>
      </c>
      <c r="E283" s="120" t="s">
        <v>1642</v>
      </c>
      <c r="F283" s="120" t="s">
        <v>1616</v>
      </c>
      <c r="G283" s="120" t="s">
        <v>1473</v>
      </c>
      <c r="H283" s="120" t="s">
        <v>44</v>
      </c>
      <c r="I283" s="120" t="s">
        <v>45</v>
      </c>
      <c r="J283" s="120" t="s">
        <v>178</v>
      </c>
      <c r="K283" s="122">
        <v>0.62291666666666667</v>
      </c>
      <c r="L283" s="122">
        <v>0.64652777777777781</v>
      </c>
      <c r="M283" s="123">
        <v>2.361111111111111E-2</v>
      </c>
      <c r="N283" s="120">
        <v>30</v>
      </c>
      <c r="O283" s="120">
        <v>0</v>
      </c>
      <c r="P283" s="120">
        <v>13</v>
      </c>
      <c r="Q283" s="120">
        <v>1</v>
      </c>
      <c r="R283" s="120">
        <v>619</v>
      </c>
      <c r="S283" s="120" t="s">
        <v>1643</v>
      </c>
      <c r="T283" s="120" t="s">
        <v>1644</v>
      </c>
      <c r="U283" s="120"/>
      <c r="V283" s="120" t="s">
        <v>1645</v>
      </c>
      <c r="W283" s="120" t="s">
        <v>1646</v>
      </c>
      <c r="X283" s="120"/>
      <c r="Y283" s="120" t="s">
        <v>1647</v>
      </c>
      <c r="Z283" s="120" t="s">
        <v>1648</v>
      </c>
      <c r="AA283" s="120"/>
      <c r="AB283" s="120" t="s">
        <v>1649</v>
      </c>
      <c r="AC283" s="120" t="s">
        <v>1650</v>
      </c>
      <c r="AD283" s="120"/>
      <c r="AE283" s="120"/>
      <c r="AF283" s="120"/>
      <c r="AG283" s="120">
        <v>623</v>
      </c>
      <c r="AH283" s="120" t="s">
        <v>1649</v>
      </c>
      <c r="AI283" s="120" t="s">
        <v>1650</v>
      </c>
      <c r="AJ283" s="124" t="s">
        <v>51</v>
      </c>
      <c r="AK283" s="120" t="s">
        <v>1484</v>
      </c>
      <c r="AL283" s="120" t="s">
        <v>1485</v>
      </c>
      <c r="AM283" s="120"/>
    </row>
    <row r="284" spans="1:39" x14ac:dyDescent="0.2">
      <c r="A284" s="120" t="s">
        <v>1651</v>
      </c>
      <c r="B284" s="120" t="s">
        <v>1652</v>
      </c>
      <c r="C284" s="120">
        <v>2</v>
      </c>
      <c r="D284" s="121">
        <v>43178</v>
      </c>
      <c r="E284" s="120" t="s">
        <v>1642</v>
      </c>
      <c r="F284" s="120" t="s">
        <v>1616</v>
      </c>
      <c r="G284" s="120" t="s">
        <v>1473</v>
      </c>
      <c r="H284" s="120" t="s">
        <v>44</v>
      </c>
      <c r="I284" s="120" t="s">
        <v>45</v>
      </c>
      <c r="J284" s="120" t="s">
        <v>178</v>
      </c>
      <c r="K284" s="122">
        <v>0.62291666666666667</v>
      </c>
      <c r="L284" s="122">
        <v>0.64652777777777781</v>
      </c>
      <c r="M284" s="123">
        <v>2.361111111111111E-2</v>
      </c>
      <c r="N284" s="120">
        <v>30</v>
      </c>
      <c r="O284" s="120">
        <v>0</v>
      </c>
      <c r="P284" s="120">
        <v>13</v>
      </c>
      <c r="Q284" s="120">
        <v>1</v>
      </c>
      <c r="R284" s="120"/>
      <c r="S284" s="120" t="s">
        <v>1643</v>
      </c>
      <c r="T284" s="120" t="s">
        <v>1644</v>
      </c>
      <c r="U284" s="120"/>
      <c r="V284" s="120" t="s">
        <v>1645</v>
      </c>
      <c r="W284" s="120" t="s">
        <v>1646</v>
      </c>
      <c r="X284" s="120"/>
      <c r="Y284" s="120" t="s">
        <v>1647</v>
      </c>
      <c r="Z284" s="120" t="s">
        <v>1648</v>
      </c>
      <c r="AA284" s="120"/>
      <c r="AB284" s="120" t="s">
        <v>1649</v>
      </c>
      <c r="AC284" s="120" t="s">
        <v>1650</v>
      </c>
      <c r="AD284" s="120"/>
      <c r="AE284" s="120"/>
      <c r="AF284" s="120"/>
      <c r="AG284" s="120"/>
      <c r="AH284" s="120" t="s">
        <v>1649</v>
      </c>
      <c r="AI284" s="120" t="s">
        <v>1650</v>
      </c>
      <c r="AJ284" s="124" t="s">
        <v>51</v>
      </c>
      <c r="AK284" s="120" t="s">
        <v>1484</v>
      </c>
      <c r="AL284" s="120" t="s">
        <v>1485</v>
      </c>
      <c r="AM284" s="120"/>
    </row>
    <row r="285" spans="1:39" x14ac:dyDescent="0.2">
      <c r="A285" s="120" t="s">
        <v>1653</v>
      </c>
      <c r="B285" s="120" t="s">
        <v>1654</v>
      </c>
      <c r="C285" s="120">
        <v>1</v>
      </c>
      <c r="D285" s="121">
        <v>43178</v>
      </c>
      <c r="E285" s="120" t="s">
        <v>1655</v>
      </c>
      <c r="F285" s="120" t="s">
        <v>1616</v>
      </c>
      <c r="G285" s="120" t="s">
        <v>1473</v>
      </c>
      <c r="H285" s="120" t="s">
        <v>44</v>
      </c>
      <c r="I285" s="120" t="s">
        <v>45</v>
      </c>
      <c r="J285" s="120" t="s">
        <v>178</v>
      </c>
      <c r="K285" s="122">
        <v>0.67499999999999993</v>
      </c>
      <c r="L285" s="122">
        <v>0.69791666666666663</v>
      </c>
      <c r="M285" s="123">
        <v>2.2916666666666669E-2</v>
      </c>
      <c r="N285" s="120">
        <v>30</v>
      </c>
      <c r="O285" s="120">
        <v>0</v>
      </c>
      <c r="P285" s="120">
        <v>13</v>
      </c>
      <c r="Q285" s="120">
        <v>1</v>
      </c>
      <c r="R285" s="120">
        <v>625</v>
      </c>
      <c r="S285" s="120" t="s">
        <v>1656</v>
      </c>
      <c r="T285" s="120" t="s">
        <v>1657</v>
      </c>
      <c r="U285" s="120"/>
      <c r="V285" s="120" t="s">
        <v>1658</v>
      </c>
      <c r="W285" s="120" t="s">
        <v>1659</v>
      </c>
      <c r="X285" s="120"/>
      <c r="Y285" s="120" t="s">
        <v>1660</v>
      </c>
      <c r="Z285" s="120" t="s">
        <v>1661</v>
      </c>
      <c r="AA285" s="120"/>
      <c r="AB285" s="120" t="s">
        <v>1662</v>
      </c>
      <c r="AC285" s="120" t="s">
        <v>1663</v>
      </c>
      <c r="AD285" s="120"/>
      <c r="AE285" s="120"/>
      <c r="AF285" s="120"/>
      <c r="AG285" s="120">
        <v>629</v>
      </c>
      <c r="AH285" s="120" t="s">
        <v>1662</v>
      </c>
      <c r="AI285" s="120" t="s">
        <v>1663</v>
      </c>
      <c r="AJ285" s="124" t="s">
        <v>51</v>
      </c>
      <c r="AK285" s="120" t="s">
        <v>1484</v>
      </c>
      <c r="AL285" s="120" t="s">
        <v>1485</v>
      </c>
      <c r="AM285" s="120"/>
    </row>
    <row r="286" spans="1:39" x14ac:dyDescent="0.2">
      <c r="A286" s="120" t="s">
        <v>1664</v>
      </c>
      <c r="B286" s="120" t="s">
        <v>1665</v>
      </c>
      <c r="C286" s="120">
        <v>2</v>
      </c>
      <c r="D286" s="121">
        <v>43178</v>
      </c>
      <c r="E286" s="120" t="s">
        <v>1655</v>
      </c>
      <c r="F286" s="120" t="s">
        <v>1616</v>
      </c>
      <c r="G286" s="120" t="s">
        <v>1473</v>
      </c>
      <c r="H286" s="120" t="s">
        <v>44</v>
      </c>
      <c r="I286" s="120" t="s">
        <v>45</v>
      </c>
      <c r="J286" s="120" t="s">
        <v>178</v>
      </c>
      <c r="K286" s="122">
        <v>0.67499999999999993</v>
      </c>
      <c r="L286" s="122">
        <v>0.69791666666666663</v>
      </c>
      <c r="M286" s="123">
        <v>2.2916666666666669E-2</v>
      </c>
      <c r="N286" s="120">
        <v>30</v>
      </c>
      <c r="O286" s="120">
        <v>0</v>
      </c>
      <c r="P286" s="120">
        <v>13</v>
      </c>
      <c r="Q286" s="120">
        <v>1</v>
      </c>
      <c r="R286" s="120">
        <v>630</v>
      </c>
      <c r="S286" s="120" t="s">
        <v>1666</v>
      </c>
      <c r="T286" s="120" t="s">
        <v>1667</v>
      </c>
      <c r="U286" s="120"/>
      <c r="V286" s="120" t="s">
        <v>1668</v>
      </c>
      <c r="W286" s="120" t="s">
        <v>1669</v>
      </c>
      <c r="X286" s="120"/>
      <c r="Y286" s="120" t="s">
        <v>1670</v>
      </c>
      <c r="Z286" s="120" t="s">
        <v>1671</v>
      </c>
      <c r="AA286" s="120"/>
      <c r="AB286" s="120" t="s">
        <v>1672</v>
      </c>
      <c r="AC286" s="120" t="s">
        <v>1673</v>
      </c>
      <c r="AD286" s="120"/>
      <c r="AE286" s="120"/>
      <c r="AF286" s="120"/>
      <c r="AG286" s="120">
        <v>634</v>
      </c>
      <c r="AH286" s="120" t="s">
        <v>1672</v>
      </c>
      <c r="AI286" s="120" t="s">
        <v>1673</v>
      </c>
      <c r="AJ286" s="124" t="s">
        <v>51</v>
      </c>
      <c r="AK286" s="120" t="s">
        <v>1484</v>
      </c>
      <c r="AL286" s="120" t="s">
        <v>1485</v>
      </c>
      <c r="AM286" s="120"/>
    </row>
    <row r="287" spans="1:39" x14ac:dyDescent="0.2">
      <c r="A287" s="120" t="s">
        <v>1674</v>
      </c>
      <c r="B287" s="120" t="s">
        <v>1675</v>
      </c>
      <c r="C287" s="120">
        <v>1</v>
      </c>
      <c r="D287" s="121">
        <v>43195</v>
      </c>
      <c r="E287" s="120" t="s">
        <v>1676</v>
      </c>
      <c r="F287" s="120" t="s">
        <v>1677</v>
      </c>
      <c r="G287" s="120" t="s">
        <v>1678</v>
      </c>
      <c r="H287" s="120" t="s">
        <v>44</v>
      </c>
      <c r="I287" s="120" t="s">
        <v>45</v>
      </c>
      <c r="J287" s="120" t="s">
        <v>178</v>
      </c>
      <c r="K287" s="122">
        <v>0.54999999999999993</v>
      </c>
      <c r="L287" s="122">
        <v>0.57500000000000007</v>
      </c>
      <c r="M287" s="123">
        <v>2.4999999999999998E-2</v>
      </c>
      <c r="N287" s="120">
        <v>30</v>
      </c>
      <c r="O287" s="120">
        <v>0</v>
      </c>
      <c r="P287" s="120">
        <v>13</v>
      </c>
      <c r="Q287" s="120">
        <v>1</v>
      </c>
      <c r="R287" s="120">
        <v>635</v>
      </c>
      <c r="S287" s="120" t="s">
        <v>1679</v>
      </c>
      <c r="T287" s="120" t="s">
        <v>1680</v>
      </c>
      <c r="U287" s="120"/>
      <c r="V287" s="120" t="s">
        <v>1681</v>
      </c>
      <c r="W287" s="120" t="s">
        <v>1682</v>
      </c>
      <c r="X287" s="120"/>
      <c r="Y287" s="120" t="s">
        <v>1683</v>
      </c>
      <c r="Z287" s="120" t="s">
        <v>1684</v>
      </c>
      <c r="AA287" s="120"/>
      <c r="AB287" s="120" t="s">
        <v>1685</v>
      </c>
      <c r="AC287" s="120" t="s">
        <v>1686</v>
      </c>
      <c r="AD287" s="120"/>
      <c r="AE287" s="120"/>
      <c r="AF287" s="120"/>
      <c r="AG287" s="120">
        <v>639</v>
      </c>
      <c r="AH287" s="120" t="s">
        <v>1685</v>
      </c>
      <c r="AI287" s="120" t="s">
        <v>1686</v>
      </c>
      <c r="AJ287" s="124" t="s">
        <v>51</v>
      </c>
      <c r="AK287" s="120" t="s">
        <v>1484</v>
      </c>
      <c r="AL287" s="120" t="s">
        <v>1485</v>
      </c>
      <c r="AM287" s="120"/>
    </row>
    <row r="288" spans="1:39" x14ac:dyDescent="0.2">
      <c r="A288" s="120" t="s">
        <v>1687</v>
      </c>
      <c r="B288" s="120" t="s">
        <v>1688</v>
      </c>
      <c r="C288" s="120">
        <v>2</v>
      </c>
      <c r="D288" s="121">
        <v>43195</v>
      </c>
      <c r="E288" s="120" t="s">
        <v>1676</v>
      </c>
      <c r="F288" s="120" t="s">
        <v>1677</v>
      </c>
      <c r="G288" s="120" t="s">
        <v>1678</v>
      </c>
      <c r="H288" s="120" t="s">
        <v>44</v>
      </c>
      <c r="I288" s="120" t="s">
        <v>45</v>
      </c>
      <c r="J288" s="120" t="s">
        <v>178</v>
      </c>
      <c r="K288" s="122">
        <v>0.54999999999999993</v>
      </c>
      <c r="L288" s="122">
        <v>0.57500000000000007</v>
      </c>
      <c r="M288" s="123">
        <v>2.4999999999999998E-2</v>
      </c>
      <c r="N288" s="120">
        <v>30</v>
      </c>
      <c r="O288" s="120">
        <v>0</v>
      </c>
      <c r="P288" s="120">
        <v>13</v>
      </c>
      <c r="Q288" s="120">
        <v>1</v>
      </c>
      <c r="R288" s="120"/>
      <c r="S288" s="120" t="s">
        <v>1679</v>
      </c>
      <c r="T288" s="120" t="s">
        <v>1680</v>
      </c>
      <c r="U288" s="120"/>
      <c r="V288" s="120" t="s">
        <v>1681</v>
      </c>
      <c r="W288" s="120" t="s">
        <v>1682</v>
      </c>
      <c r="X288" s="120"/>
      <c r="Y288" s="120" t="s">
        <v>1683</v>
      </c>
      <c r="Z288" s="120" t="s">
        <v>1684</v>
      </c>
      <c r="AA288" s="120"/>
      <c r="AB288" s="120" t="s">
        <v>1685</v>
      </c>
      <c r="AC288" s="120" t="s">
        <v>1686</v>
      </c>
      <c r="AD288" s="120"/>
      <c r="AE288" s="120"/>
      <c r="AF288" s="120"/>
      <c r="AG288" s="120"/>
      <c r="AH288" s="120" t="s">
        <v>1685</v>
      </c>
      <c r="AI288" s="120" t="s">
        <v>1686</v>
      </c>
      <c r="AJ288" s="124" t="s">
        <v>51</v>
      </c>
      <c r="AK288" s="120" t="s">
        <v>1484</v>
      </c>
      <c r="AL288" s="120" t="s">
        <v>1485</v>
      </c>
      <c r="AM288" s="120"/>
    </row>
    <row r="289" spans="1:39" x14ac:dyDescent="0.2">
      <c r="A289" s="120" t="s">
        <v>1689</v>
      </c>
      <c r="B289" s="120" t="s">
        <v>1690</v>
      </c>
      <c r="C289" s="120">
        <v>1</v>
      </c>
      <c r="D289" s="121">
        <v>43195</v>
      </c>
      <c r="E289" s="120" t="s">
        <v>1691</v>
      </c>
      <c r="F289" s="120" t="s">
        <v>1677</v>
      </c>
      <c r="G289" s="120" t="s">
        <v>1678</v>
      </c>
      <c r="H289" s="120" t="s">
        <v>44</v>
      </c>
      <c r="I289" s="120" t="s">
        <v>45</v>
      </c>
      <c r="J289" s="120" t="s">
        <v>178</v>
      </c>
      <c r="K289" s="122">
        <v>0.59930555555555554</v>
      </c>
      <c r="L289" s="122">
        <v>0.62222222222222223</v>
      </c>
      <c r="M289" s="123">
        <v>2.2916666666666669E-2</v>
      </c>
      <c r="N289" s="120">
        <v>30</v>
      </c>
      <c r="O289" s="120">
        <v>0</v>
      </c>
      <c r="P289" s="120">
        <v>13</v>
      </c>
      <c r="Q289" s="120">
        <v>1</v>
      </c>
      <c r="R289" s="120">
        <v>640</v>
      </c>
      <c r="S289" s="120" t="s">
        <v>1692</v>
      </c>
      <c r="T289" s="120" t="s">
        <v>1693</v>
      </c>
      <c r="U289" s="120"/>
      <c r="V289" s="120" t="s">
        <v>1694</v>
      </c>
      <c r="W289" s="120" t="s">
        <v>1695</v>
      </c>
      <c r="X289" s="120"/>
      <c r="Y289" s="120" t="s">
        <v>1696</v>
      </c>
      <c r="Z289" s="120" t="s">
        <v>1697</v>
      </c>
      <c r="AA289" s="120"/>
      <c r="AB289" s="120" t="s">
        <v>1698</v>
      </c>
      <c r="AC289" s="120" t="s">
        <v>1699</v>
      </c>
      <c r="AD289" s="120"/>
      <c r="AE289" s="120"/>
      <c r="AF289" s="120"/>
      <c r="AG289" s="120">
        <v>644</v>
      </c>
      <c r="AH289" s="120" t="s">
        <v>1698</v>
      </c>
      <c r="AI289" s="120" t="s">
        <v>1699</v>
      </c>
      <c r="AJ289" s="124" t="s">
        <v>51</v>
      </c>
      <c r="AK289" s="120" t="s">
        <v>1484</v>
      </c>
      <c r="AL289" s="120" t="s">
        <v>1485</v>
      </c>
      <c r="AM289" s="120"/>
    </row>
    <row r="290" spans="1:39" x14ac:dyDescent="0.2">
      <c r="A290" s="120" t="s">
        <v>1700</v>
      </c>
      <c r="B290" s="120" t="s">
        <v>1701</v>
      </c>
      <c r="C290" s="120">
        <v>2</v>
      </c>
      <c r="D290" s="121">
        <v>43195</v>
      </c>
      <c r="E290" s="120" t="s">
        <v>1691</v>
      </c>
      <c r="F290" s="120" t="s">
        <v>1677</v>
      </c>
      <c r="G290" s="120" t="s">
        <v>1678</v>
      </c>
      <c r="H290" s="120" t="s">
        <v>44</v>
      </c>
      <c r="I290" s="120" t="s">
        <v>45</v>
      </c>
      <c r="J290" s="120" t="s">
        <v>178</v>
      </c>
      <c r="K290" s="122">
        <v>0.59930555555555554</v>
      </c>
      <c r="L290" s="122">
        <v>0.62222222222222223</v>
      </c>
      <c r="M290" s="123">
        <v>2.2916666666666669E-2</v>
      </c>
      <c r="N290" s="120">
        <v>30</v>
      </c>
      <c r="O290" s="120">
        <v>0</v>
      </c>
      <c r="P290" s="120">
        <v>13</v>
      </c>
      <c r="Q290" s="120">
        <v>1</v>
      </c>
      <c r="R290" s="120"/>
      <c r="S290" s="120" t="s">
        <v>1692</v>
      </c>
      <c r="T290" s="120" t="s">
        <v>1693</v>
      </c>
      <c r="U290" s="120"/>
      <c r="V290" s="120" t="s">
        <v>1694</v>
      </c>
      <c r="W290" s="120" t="s">
        <v>1695</v>
      </c>
      <c r="X290" s="120"/>
      <c r="Y290" s="120" t="s">
        <v>1696</v>
      </c>
      <c r="Z290" s="120" t="s">
        <v>1697</v>
      </c>
      <c r="AA290" s="120"/>
      <c r="AB290" s="120" t="s">
        <v>1698</v>
      </c>
      <c r="AC290" s="120" t="s">
        <v>1699</v>
      </c>
      <c r="AD290" s="120"/>
      <c r="AE290" s="120"/>
      <c r="AF290" s="120"/>
      <c r="AG290" s="120"/>
      <c r="AH290" s="120" t="s">
        <v>1698</v>
      </c>
      <c r="AI290" s="120" t="s">
        <v>1699</v>
      </c>
      <c r="AJ290" s="124" t="s">
        <v>51</v>
      </c>
      <c r="AK290" s="120" t="s">
        <v>1484</v>
      </c>
      <c r="AL290" s="120" t="s">
        <v>1485</v>
      </c>
      <c r="AM290" s="120"/>
    </row>
    <row r="291" spans="1:39" x14ac:dyDescent="0.2">
      <c r="A291" s="120" t="s">
        <v>1702</v>
      </c>
      <c r="B291" s="120" t="s">
        <v>1703</v>
      </c>
      <c r="C291" s="120">
        <v>1</v>
      </c>
      <c r="D291" s="121">
        <v>43195</v>
      </c>
      <c r="E291" s="120" t="s">
        <v>1704</v>
      </c>
      <c r="F291" s="120" t="s">
        <v>1677</v>
      </c>
      <c r="G291" s="120" t="s">
        <v>1678</v>
      </c>
      <c r="H291" s="120" t="s">
        <v>44</v>
      </c>
      <c r="I291" s="120" t="s">
        <v>45</v>
      </c>
      <c r="J291" s="120" t="s">
        <v>178</v>
      </c>
      <c r="K291" s="122">
        <v>0.64722222222222225</v>
      </c>
      <c r="L291" s="122">
        <v>0.67152777777777783</v>
      </c>
      <c r="M291" s="123">
        <v>2.4305555555555556E-2</v>
      </c>
      <c r="N291" s="120">
        <v>30</v>
      </c>
      <c r="O291" s="120">
        <v>0</v>
      </c>
      <c r="P291" s="120">
        <v>13</v>
      </c>
      <c r="Q291" s="120">
        <v>1</v>
      </c>
      <c r="R291" s="120">
        <v>645</v>
      </c>
      <c r="S291" s="120" t="s">
        <v>1705</v>
      </c>
      <c r="T291" s="120" t="s">
        <v>1706</v>
      </c>
      <c r="U291" s="120"/>
      <c r="V291" s="120" t="s">
        <v>1707</v>
      </c>
      <c r="W291" s="120" t="s">
        <v>1708</v>
      </c>
      <c r="X291" s="120"/>
      <c r="Y291" s="120" t="s">
        <v>1709</v>
      </c>
      <c r="Z291" s="120" t="s">
        <v>1710</v>
      </c>
      <c r="AA291" s="120"/>
      <c r="AB291" s="120" t="s">
        <v>1711</v>
      </c>
      <c r="AC291" s="120" t="s">
        <v>1712</v>
      </c>
      <c r="AD291" s="120"/>
      <c r="AE291" s="120"/>
      <c r="AF291" s="120"/>
      <c r="AG291" s="120">
        <v>649</v>
      </c>
      <c r="AH291" s="120" t="s">
        <v>1711</v>
      </c>
      <c r="AI291" s="120" t="s">
        <v>1712</v>
      </c>
      <c r="AJ291" s="124" t="s">
        <v>51</v>
      </c>
      <c r="AK291" s="120" t="s">
        <v>1484</v>
      </c>
      <c r="AL291" s="120" t="s">
        <v>1485</v>
      </c>
      <c r="AM291" s="120"/>
    </row>
    <row r="292" spans="1:39" x14ac:dyDescent="0.2">
      <c r="A292" s="120" t="s">
        <v>1713</v>
      </c>
      <c r="B292" s="120" t="s">
        <v>1714</v>
      </c>
      <c r="C292" s="120">
        <v>2</v>
      </c>
      <c r="D292" s="121">
        <v>43195</v>
      </c>
      <c r="E292" s="120" t="s">
        <v>1704</v>
      </c>
      <c r="F292" s="120" t="s">
        <v>1677</v>
      </c>
      <c r="G292" s="120" t="s">
        <v>1678</v>
      </c>
      <c r="H292" s="120" t="s">
        <v>44</v>
      </c>
      <c r="I292" s="120" t="s">
        <v>45</v>
      </c>
      <c r="J292" s="120" t="s">
        <v>178</v>
      </c>
      <c r="K292" s="122">
        <v>0.64722222222222225</v>
      </c>
      <c r="L292" s="122">
        <v>0.67152777777777783</v>
      </c>
      <c r="M292" s="123">
        <v>2.4305555555555556E-2</v>
      </c>
      <c r="N292" s="120">
        <v>30</v>
      </c>
      <c r="O292" s="120">
        <v>0</v>
      </c>
      <c r="P292" s="120">
        <v>13</v>
      </c>
      <c r="Q292" s="120">
        <v>1</v>
      </c>
      <c r="R292" s="120"/>
      <c r="S292" s="120" t="s">
        <v>1705</v>
      </c>
      <c r="T292" s="120" t="s">
        <v>1706</v>
      </c>
      <c r="U292" s="120"/>
      <c r="V292" s="120" t="s">
        <v>1707</v>
      </c>
      <c r="W292" s="120" t="s">
        <v>1708</v>
      </c>
      <c r="X292" s="120"/>
      <c r="Y292" s="120" t="s">
        <v>1709</v>
      </c>
      <c r="Z292" s="120" t="s">
        <v>1710</v>
      </c>
      <c r="AA292" s="120"/>
      <c r="AB292" s="120" t="s">
        <v>1711</v>
      </c>
      <c r="AC292" s="120" t="s">
        <v>1712</v>
      </c>
      <c r="AD292" s="120"/>
      <c r="AE292" s="120"/>
      <c r="AF292" s="120"/>
      <c r="AG292" s="120"/>
      <c r="AH292" s="120" t="s">
        <v>1711</v>
      </c>
      <c r="AI292" s="120" t="s">
        <v>1712</v>
      </c>
      <c r="AJ292" s="124" t="s">
        <v>51</v>
      </c>
      <c r="AK292" s="120" t="s">
        <v>1484</v>
      </c>
      <c r="AL292" s="120" t="s">
        <v>1485</v>
      </c>
      <c r="AM292" s="120"/>
    </row>
    <row r="293" spans="1:39" x14ac:dyDescent="0.2">
      <c r="A293" s="120" t="s">
        <v>1715</v>
      </c>
      <c r="B293" s="120" t="s">
        <v>1716</v>
      </c>
      <c r="C293" s="120">
        <v>1</v>
      </c>
      <c r="D293" s="121">
        <v>43195</v>
      </c>
      <c r="E293" s="120" t="s">
        <v>1717</v>
      </c>
      <c r="F293" s="120" t="s">
        <v>1677</v>
      </c>
      <c r="G293" s="120" t="s">
        <v>1678</v>
      </c>
      <c r="H293" s="120" t="s">
        <v>44</v>
      </c>
      <c r="I293" s="120" t="s">
        <v>45</v>
      </c>
      <c r="J293" s="120" t="s">
        <v>178</v>
      </c>
      <c r="K293" s="122">
        <v>0.6958333333333333</v>
      </c>
      <c r="L293" s="122">
        <v>0.71736111111111101</v>
      </c>
      <c r="M293" s="123">
        <v>2.1527777777777781E-2</v>
      </c>
      <c r="N293" s="120">
        <v>30</v>
      </c>
      <c r="O293" s="120">
        <v>0</v>
      </c>
      <c r="P293" s="120">
        <v>13</v>
      </c>
      <c r="Q293" s="120">
        <v>1</v>
      </c>
      <c r="R293" s="120">
        <v>650</v>
      </c>
      <c r="S293" s="120" t="s">
        <v>1718</v>
      </c>
      <c r="T293" s="120" t="s">
        <v>1719</v>
      </c>
      <c r="U293" s="120"/>
      <c r="V293" s="120" t="s">
        <v>1720</v>
      </c>
      <c r="W293" s="120" t="s">
        <v>1721</v>
      </c>
      <c r="X293" s="120"/>
      <c r="Y293" s="120" t="s">
        <v>1722</v>
      </c>
      <c r="Z293" s="120" t="s">
        <v>1723</v>
      </c>
      <c r="AA293" s="120"/>
      <c r="AB293" s="120" t="s">
        <v>1724</v>
      </c>
      <c r="AC293" s="120" t="s">
        <v>1725</v>
      </c>
      <c r="AD293" s="120"/>
      <c r="AE293" s="120"/>
      <c r="AF293" s="120"/>
      <c r="AG293" s="120">
        <v>654</v>
      </c>
      <c r="AH293" s="120" t="s">
        <v>1724</v>
      </c>
      <c r="AI293" s="120" t="s">
        <v>1725</v>
      </c>
      <c r="AJ293" s="124" t="s">
        <v>51</v>
      </c>
      <c r="AK293" s="120" t="s">
        <v>1484</v>
      </c>
      <c r="AL293" s="120" t="s">
        <v>1485</v>
      </c>
      <c r="AM293" s="120"/>
    </row>
    <row r="294" spans="1:39" x14ac:dyDescent="0.2">
      <c r="A294" s="120" t="s">
        <v>1726</v>
      </c>
      <c r="B294" s="120" t="s">
        <v>1727</v>
      </c>
      <c r="C294" s="120">
        <v>2</v>
      </c>
      <c r="D294" s="121">
        <v>43195</v>
      </c>
      <c r="E294" s="120" t="s">
        <v>1717</v>
      </c>
      <c r="F294" s="120" t="s">
        <v>1677</v>
      </c>
      <c r="G294" s="120" t="s">
        <v>1678</v>
      </c>
      <c r="H294" s="120" t="s">
        <v>44</v>
      </c>
      <c r="I294" s="120" t="s">
        <v>45</v>
      </c>
      <c r="J294" s="120" t="s">
        <v>178</v>
      </c>
      <c r="K294" s="122">
        <v>0.6958333333333333</v>
      </c>
      <c r="L294" s="122">
        <v>0.71736111111111101</v>
      </c>
      <c r="M294" s="123">
        <v>2.1527777777777781E-2</v>
      </c>
      <c r="N294" s="120">
        <v>30</v>
      </c>
      <c r="O294" s="120">
        <v>0</v>
      </c>
      <c r="P294" s="120">
        <v>13</v>
      </c>
      <c r="Q294" s="120">
        <v>1</v>
      </c>
      <c r="R294" s="120"/>
      <c r="S294" s="120" t="s">
        <v>1718</v>
      </c>
      <c r="T294" s="120" t="s">
        <v>1719</v>
      </c>
      <c r="U294" s="120"/>
      <c r="V294" s="120" t="s">
        <v>1720</v>
      </c>
      <c r="W294" s="120" t="s">
        <v>1721</v>
      </c>
      <c r="X294" s="120"/>
      <c r="Y294" s="120" t="s">
        <v>1722</v>
      </c>
      <c r="Z294" s="120" t="s">
        <v>1723</v>
      </c>
      <c r="AA294" s="120"/>
      <c r="AB294" s="120" t="s">
        <v>1724</v>
      </c>
      <c r="AC294" s="120" t="s">
        <v>1725</v>
      </c>
      <c r="AD294" s="120"/>
      <c r="AE294" s="120"/>
      <c r="AF294" s="120"/>
      <c r="AG294" s="120"/>
      <c r="AH294" s="120" t="s">
        <v>1724</v>
      </c>
      <c r="AI294" s="120" t="s">
        <v>1725</v>
      </c>
      <c r="AJ294" s="124" t="s">
        <v>51</v>
      </c>
      <c r="AK294" s="120" t="s">
        <v>1484</v>
      </c>
      <c r="AL294" s="120" t="s">
        <v>1485</v>
      </c>
      <c r="AM294" s="120"/>
    </row>
    <row r="295" spans="1:39" x14ac:dyDescent="0.2">
      <c r="A295" s="120" t="s">
        <v>1728</v>
      </c>
      <c r="B295" s="120" t="s">
        <v>1729</v>
      </c>
      <c r="C295" s="120">
        <v>1</v>
      </c>
      <c r="D295" s="121">
        <v>43196</v>
      </c>
      <c r="E295" s="120" t="s">
        <v>1730</v>
      </c>
      <c r="F295" s="120" t="s">
        <v>1677</v>
      </c>
      <c r="G295" s="120" t="s">
        <v>1678</v>
      </c>
      <c r="H295" s="120" t="s">
        <v>44</v>
      </c>
      <c r="I295" s="120" t="s">
        <v>45</v>
      </c>
      <c r="J295" s="120" t="s">
        <v>178</v>
      </c>
      <c r="K295" s="122">
        <v>0.42083333333333334</v>
      </c>
      <c r="L295" s="122">
        <v>0.44513888888888892</v>
      </c>
      <c r="M295" s="123">
        <v>2.4305555555555556E-2</v>
      </c>
      <c r="N295" s="120">
        <v>30</v>
      </c>
      <c r="O295" s="120">
        <v>0</v>
      </c>
      <c r="P295" s="120">
        <v>13</v>
      </c>
      <c r="Q295" s="120">
        <v>0</v>
      </c>
      <c r="R295" s="120">
        <v>655</v>
      </c>
      <c r="S295" s="120" t="s">
        <v>1731</v>
      </c>
      <c r="T295" s="120" t="s">
        <v>1732</v>
      </c>
      <c r="U295" s="120"/>
      <c r="V295" s="120" t="s">
        <v>1733</v>
      </c>
      <c r="W295" s="120" t="s">
        <v>1734</v>
      </c>
      <c r="X295" s="120"/>
      <c r="Y295" s="120" t="s">
        <v>1735</v>
      </c>
      <c r="Z295" s="120" t="s">
        <v>1736</v>
      </c>
      <c r="AA295" s="120"/>
      <c r="AB295" s="120" t="s">
        <v>1737</v>
      </c>
      <c r="AC295" s="120" t="s">
        <v>1738</v>
      </c>
      <c r="AD295" s="120"/>
      <c r="AE295" s="120"/>
      <c r="AF295" s="120"/>
      <c r="AG295" s="120">
        <v>659</v>
      </c>
      <c r="AH295" s="120" t="s">
        <v>1737</v>
      </c>
      <c r="AI295" s="120" t="s">
        <v>1738</v>
      </c>
      <c r="AJ295" s="124" t="s">
        <v>51</v>
      </c>
      <c r="AK295" s="120" t="s">
        <v>1484</v>
      </c>
      <c r="AL295" s="120" t="s">
        <v>1485</v>
      </c>
      <c r="AM295" s="120"/>
    </row>
    <row r="296" spans="1:39" x14ac:dyDescent="0.2">
      <c r="A296" s="120" t="s">
        <v>1739</v>
      </c>
      <c r="B296" s="120" t="s">
        <v>1740</v>
      </c>
      <c r="C296" s="120">
        <v>2</v>
      </c>
      <c r="D296" s="121">
        <v>43196</v>
      </c>
      <c r="E296" s="120" t="s">
        <v>1730</v>
      </c>
      <c r="F296" s="120" t="s">
        <v>1677</v>
      </c>
      <c r="G296" s="120" t="s">
        <v>1678</v>
      </c>
      <c r="H296" s="120" t="s">
        <v>44</v>
      </c>
      <c r="I296" s="120" t="s">
        <v>45</v>
      </c>
      <c r="J296" s="120" t="s">
        <v>178</v>
      </c>
      <c r="K296" s="122">
        <v>0.42083333333333334</v>
      </c>
      <c r="L296" s="122">
        <v>0.44513888888888892</v>
      </c>
      <c r="M296" s="123">
        <v>2.4305555555555556E-2</v>
      </c>
      <c r="N296" s="120">
        <v>30</v>
      </c>
      <c r="O296" s="120">
        <v>0</v>
      </c>
      <c r="P296" s="120">
        <v>13</v>
      </c>
      <c r="Q296" s="120">
        <v>0</v>
      </c>
      <c r="R296" s="120"/>
      <c r="S296" s="120" t="s">
        <v>1731</v>
      </c>
      <c r="T296" s="120" t="s">
        <v>1732</v>
      </c>
      <c r="U296" s="120"/>
      <c r="V296" s="120" t="s">
        <v>1733</v>
      </c>
      <c r="W296" s="120" t="s">
        <v>1734</v>
      </c>
      <c r="X296" s="120"/>
      <c r="Y296" s="120" t="s">
        <v>1735</v>
      </c>
      <c r="Z296" s="120" t="s">
        <v>1736</v>
      </c>
      <c r="AA296" s="120"/>
      <c r="AB296" s="120" t="s">
        <v>1737</v>
      </c>
      <c r="AC296" s="120" t="s">
        <v>1738</v>
      </c>
      <c r="AD296" s="120"/>
      <c r="AE296" s="120"/>
      <c r="AF296" s="120"/>
      <c r="AG296" s="120"/>
      <c r="AH296" s="120" t="s">
        <v>1737</v>
      </c>
      <c r="AI296" s="120" t="s">
        <v>1738</v>
      </c>
      <c r="AJ296" s="124" t="s">
        <v>51</v>
      </c>
      <c r="AK296" s="120" t="s">
        <v>1484</v>
      </c>
      <c r="AL296" s="120" t="s">
        <v>1485</v>
      </c>
      <c r="AM296" s="120"/>
    </row>
    <row r="297" spans="1:39" x14ac:dyDescent="0.2">
      <c r="A297" s="120" t="s">
        <v>1741</v>
      </c>
      <c r="B297" s="120" t="s">
        <v>1742</v>
      </c>
      <c r="C297" s="120">
        <v>1</v>
      </c>
      <c r="D297" s="121">
        <v>43239</v>
      </c>
      <c r="E297" s="120" t="s">
        <v>1743</v>
      </c>
      <c r="F297" s="120" t="s">
        <v>1744</v>
      </c>
      <c r="G297" s="120" t="s">
        <v>1678</v>
      </c>
      <c r="H297" s="120" t="s">
        <v>44</v>
      </c>
      <c r="I297" s="120" t="s">
        <v>45</v>
      </c>
      <c r="J297" s="120" t="s">
        <v>46</v>
      </c>
      <c r="K297" s="122">
        <v>0.39583333333333331</v>
      </c>
      <c r="L297" s="122">
        <v>0.41597222222222219</v>
      </c>
      <c r="M297" s="123">
        <v>2.013888888888889E-2</v>
      </c>
      <c r="N297" s="120">
        <v>30</v>
      </c>
      <c r="O297" s="120">
        <v>0</v>
      </c>
      <c r="P297" s="120">
        <v>18</v>
      </c>
      <c r="Q297" s="120">
        <v>0</v>
      </c>
      <c r="R297" s="120">
        <v>661</v>
      </c>
      <c r="S297" s="120" t="s">
        <v>1745</v>
      </c>
      <c r="T297" s="120" t="s">
        <v>1746</v>
      </c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>
        <v>663</v>
      </c>
      <c r="AE297" s="120" t="s">
        <v>1747</v>
      </c>
      <c r="AF297" s="120" t="s">
        <v>1748</v>
      </c>
      <c r="AG297" s="120">
        <v>664</v>
      </c>
      <c r="AH297" s="120" t="s">
        <v>1749</v>
      </c>
      <c r="AI297" s="120" t="s">
        <v>1750</v>
      </c>
      <c r="AJ297" s="124" t="s">
        <v>51</v>
      </c>
      <c r="AK297" s="120" t="s">
        <v>1484</v>
      </c>
      <c r="AL297" s="120" t="s">
        <v>1485</v>
      </c>
      <c r="AM297" s="120" t="s">
        <v>1751</v>
      </c>
    </row>
    <row r="298" spans="1:39" x14ac:dyDescent="0.2">
      <c r="A298" s="120" t="s">
        <v>1752</v>
      </c>
      <c r="B298" s="120" t="s">
        <v>1753</v>
      </c>
      <c r="C298" s="120">
        <v>2</v>
      </c>
      <c r="D298" s="121">
        <v>43239</v>
      </c>
      <c r="E298" s="120" t="s">
        <v>1743</v>
      </c>
      <c r="F298" s="120" t="s">
        <v>1744</v>
      </c>
      <c r="G298" s="120" t="s">
        <v>1678</v>
      </c>
      <c r="H298" s="120" t="s">
        <v>44</v>
      </c>
      <c r="I298" s="120" t="s">
        <v>45</v>
      </c>
      <c r="J298" s="120" t="s">
        <v>46</v>
      </c>
      <c r="K298" s="122">
        <v>0.39583333333333331</v>
      </c>
      <c r="L298" s="122">
        <v>0.41597222222222219</v>
      </c>
      <c r="M298" s="123">
        <v>2.013888888888889E-2</v>
      </c>
      <c r="N298" s="120">
        <v>30</v>
      </c>
      <c r="O298" s="120">
        <v>0</v>
      </c>
      <c r="P298" s="120">
        <v>18</v>
      </c>
      <c r="Q298" s="120">
        <v>0</v>
      </c>
      <c r="R298" s="120">
        <v>661</v>
      </c>
      <c r="S298" s="120" t="s">
        <v>1745</v>
      </c>
      <c r="T298" s="120" t="s">
        <v>1746</v>
      </c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>
        <v>663</v>
      </c>
      <c r="AE298" s="120" t="s">
        <v>1747</v>
      </c>
      <c r="AF298" s="120" t="s">
        <v>1748</v>
      </c>
      <c r="AG298" s="120">
        <v>664</v>
      </c>
      <c r="AH298" s="120" t="s">
        <v>1749</v>
      </c>
      <c r="AI298" s="120" t="s">
        <v>1750</v>
      </c>
      <c r="AJ298" s="124" t="s">
        <v>51</v>
      </c>
      <c r="AK298" s="120" t="s">
        <v>1484</v>
      </c>
      <c r="AL298" s="120" t="s">
        <v>1485</v>
      </c>
      <c r="AM298" s="120" t="s">
        <v>1751</v>
      </c>
    </row>
    <row r="299" spans="1:39" x14ac:dyDescent="0.2">
      <c r="A299" s="120" t="s">
        <v>1754</v>
      </c>
      <c r="B299" s="120" t="s">
        <v>1755</v>
      </c>
      <c r="C299" s="120">
        <v>3</v>
      </c>
      <c r="D299" s="121">
        <v>43239</v>
      </c>
      <c r="E299" s="120" t="s">
        <v>1743</v>
      </c>
      <c r="F299" s="120" t="s">
        <v>1744</v>
      </c>
      <c r="G299" s="120" t="s">
        <v>1678</v>
      </c>
      <c r="H299" s="120" t="s">
        <v>44</v>
      </c>
      <c r="I299" s="120" t="s">
        <v>45</v>
      </c>
      <c r="J299" s="120" t="s">
        <v>862</v>
      </c>
      <c r="K299" s="122">
        <v>0.43194444444444446</v>
      </c>
      <c r="L299" s="122">
        <v>0.45277777777777778</v>
      </c>
      <c r="M299" s="123">
        <v>2.0833333333333332E-2</v>
      </c>
      <c r="N299" s="120">
        <v>30</v>
      </c>
      <c r="O299" s="120">
        <v>0</v>
      </c>
      <c r="P299" s="120">
        <v>18</v>
      </c>
      <c r="Q299" s="120">
        <v>0</v>
      </c>
      <c r="R299" s="120"/>
      <c r="S299" s="120" t="s">
        <v>1747</v>
      </c>
      <c r="T299" s="120" t="s">
        <v>1756</v>
      </c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 t="s">
        <v>1757</v>
      </c>
      <c r="AI299" s="120" t="s">
        <v>1758</v>
      </c>
      <c r="AJ299" s="124" t="s">
        <v>51</v>
      </c>
      <c r="AK299" s="120" t="s">
        <v>1484</v>
      </c>
      <c r="AL299" s="120" t="s">
        <v>1485</v>
      </c>
      <c r="AM299" s="120"/>
    </row>
    <row r="300" spans="1:39" x14ac:dyDescent="0.2">
      <c r="A300" s="120" t="s">
        <v>1759</v>
      </c>
      <c r="B300" s="120" t="s">
        <v>1760</v>
      </c>
      <c r="C300" s="120">
        <v>4</v>
      </c>
      <c r="D300" s="121">
        <v>43239</v>
      </c>
      <c r="E300" s="120" t="s">
        <v>1743</v>
      </c>
      <c r="F300" s="120" t="s">
        <v>1744</v>
      </c>
      <c r="G300" s="120" t="s">
        <v>1678</v>
      </c>
      <c r="H300" s="120" t="s">
        <v>44</v>
      </c>
      <c r="I300" s="120" t="s">
        <v>45</v>
      </c>
      <c r="J300" s="120" t="s">
        <v>862</v>
      </c>
      <c r="K300" s="122">
        <v>0.43194444444444446</v>
      </c>
      <c r="L300" s="122">
        <v>0.45277777777777778</v>
      </c>
      <c r="M300" s="123">
        <v>2.0833333333333332E-2</v>
      </c>
      <c r="N300" s="120">
        <v>30</v>
      </c>
      <c r="O300" s="120">
        <v>0</v>
      </c>
      <c r="P300" s="120">
        <v>18</v>
      </c>
      <c r="Q300" s="120">
        <v>0</v>
      </c>
      <c r="R300" s="120"/>
      <c r="S300" s="120" t="s">
        <v>1747</v>
      </c>
      <c r="T300" s="120" t="s">
        <v>1756</v>
      </c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 t="s">
        <v>1757</v>
      </c>
      <c r="AI300" s="120" t="s">
        <v>1758</v>
      </c>
      <c r="AJ300" s="124" t="s">
        <v>51</v>
      </c>
      <c r="AK300" s="120" t="s">
        <v>1484</v>
      </c>
      <c r="AL300" s="120" t="s">
        <v>1485</v>
      </c>
      <c r="AM300" s="120"/>
    </row>
    <row r="301" spans="1:39" x14ac:dyDescent="0.2">
      <c r="A301" s="120" t="s">
        <v>1761</v>
      </c>
      <c r="B301" s="120" t="s">
        <v>1762</v>
      </c>
      <c r="C301" s="120">
        <v>1</v>
      </c>
      <c r="D301" s="121">
        <v>43240</v>
      </c>
      <c r="E301" s="120" t="s">
        <v>1763</v>
      </c>
      <c r="F301" s="120" t="s">
        <v>1744</v>
      </c>
      <c r="G301" s="120" t="s">
        <v>1678</v>
      </c>
      <c r="H301" s="120" t="s">
        <v>44</v>
      </c>
      <c r="I301" s="120" t="s">
        <v>45</v>
      </c>
      <c r="J301" s="120" t="s">
        <v>862</v>
      </c>
      <c r="K301" s="122">
        <v>0.40416666666666662</v>
      </c>
      <c r="L301" s="122">
        <v>0.42499999999999999</v>
      </c>
      <c r="M301" s="123">
        <v>2.0833333333333332E-2</v>
      </c>
      <c r="N301" s="120">
        <v>30</v>
      </c>
      <c r="O301" s="120">
        <v>0</v>
      </c>
      <c r="P301" s="120">
        <v>18</v>
      </c>
      <c r="Q301" s="120">
        <v>0</v>
      </c>
      <c r="R301" s="120"/>
      <c r="S301" s="120" t="s">
        <v>1764</v>
      </c>
      <c r="T301" s="120" t="s">
        <v>1765</v>
      </c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 t="s">
        <v>1766</v>
      </c>
      <c r="AI301" s="120" t="s">
        <v>1767</v>
      </c>
      <c r="AJ301" s="124" t="s">
        <v>51</v>
      </c>
      <c r="AK301" s="120" t="s">
        <v>1484</v>
      </c>
      <c r="AL301" s="120" t="s">
        <v>1485</v>
      </c>
      <c r="AM301" s="120"/>
    </row>
    <row r="302" spans="1:39" x14ac:dyDescent="0.2">
      <c r="A302" s="120" t="s">
        <v>1768</v>
      </c>
      <c r="B302" s="120" t="s">
        <v>1769</v>
      </c>
      <c r="C302" s="120">
        <v>2</v>
      </c>
      <c r="D302" s="121">
        <v>43240</v>
      </c>
      <c r="E302" s="120" t="s">
        <v>1763</v>
      </c>
      <c r="F302" s="120" t="s">
        <v>1744</v>
      </c>
      <c r="G302" s="120" t="s">
        <v>1678</v>
      </c>
      <c r="H302" s="120" t="s">
        <v>44</v>
      </c>
      <c r="I302" s="120" t="s">
        <v>45</v>
      </c>
      <c r="J302" s="120" t="s">
        <v>862</v>
      </c>
      <c r="K302" s="122">
        <v>0.40416666666666662</v>
      </c>
      <c r="L302" s="122">
        <v>0.42499999999999999</v>
      </c>
      <c r="M302" s="123">
        <v>2.0833333333333332E-2</v>
      </c>
      <c r="N302" s="120">
        <v>30</v>
      </c>
      <c r="O302" s="120">
        <v>0</v>
      </c>
      <c r="P302" s="120">
        <v>18</v>
      </c>
      <c r="Q302" s="120">
        <v>0</v>
      </c>
      <c r="R302" s="120"/>
      <c r="S302" s="120" t="s">
        <v>1764</v>
      </c>
      <c r="T302" s="120" t="s">
        <v>1765</v>
      </c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 t="s">
        <v>1766</v>
      </c>
      <c r="AI302" s="120" t="s">
        <v>1767</v>
      </c>
      <c r="AJ302" s="124" t="s">
        <v>51</v>
      </c>
      <c r="AK302" s="120" t="s">
        <v>1484</v>
      </c>
      <c r="AL302" s="120" t="s">
        <v>1485</v>
      </c>
      <c r="AM302" s="120"/>
    </row>
    <row r="303" spans="1:39" x14ac:dyDescent="0.2">
      <c r="A303" s="120" t="s">
        <v>1770</v>
      </c>
      <c r="B303" s="120" t="s">
        <v>1771</v>
      </c>
      <c r="C303" s="120">
        <v>3</v>
      </c>
      <c r="D303" s="121">
        <v>43240</v>
      </c>
      <c r="E303" s="120" t="s">
        <v>1763</v>
      </c>
      <c r="F303" s="120" t="s">
        <v>1744</v>
      </c>
      <c r="G303" s="120" t="s">
        <v>1678</v>
      </c>
      <c r="H303" s="120" t="s">
        <v>44</v>
      </c>
      <c r="I303" s="120" t="s">
        <v>45</v>
      </c>
      <c r="J303" s="120" t="s">
        <v>862</v>
      </c>
      <c r="K303" s="122">
        <v>0.43888888888888888</v>
      </c>
      <c r="L303" s="122">
        <v>0.4597222222222222</v>
      </c>
      <c r="M303" s="123">
        <v>2.0833333333333332E-2</v>
      </c>
      <c r="N303" s="120">
        <v>30</v>
      </c>
      <c r="O303" s="120">
        <v>0</v>
      </c>
      <c r="P303" s="120">
        <v>18</v>
      </c>
      <c r="Q303" s="120">
        <v>0</v>
      </c>
      <c r="R303" s="120"/>
      <c r="S303" s="120" t="s">
        <v>1772</v>
      </c>
      <c r="T303" s="120" t="s">
        <v>1773</v>
      </c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 t="s">
        <v>1774</v>
      </c>
      <c r="AI303" s="120" t="s">
        <v>1775</v>
      </c>
      <c r="AJ303" s="124" t="s">
        <v>51</v>
      </c>
      <c r="AK303" s="120" t="s">
        <v>1484</v>
      </c>
      <c r="AL303" s="120" t="s">
        <v>1485</v>
      </c>
      <c r="AM303" s="120"/>
    </row>
    <row r="304" spans="1:39" x14ac:dyDescent="0.2">
      <c r="A304" s="120" t="s">
        <v>1776</v>
      </c>
      <c r="B304" s="120" t="s">
        <v>1777</v>
      </c>
      <c r="C304" s="120">
        <v>4</v>
      </c>
      <c r="D304" s="121">
        <v>43240</v>
      </c>
      <c r="E304" s="120" t="s">
        <v>1763</v>
      </c>
      <c r="F304" s="120" t="s">
        <v>1744</v>
      </c>
      <c r="G304" s="120" t="s">
        <v>1678</v>
      </c>
      <c r="H304" s="120" t="s">
        <v>44</v>
      </c>
      <c r="I304" s="120" t="s">
        <v>45</v>
      </c>
      <c r="J304" s="120" t="s">
        <v>862</v>
      </c>
      <c r="K304" s="122">
        <v>0.43888888888888888</v>
      </c>
      <c r="L304" s="122">
        <v>0.4597222222222222</v>
      </c>
      <c r="M304" s="123">
        <v>2.0833333333333332E-2</v>
      </c>
      <c r="N304" s="120">
        <v>30</v>
      </c>
      <c r="O304" s="120">
        <v>0</v>
      </c>
      <c r="P304" s="120">
        <v>18</v>
      </c>
      <c r="Q304" s="120">
        <v>0</v>
      </c>
      <c r="R304" s="120"/>
      <c r="S304" s="120" t="s">
        <v>1772</v>
      </c>
      <c r="T304" s="120" t="s">
        <v>1773</v>
      </c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 t="s">
        <v>1774</v>
      </c>
      <c r="AI304" s="120" t="s">
        <v>1775</v>
      </c>
      <c r="AJ304" s="124" t="s">
        <v>51</v>
      </c>
      <c r="AK304" s="120" t="s">
        <v>1484</v>
      </c>
      <c r="AL304" s="120" t="s">
        <v>1485</v>
      </c>
      <c r="AM304" s="120"/>
    </row>
    <row r="305" spans="1:39" x14ac:dyDescent="0.2">
      <c r="A305" s="120" t="s">
        <v>1778</v>
      </c>
      <c r="B305" s="120" t="s">
        <v>1779</v>
      </c>
      <c r="C305" s="120">
        <v>1</v>
      </c>
      <c r="D305" s="121">
        <v>43239</v>
      </c>
      <c r="E305" s="120" t="s">
        <v>1780</v>
      </c>
      <c r="F305" s="120" t="s">
        <v>1744</v>
      </c>
      <c r="G305" s="120" t="s">
        <v>1678</v>
      </c>
      <c r="H305" s="120" t="s">
        <v>44</v>
      </c>
      <c r="I305" s="120" t="s">
        <v>45</v>
      </c>
      <c r="J305" s="120" t="s">
        <v>862</v>
      </c>
      <c r="K305" s="122">
        <v>0.68680555555555556</v>
      </c>
      <c r="L305" s="122">
        <v>0.70763888888888893</v>
      </c>
      <c r="M305" s="123">
        <v>2.0833333333333332E-2</v>
      </c>
      <c r="N305" s="120">
        <v>30</v>
      </c>
      <c r="O305" s="120">
        <v>0</v>
      </c>
      <c r="P305" s="120">
        <v>18</v>
      </c>
      <c r="Q305" s="120">
        <v>0</v>
      </c>
      <c r="R305" s="120"/>
      <c r="S305" s="120" t="s">
        <v>1781</v>
      </c>
      <c r="T305" s="120" t="s">
        <v>1782</v>
      </c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 t="s">
        <v>1783</v>
      </c>
      <c r="AI305" s="120" t="s">
        <v>1784</v>
      </c>
      <c r="AJ305" s="124" t="s">
        <v>51</v>
      </c>
      <c r="AK305" s="120" t="s">
        <v>1484</v>
      </c>
      <c r="AL305" s="120" t="s">
        <v>1485</v>
      </c>
      <c r="AM305" s="120"/>
    </row>
    <row r="306" spans="1:39" x14ac:dyDescent="0.2">
      <c r="A306" s="120" t="s">
        <v>1785</v>
      </c>
      <c r="B306" s="120" t="s">
        <v>1786</v>
      </c>
      <c r="C306" s="120">
        <v>2</v>
      </c>
      <c r="D306" s="121">
        <v>43239</v>
      </c>
      <c r="E306" s="120" t="s">
        <v>1780</v>
      </c>
      <c r="F306" s="120" t="s">
        <v>1744</v>
      </c>
      <c r="G306" s="120" t="s">
        <v>1678</v>
      </c>
      <c r="H306" s="120" t="s">
        <v>44</v>
      </c>
      <c r="I306" s="120" t="s">
        <v>45</v>
      </c>
      <c r="J306" s="120" t="s">
        <v>862</v>
      </c>
      <c r="K306" s="122">
        <v>0.68680555555555556</v>
      </c>
      <c r="L306" s="122">
        <v>0.70763888888888893</v>
      </c>
      <c r="M306" s="123">
        <v>2.0833333333333332E-2</v>
      </c>
      <c r="N306" s="120">
        <v>30</v>
      </c>
      <c r="O306" s="120">
        <v>0</v>
      </c>
      <c r="P306" s="120">
        <v>18</v>
      </c>
      <c r="Q306" s="120">
        <v>0</v>
      </c>
      <c r="R306" s="120"/>
      <c r="S306" s="120" t="s">
        <v>1781</v>
      </c>
      <c r="T306" s="120" t="s">
        <v>1782</v>
      </c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 t="s">
        <v>1783</v>
      </c>
      <c r="AI306" s="120" t="s">
        <v>1784</v>
      </c>
      <c r="AJ306" s="124" t="s">
        <v>51</v>
      </c>
      <c r="AK306" s="120" t="s">
        <v>1484</v>
      </c>
      <c r="AL306" s="120" t="s">
        <v>1485</v>
      </c>
      <c r="AM306" s="120"/>
    </row>
    <row r="307" spans="1:39" x14ac:dyDescent="0.2">
      <c r="A307" s="120" t="s">
        <v>1787</v>
      </c>
      <c r="B307" s="120" t="s">
        <v>1788</v>
      </c>
      <c r="C307" s="120">
        <v>3</v>
      </c>
      <c r="D307" s="121">
        <v>43239</v>
      </c>
      <c r="E307" s="120" t="s">
        <v>1780</v>
      </c>
      <c r="F307" s="120" t="s">
        <v>1744</v>
      </c>
      <c r="G307" s="120" t="s">
        <v>1678</v>
      </c>
      <c r="H307" s="120" t="s">
        <v>44</v>
      </c>
      <c r="I307" s="120" t="s">
        <v>45</v>
      </c>
      <c r="J307" s="120" t="s">
        <v>862</v>
      </c>
      <c r="K307" s="122">
        <v>0.71944444444444444</v>
      </c>
      <c r="L307" s="122">
        <v>0.7402777777777777</v>
      </c>
      <c r="M307" s="123">
        <v>2.0833333333333332E-2</v>
      </c>
      <c r="N307" s="120">
        <v>30</v>
      </c>
      <c r="O307" s="120">
        <v>0</v>
      </c>
      <c r="P307" s="120">
        <v>18</v>
      </c>
      <c r="Q307" s="120">
        <v>0</v>
      </c>
      <c r="R307" s="120"/>
      <c r="S307" s="120" t="s">
        <v>1789</v>
      </c>
      <c r="T307" s="120" t="s">
        <v>1790</v>
      </c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 t="s">
        <v>1791</v>
      </c>
      <c r="AI307" s="120" t="s">
        <v>1792</v>
      </c>
      <c r="AJ307" s="124" t="s">
        <v>51</v>
      </c>
      <c r="AK307" s="120" t="s">
        <v>1484</v>
      </c>
      <c r="AL307" s="120" t="s">
        <v>1485</v>
      </c>
      <c r="AM307" s="120"/>
    </row>
    <row r="308" spans="1:39" x14ac:dyDescent="0.2">
      <c r="A308" s="120" t="s">
        <v>1793</v>
      </c>
      <c r="B308" s="120" t="s">
        <v>1794</v>
      </c>
      <c r="C308" s="120">
        <v>4</v>
      </c>
      <c r="D308" s="121">
        <v>43239</v>
      </c>
      <c r="E308" s="120" t="s">
        <v>1780</v>
      </c>
      <c r="F308" s="120" t="s">
        <v>1744</v>
      </c>
      <c r="G308" s="120" t="s">
        <v>1678</v>
      </c>
      <c r="H308" s="120" t="s">
        <v>44</v>
      </c>
      <c r="I308" s="120" t="s">
        <v>45</v>
      </c>
      <c r="J308" s="120" t="s">
        <v>862</v>
      </c>
      <c r="K308" s="122">
        <v>0.71944444444444444</v>
      </c>
      <c r="L308" s="122">
        <v>0.7402777777777777</v>
      </c>
      <c r="M308" s="123">
        <v>2.0833333333333332E-2</v>
      </c>
      <c r="N308" s="120">
        <v>30</v>
      </c>
      <c r="O308" s="120">
        <v>0</v>
      </c>
      <c r="P308" s="120">
        <v>18</v>
      </c>
      <c r="Q308" s="120">
        <v>0</v>
      </c>
      <c r="R308" s="120"/>
      <c r="S308" s="120" t="s">
        <v>1789</v>
      </c>
      <c r="T308" s="120" t="s">
        <v>1790</v>
      </c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 t="s">
        <v>1791</v>
      </c>
      <c r="AI308" s="120" t="s">
        <v>1792</v>
      </c>
      <c r="AJ308" s="124" t="s">
        <v>51</v>
      </c>
      <c r="AK308" s="120" t="s">
        <v>1484</v>
      </c>
      <c r="AL308" s="120" t="s">
        <v>1485</v>
      </c>
      <c r="AM308" s="120"/>
    </row>
    <row r="309" spans="1:39" x14ac:dyDescent="0.2">
      <c r="A309" s="120" t="s">
        <v>1795</v>
      </c>
      <c r="B309" s="120" t="s">
        <v>1796</v>
      </c>
      <c r="C309" s="120">
        <v>1</v>
      </c>
      <c r="D309" s="121">
        <v>43239</v>
      </c>
      <c r="E309" s="120" t="s">
        <v>1797</v>
      </c>
      <c r="F309" s="120" t="s">
        <v>1744</v>
      </c>
      <c r="G309" s="120" t="s">
        <v>1678</v>
      </c>
      <c r="H309" s="120" t="s">
        <v>44</v>
      </c>
      <c r="I309" s="120" t="s">
        <v>45</v>
      </c>
      <c r="J309" s="120" t="s">
        <v>862</v>
      </c>
      <c r="K309" s="122">
        <v>0.6118055555555556</v>
      </c>
      <c r="L309" s="122">
        <v>0.63263888888888886</v>
      </c>
      <c r="M309" s="123">
        <v>2.0833333333333332E-2</v>
      </c>
      <c r="N309" s="120">
        <v>30</v>
      </c>
      <c r="O309" s="120">
        <v>0</v>
      </c>
      <c r="P309" s="120">
        <v>18</v>
      </c>
      <c r="Q309" s="120">
        <v>0</v>
      </c>
      <c r="R309" s="120"/>
      <c r="S309" s="120" t="s">
        <v>1798</v>
      </c>
      <c r="T309" s="120" t="s">
        <v>1799</v>
      </c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 t="s">
        <v>1800</v>
      </c>
      <c r="AI309" s="120" t="s">
        <v>1801</v>
      </c>
      <c r="AJ309" s="124" t="s">
        <v>51</v>
      </c>
      <c r="AK309" s="120" t="s">
        <v>1484</v>
      </c>
      <c r="AL309" s="120" t="s">
        <v>1485</v>
      </c>
      <c r="AM309" s="120"/>
    </row>
    <row r="310" spans="1:39" x14ac:dyDescent="0.2">
      <c r="A310" s="120" t="s">
        <v>1802</v>
      </c>
      <c r="B310" s="120" t="s">
        <v>1803</v>
      </c>
      <c r="C310" s="120">
        <v>2</v>
      </c>
      <c r="D310" s="121">
        <v>43239</v>
      </c>
      <c r="E310" s="120" t="s">
        <v>1797</v>
      </c>
      <c r="F310" s="120" t="s">
        <v>1744</v>
      </c>
      <c r="G310" s="120" t="s">
        <v>1678</v>
      </c>
      <c r="H310" s="120" t="s">
        <v>44</v>
      </c>
      <c r="I310" s="120" t="s">
        <v>45</v>
      </c>
      <c r="J310" s="120" t="s">
        <v>862</v>
      </c>
      <c r="K310" s="122">
        <v>0.6118055555555556</v>
      </c>
      <c r="L310" s="122">
        <v>0.63263888888888886</v>
      </c>
      <c r="M310" s="123">
        <v>2.0833333333333332E-2</v>
      </c>
      <c r="N310" s="120">
        <v>30</v>
      </c>
      <c r="O310" s="120">
        <v>0</v>
      </c>
      <c r="P310" s="120">
        <v>18</v>
      </c>
      <c r="Q310" s="120">
        <v>0</v>
      </c>
      <c r="R310" s="120"/>
      <c r="S310" s="120" t="s">
        <v>1798</v>
      </c>
      <c r="T310" s="120" t="s">
        <v>1799</v>
      </c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 t="s">
        <v>1800</v>
      </c>
      <c r="AI310" s="120" t="s">
        <v>1801</v>
      </c>
      <c r="AJ310" s="124" t="s">
        <v>51</v>
      </c>
      <c r="AK310" s="120" t="s">
        <v>1484</v>
      </c>
      <c r="AL310" s="120" t="s">
        <v>1485</v>
      </c>
      <c r="AM310" s="120"/>
    </row>
    <row r="311" spans="1:39" x14ac:dyDescent="0.2">
      <c r="A311" s="120" t="s">
        <v>1804</v>
      </c>
      <c r="B311" s="120" t="s">
        <v>1805</v>
      </c>
      <c r="C311" s="120">
        <v>3</v>
      </c>
      <c r="D311" s="121">
        <v>43239</v>
      </c>
      <c r="E311" s="120" t="s">
        <v>1797</v>
      </c>
      <c r="F311" s="120" t="s">
        <v>1744</v>
      </c>
      <c r="G311" s="120" t="s">
        <v>1678</v>
      </c>
      <c r="H311" s="120" t="s">
        <v>44</v>
      </c>
      <c r="I311" s="120" t="s">
        <v>45</v>
      </c>
      <c r="J311" s="120" t="s">
        <v>862</v>
      </c>
      <c r="K311" s="122">
        <v>0.64513888888888882</v>
      </c>
      <c r="L311" s="122">
        <v>0.66597222222222219</v>
      </c>
      <c r="M311" s="123">
        <v>2.0833333333333332E-2</v>
      </c>
      <c r="N311" s="120">
        <v>30</v>
      </c>
      <c r="O311" s="120">
        <v>0</v>
      </c>
      <c r="P311" s="120">
        <v>18</v>
      </c>
      <c r="Q311" s="120">
        <v>0</v>
      </c>
      <c r="R311" s="120"/>
      <c r="S311" s="120" t="s">
        <v>1806</v>
      </c>
      <c r="T311" s="120" t="s">
        <v>1807</v>
      </c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 t="s">
        <v>1808</v>
      </c>
      <c r="AI311" s="120" t="s">
        <v>1809</v>
      </c>
      <c r="AJ311" s="124" t="s">
        <v>51</v>
      </c>
      <c r="AK311" s="120" t="s">
        <v>1484</v>
      </c>
      <c r="AL311" s="120" t="s">
        <v>1485</v>
      </c>
      <c r="AM311" s="120"/>
    </row>
    <row r="312" spans="1:39" x14ac:dyDescent="0.2">
      <c r="A312" s="120" t="s">
        <v>1810</v>
      </c>
      <c r="B312" s="120" t="s">
        <v>1811</v>
      </c>
      <c r="C312" s="120">
        <v>4</v>
      </c>
      <c r="D312" s="121">
        <v>43239</v>
      </c>
      <c r="E312" s="120" t="s">
        <v>1797</v>
      </c>
      <c r="F312" s="120" t="s">
        <v>1744</v>
      </c>
      <c r="G312" s="120" t="s">
        <v>1678</v>
      </c>
      <c r="H312" s="120" t="s">
        <v>44</v>
      </c>
      <c r="I312" s="120" t="s">
        <v>45</v>
      </c>
      <c r="J312" s="120" t="s">
        <v>862</v>
      </c>
      <c r="K312" s="122">
        <v>0.64513888888888882</v>
      </c>
      <c r="L312" s="122">
        <v>0.66597222222222219</v>
      </c>
      <c r="M312" s="123">
        <v>2.0833333333333332E-2</v>
      </c>
      <c r="N312" s="120">
        <v>30</v>
      </c>
      <c r="O312" s="120">
        <v>0</v>
      </c>
      <c r="P312" s="120">
        <v>18</v>
      </c>
      <c r="Q312" s="120">
        <v>0</v>
      </c>
      <c r="R312" s="120"/>
      <c r="S312" s="120" t="s">
        <v>1806</v>
      </c>
      <c r="T312" s="120" t="s">
        <v>1807</v>
      </c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 t="s">
        <v>1808</v>
      </c>
      <c r="AI312" s="120" t="s">
        <v>1809</v>
      </c>
      <c r="AJ312" s="124" t="s">
        <v>51</v>
      </c>
      <c r="AK312" s="120" t="s">
        <v>1484</v>
      </c>
      <c r="AL312" s="120" t="s">
        <v>1485</v>
      </c>
      <c r="AM312" s="120"/>
    </row>
    <row r="313" spans="1:39" x14ac:dyDescent="0.2">
      <c r="A313" s="120" t="s">
        <v>1812</v>
      </c>
      <c r="B313" s="120" t="s">
        <v>1813</v>
      </c>
      <c r="C313" s="120">
        <v>1</v>
      </c>
      <c r="D313" s="121">
        <v>43256</v>
      </c>
      <c r="E313" s="120" t="s">
        <v>1814</v>
      </c>
      <c r="F313" s="120" t="s">
        <v>1815</v>
      </c>
      <c r="G313" s="120" t="s">
        <v>1678</v>
      </c>
      <c r="H313" s="120" t="s">
        <v>44</v>
      </c>
      <c r="I313" s="120" t="s">
        <v>45</v>
      </c>
      <c r="J313" s="120" t="s">
        <v>46</v>
      </c>
      <c r="K313" s="122">
        <v>0.6020833333333333</v>
      </c>
      <c r="L313" s="122">
        <v>0.62291666666666667</v>
      </c>
      <c r="M313" s="123">
        <v>2.0833333333333332E-2</v>
      </c>
      <c r="N313" s="120">
        <v>30</v>
      </c>
      <c r="O313" s="120">
        <v>0</v>
      </c>
      <c r="P313" s="120">
        <v>19</v>
      </c>
      <c r="Q313" s="120">
        <v>0</v>
      </c>
      <c r="R313" s="120">
        <v>691</v>
      </c>
      <c r="S313" s="120" t="s">
        <v>1816</v>
      </c>
      <c r="T313" s="120" t="s">
        <v>1817</v>
      </c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>
        <v>692</v>
      </c>
      <c r="AE313" s="120" t="s">
        <v>1818</v>
      </c>
      <c r="AF313" s="120" t="s">
        <v>1819</v>
      </c>
      <c r="AG313" s="120">
        <v>693</v>
      </c>
      <c r="AH313" s="120" t="s">
        <v>1820</v>
      </c>
      <c r="AI313" s="120" t="s">
        <v>1821</v>
      </c>
      <c r="AJ313" s="124" t="s">
        <v>51</v>
      </c>
      <c r="AK313" s="120" t="s">
        <v>1484</v>
      </c>
      <c r="AL313" s="120" t="s">
        <v>1485</v>
      </c>
      <c r="AM313" s="120" t="s">
        <v>1751</v>
      </c>
    </row>
    <row r="314" spans="1:39" x14ac:dyDescent="0.2">
      <c r="A314" s="120" t="s">
        <v>1822</v>
      </c>
      <c r="B314" s="120" t="s">
        <v>1823</v>
      </c>
      <c r="C314" s="120">
        <v>2</v>
      </c>
      <c r="D314" s="121">
        <v>43256</v>
      </c>
      <c r="E314" s="120" t="s">
        <v>1814</v>
      </c>
      <c r="F314" s="120" t="s">
        <v>1815</v>
      </c>
      <c r="G314" s="120" t="s">
        <v>1678</v>
      </c>
      <c r="H314" s="120" t="s">
        <v>44</v>
      </c>
      <c r="I314" s="120" t="s">
        <v>45</v>
      </c>
      <c r="J314" s="120" t="s">
        <v>46</v>
      </c>
      <c r="K314" s="122">
        <v>0.6020833333333333</v>
      </c>
      <c r="L314" s="122">
        <v>0.62291666666666667</v>
      </c>
      <c r="M314" s="123">
        <v>2.0833333333333332E-2</v>
      </c>
      <c r="N314" s="120">
        <v>30</v>
      </c>
      <c r="O314" s="120">
        <v>0</v>
      </c>
      <c r="P314" s="120">
        <v>19</v>
      </c>
      <c r="Q314" s="120">
        <v>0</v>
      </c>
      <c r="R314" s="120"/>
      <c r="S314" s="120" t="s">
        <v>1816</v>
      </c>
      <c r="T314" s="120" t="s">
        <v>1817</v>
      </c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 t="s">
        <v>1818</v>
      </c>
      <c r="AF314" s="120" t="s">
        <v>1819</v>
      </c>
      <c r="AG314" s="120"/>
      <c r="AH314" s="120" t="s">
        <v>1820</v>
      </c>
      <c r="AI314" s="120" t="s">
        <v>1821</v>
      </c>
      <c r="AJ314" s="124" t="s">
        <v>51</v>
      </c>
      <c r="AK314" s="120" t="s">
        <v>1484</v>
      </c>
      <c r="AL314" s="120" t="s">
        <v>1485</v>
      </c>
      <c r="AM314" s="120" t="s">
        <v>1751</v>
      </c>
    </row>
    <row r="315" spans="1:39" x14ac:dyDescent="0.2">
      <c r="A315" s="120" t="s">
        <v>1824</v>
      </c>
      <c r="B315" s="120" t="s">
        <v>1825</v>
      </c>
      <c r="C315" s="120">
        <v>3</v>
      </c>
      <c r="D315" s="121">
        <v>43256</v>
      </c>
      <c r="E315" s="120" t="s">
        <v>1814</v>
      </c>
      <c r="F315" s="120" t="s">
        <v>1815</v>
      </c>
      <c r="G315" s="120" t="s">
        <v>1678</v>
      </c>
      <c r="H315" s="120" t="s">
        <v>44</v>
      </c>
      <c r="I315" s="120" t="s">
        <v>45</v>
      </c>
      <c r="J315" s="120" t="s">
        <v>46</v>
      </c>
      <c r="K315" s="122">
        <v>0.63541666666666663</v>
      </c>
      <c r="L315" s="122">
        <v>0.65625</v>
      </c>
      <c r="M315" s="123">
        <v>2.0833333333333332E-2</v>
      </c>
      <c r="N315" s="120">
        <v>30</v>
      </c>
      <c r="O315" s="120">
        <v>0</v>
      </c>
      <c r="P315" s="120">
        <v>19</v>
      </c>
      <c r="Q315" s="120">
        <v>0</v>
      </c>
      <c r="R315" s="120">
        <v>694</v>
      </c>
      <c r="S315" s="120" t="s">
        <v>1826</v>
      </c>
      <c r="T315" s="120" t="s">
        <v>1827</v>
      </c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>
        <v>692</v>
      </c>
      <c r="AE315" s="120" t="s">
        <v>1818</v>
      </c>
      <c r="AF315" s="120" t="s">
        <v>1819</v>
      </c>
      <c r="AG315" s="120">
        <v>695</v>
      </c>
      <c r="AH315" s="120" t="s">
        <v>1828</v>
      </c>
      <c r="AI315" s="120" t="s">
        <v>1829</v>
      </c>
      <c r="AJ315" s="124" t="s">
        <v>51</v>
      </c>
      <c r="AK315" s="120" t="s">
        <v>1484</v>
      </c>
      <c r="AL315" s="120" t="s">
        <v>1485</v>
      </c>
      <c r="AM315" s="120" t="s">
        <v>1751</v>
      </c>
    </row>
    <row r="316" spans="1:39" x14ac:dyDescent="0.2">
      <c r="A316" s="120" t="s">
        <v>1830</v>
      </c>
      <c r="B316" s="120" t="s">
        <v>1831</v>
      </c>
      <c r="C316" s="120">
        <v>4</v>
      </c>
      <c r="D316" s="121">
        <v>43256</v>
      </c>
      <c r="E316" s="120" t="s">
        <v>1814</v>
      </c>
      <c r="F316" s="120" t="s">
        <v>1815</v>
      </c>
      <c r="G316" s="120" t="s">
        <v>1678</v>
      </c>
      <c r="H316" s="120" t="s">
        <v>44</v>
      </c>
      <c r="I316" s="120" t="s">
        <v>45</v>
      </c>
      <c r="J316" s="120" t="s">
        <v>46</v>
      </c>
      <c r="K316" s="122">
        <v>0.63541666666666663</v>
      </c>
      <c r="L316" s="122">
        <v>0.65625</v>
      </c>
      <c r="M316" s="123">
        <v>2.0833333333333332E-2</v>
      </c>
      <c r="N316" s="120">
        <v>30</v>
      </c>
      <c r="O316" s="120">
        <v>0</v>
      </c>
      <c r="P316" s="120">
        <v>19</v>
      </c>
      <c r="Q316" s="120">
        <v>0</v>
      </c>
      <c r="R316" s="120">
        <v>694</v>
      </c>
      <c r="S316" s="120" t="s">
        <v>1826</v>
      </c>
      <c r="T316" s="120" t="s">
        <v>1827</v>
      </c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 t="s">
        <v>1818</v>
      </c>
      <c r="AF316" s="120" t="s">
        <v>1819</v>
      </c>
      <c r="AG316" s="120"/>
      <c r="AH316" s="120" t="s">
        <v>1828</v>
      </c>
      <c r="AI316" s="120" t="s">
        <v>1829</v>
      </c>
      <c r="AJ316" s="124" t="s">
        <v>51</v>
      </c>
      <c r="AK316" s="120" t="s">
        <v>1484</v>
      </c>
      <c r="AL316" s="120" t="s">
        <v>1485</v>
      </c>
      <c r="AM316" s="120" t="s">
        <v>1751</v>
      </c>
    </row>
    <row r="317" spans="1:39" x14ac:dyDescent="0.2">
      <c r="A317" s="120" t="s">
        <v>1832</v>
      </c>
      <c r="B317" s="120" t="s">
        <v>1833</v>
      </c>
      <c r="C317" s="120">
        <v>1</v>
      </c>
      <c r="D317" s="121">
        <v>43256</v>
      </c>
      <c r="E317" s="120" t="s">
        <v>1834</v>
      </c>
      <c r="F317" s="120" t="s">
        <v>1815</v>
      </c>
      <c r="G317" s="120" t="s">
        <v>1678</v>
      </c>
      <c r="H317" s="120" t="s">
        <v>44</v>
      </c>
      <c r="I317" s="120" t="s">
        <v>45</v>
      </c>
      <c r="J317" s="120" t="s">
        <v>862</v>
      </c>
      <c r="K317" s="122">
        <v>0.52083333333333337</v>
      </c>
      <c r="L317" s="122">
        <v>0.54236111111111118</v>
      </c>
      <c r="M317" s="123">
        <v>2.1527777777777781E-2</v>
      </c>
      <c r="N317" s="120">
        <v>30</v>
      </c>
      <c r="O317" s="120">
        <v>0</v>
      </c>
      <c r="P317" s="120">
        <v>19</v>
      </c>
      <c r="Q317" s="120">
        <v>1</v>
      </c>
      <c r="R317" s="120">
        <v>685</v>
      </c>
      <c r="S317" s="120" t="s">
        <v>1835</v>
      </c>
      <c r="T317" s="120" t="s">
        <v>1836</v>
      </c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>
        <v>688</v>
      </c>
      <c r="AH317" s="120" t="s">
        <v>1837</v>
      </c>
      <c r="AI317" s="120" t="s">
        <v>1838</v>
      </c>
      <c r="AJ317" s="124" t="s">
        <v>51</v>
      </c>
      <c r="AK317" s="120" t="s">
        <v>1484</v>
      </c>
      <c r="AL317" s="120" t="s">
        <v>1485</v>
      </c>
      <c r="AM317" s="120"/>
    </row>
    <row r="318" spans="1:39" x14ac:dyDescent="0.2">
      <c r="A318" s="120" t="s">
        <v>1839</v>
      </c>
      <c r="B318" s="120" t="s">
        <v>1840</v>
      </c>
      <c r="C318" s="120">
        <v>2</v>
      </c>
      <c r="D318" s="121">
        <v>43256</v>
      </c>
      <c r="E318" s="120" t="s">
        <v>1834</v>
      </c>
      <c r="F318" s="120" t="s">
        <v>1815</v>
      </c>
      <c r="G318" s="120" t="s">
        <v>1678</v>
      </c>
      <c r="H318" s="120" t="s">
        <v>44</v>
      </c>
      <c r="I318" s="120" t="s">
        <v>45</v>
      </c>
      <c r="J318" s="120" t="s">
        <v>862</v>
      </c>
      <c r="K318" s="122">
        <v>0.52083333333333337</v>
      </c>
      <c r="L318" s="122">
        <v>0.54236111111111118</v>
      </c>
      <c r="M318" s="123">
        <v>2.1527777777777781E-2</v>
      </c>
      <c r="N318" s="120">
        <v>30</v>
      </c>
      <c r="O318" s="120">
        <v>0</v>
      </c>
      <c r="P318" s="120">
        <v>19</v>
      </c>
      <c r="Q318" s="120">
        <v>1</v>
      </c>
      <c r="R318" s="120"/>
      <c r="S318" s="120" t="s">
        <v>1835</v>
      </c>
      <c r="T318" s="120" t="s">
        <v>1836</v>
      </c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 t="s">
        <v>1837</v>
      </c>
      <c r="AI318" s="120" t="s">
        <v>1838</v>
      </c>
      <c r="AJ318" s="124" t="s">
        <v>51</v>
      </c>
      <c r="AK318" s="120" t="s">
        <v>1484</v>
      </c>
      <c r="AL318" s="120" t="s">
        <v>1485</v>
      </c>
      <c r="AM318" s="120"/>
    </row>
    <row r="319" spans="1:39" x14ac:dyDescent="0.2">
      <c r="A319" s="120" t="s">
        <v>1841</v>
      </c>
      <c r="B319" s="120" t="s">
        <v>1842</v>
      </c>
      <c r="C319" s="120">
        <v>3</v>
      </c>
      <c r="D319" s="121">
        <v>43256</v>
      </c>
      <c r="E319" s="120" t="s">
        <v>1834</v>
      </c>
      <c r="F319" s="120" t="s">
        <v>1815</v>
      </c>
      <c r="G319" s="120" t="s">
        <v>1678</v>
      </c>
      <c r="H319" s="120" t="s">
        <v>44</v>
      </c>
      <c r="I319" s="120" t="s">
        <v>45</v>
      </c>
      <c r="J319" s="120" t="s">
        <v>862</v>
      </c>
      <c r="K319" s="122">
        <v>0.5541666666666667</v>
      </c>
      <c r="L319" s="122">
        <v>0.57500000000000007</v>
      </c>
      <c r="M319" s="123">
        <v>2.0833333333333332E-2</v>
      </c>
      <c r="N319" s="120">
        <v>30</v>
      </c>
      <c r="O319" s="120">
        <v>0</v>
      </c>
      <c r="P319" s="120">
        <v>19</v>
      </c>
      <c r="Q319" s="120">
        <v>1</v>
      </c>
      <c r="R319" s="120">
        <v>689</v>
      </c>
      <c r="S319" s="120" t="s">
        <v>1843</v>
      </c>
      <c r="T319" s="120" t="s">
        <v>1844</v>
      </c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>
        <v>690</v>
      </c>
      <c r="AH319" s="120" t="s">
        <v>1845</v>
      </c>
      <c r="AI319" s="120" t="s">
        <v>1846</v>
      </c>
      <c r="AJ319" s="124" t="s">
        <v>51</v>
      </c>
      <c r="AK319" s="120" t="s">
        <v>1484</v>
      </c>
      <c r="AL319" s="120" t="s">
        <v>1485</v>
      </c>
      <c r="AM319" s="120"/>
    </row>
    <row r="320" spans="1:39" x14ac:dyDescent="0.2">
      <c r="A320" s="120" t="s">
        <v>1847</v>
      </c>
      <c r="B320" s="120" t="s">
        <v>1848</v>
      </c>
      <c r="C320" s="120">
        <v>4</v>
      </c>
      <c r="D320" s="121">
        <v>43256</v>
      </c>
      <c r="E320" s="120" t="s">
        <v>1834</v>
      </c>
      <c r="F320" s="120" t="s">
        <v>1815</v>
      </c>
      <c r="G320" s="120" t="s">
        <v>1678</v>
      </c>
      <c r="H320" s="120" t="s">
        <v>44</v>
      </c>
      <c r="I320" s="120" t="s">
        <v>45</v>
      </c>
      <c r="J320" s="120" t="s">
        <v>862</v>
      </c>
      <c r="K320" s="122">
        <v>0.5541666666666667</v>
      </c>
      <c r="L320" s="122">
        <v>0.57500000000000007</v>
      </c>
      <c r="M320" s="123">
        <v>2.0833333333333332E-2</v>
      </c>
      <c r="N320" s="120">
        <v>30</v>
      </c>
      <c r="O320" s="120">
        <v>0</v>
      </c>
      <c r="P320" s="120">
        <v>19</v>
      </c>
      <c r="Q320" s="120">
        <v>1</v>
      </c>
      <c r="R320" s="120"/>
      <c r="S320" s="120" t="s">
        <v>1843</v>
      </c>
      <c r="T320" s="120" t="s">
        <v>1844</v>
      </c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 t="s">
        <v>1845</v>
      </c>
      <c r="AI320" s="120" t="s">
        <v>1846</v>
      </c>
      <c r="AJ320" s="124" t="s">
        <v>51</v>
      </c>
      <c r="AK320" s="120" t="s">
        <v>1484</v>
      </c>
      <c r="AL320" s="120" t="s">
        <v>1485</v>
      </c>
      <c r="AM320" s="120"/>
    </row>
    <row r="321" spans="1:39" x14ac:dyDescent="0.2">
      <c r="A321" s="120" t="s">
        <v>1849</v>
      </c>
      <c r="B321" s="120" t="s">
        <v>1850</v>
      </c>
      <c r="C321" s="120">
        <v>1</v>
      </c>
      <c r="D321" s="121">
        <v>43256</v>
      </c>
      <c r="E321" s="120" t="s">
        <v>1851</v>
      </c>
      <c r="F321" s="120" t="s">
        <v>1815</v>
      </c>
      <c r="G321" s="120" t="s">
        <v>1678</v>
      </c>
      <c r="H321" s="120" t="s">
        <v>44</v>
      </c>
      <c r="I321" s="120" t="s">
        <v>45</v>
      </c>
      <c r="J321" s="120" t="s">
        <v>862</v>
      </c>
      <c r="K321" s="122">
        <v>0.44444444444444442</v>
      </c>
      <c r="L321" s="122">
        <v>0.46527777777777773</v>
      </c>
      <c r="M321" s="123">
        <v>2.0833333333333332E-2</v>
      </c>
      <c r="N321" s="120">
        <v>30</v>
      </c>
      <c r="O321" s="120">
        <v>0</v>
      </c>
      <c r="P321" s="120">
        <v>19</v>
      </c>
      <c r="Q321" s="120">
        <v>1</v>
      </c>
      <c r="R321" s="120">
        <v>681</v>
      </c>
      <c r="S321" s="120" t="s">
        <v>1852</v>
      </c>
      <c r="T321" s="120" t="s">
        <v>1853</v>
      </c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>
        <v>682</v>
      </c>
      <c r="AH321" s="120" t="s">
        <v>1854</v>
      </c>
      <c r="AI321" s="120" t="s">
        <v>1855</v>
      </c>
      <c r="AJ321" s="124" t="s">
        <v>51</v>
      </c>
      <c r="AK321" s="120" t="s">
        <v>1484</v>
      </c>
      <c r="AL321" s="120" t="s">
        <v>1485</v>
      </c>
      <c r="AM321" s="120"/>
    </row>
    <row r="322" spans="1:39" x14ac:dyDescent="0.2">
      <c r="A322" s="120" t="s">
        <v>1856</v>
      </c>
      <c r="B322" s="120" t="s">
        <v>1857</v>
      </c>
      <c r="C322" s="120">
        <v>2</v>
      </c>
      <c r="D322" s="121">
        <v>43256</v>
      </c>
      <c r="E322" s="120" t="s">
        <v>1851</v>
      </c>
      <c r="F322" s="120" t="s">
        <v>1815</v>
      </c>
      <c r="G322" s="120" t="s">
        <v>1678</v>
      </c>
      <c r="H322" s="120" t="s">
        <v>44</v>
      </c>
      <c r="I322" s="120" t="s">
        <v>45</v>
      </c>
      <c r="J322" s="120" t="s">
        <v>862</v>
      </c>
      <c r="K322" s="122">
        <v>0.44444444444444442</v>
      </c>
      <c r="L322" s="122">
        <v>0.46527777777777773</v>
      </c>
      <c r="M322" s="123">
        <v>2.0833333333333332E-2</v>
      </c>
      <c r="N322" s="120">
        <v>30</v>
      </c>
      <c r="O322" s="120">
        <v>0</v>
      </c>
      <c r="P322" s="120">
        <v>19</v>
      </c>
      <c r="Q322" s="120">
        <v>1</v>
      </c>
      <c r="R322" s="120"/>
      <c r="S322" s="120" t="s">
        <v>1852</v>
      </c>
      <c r="T322" s="120" t="s">
        <v>1853</v>
      </c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 t="s">
        <v>1854</v>
      </c>
      <c r="AI322" s="120" t="s">
        <v>1855</v>
      </c>
      <c r="AJ322" s="124" t="s">
        <v>51</v>
      </c>
      <c r="AK322" s="120" t="s">
        <v>1484</v>
      </c>
      <c r="AL322" s="120" t="s">
        <v>1485</v>
      </c>
      <c r="AM322" s="120"/>
    </row>
    <row r="323" spans="1:39" x14ac:dyDescent="0.2">
      <c r="A323" s="120" t="s">
        <v>1858</v>
      </c>
      <c r="B323" s="120" t="s">
        <v>1859</v>
      </c>
      <c r="C323" s="120">
        <v>3</v>
      </c>
      <c r="D323" s="121">
        <v>43256</v>
      </c>
      <c r="E323" s="120" t="s">
        <v>1851</v>
      </c>
      <c r="F323" s="120" t="s">
        <v>1815</v>
      </c>
      <c r="G323" s="120" t="s">
        <v>1678</v>
      </c>
      <c r="H323" s="120" t="s">
        <v>44</v>
      </c>
      <c r="I323" s="120" t="s">
        <v>45</v>
      </c>
      <c r="J323" s="120" t="s">
        <v>862</v>
      </c>
      <c r="K323" s="122">
        <v>0.47916666666666669</v>
      </c>
      <c r="L323" s="122">
        <v>0.50208333333333333</v>
      </c>
      <c r="M323" s="123">
        <v>2.2916666666666669E-2</v>
      </c>
      <c r="N323" s="120">
        <v>30</v>
      </c>
      <c r="O323" s="120">
        <v>0</v>
      </c>
      <c r="P323" s="120">
        <v>19</v>
      </c>
      <c r="Q323" s="120">
        <v>1</v>
      </c>
      <c r="R323" s="120">
        <v>683</v>
      </c>
      <c r="S323" s="120" t="s">
        <v>1860</v>
      </c>
      <c r="T323" s="120" t="s">
        <v>1861</v>
      </c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>
        <v>684</v>
      </c>
      <c r="AH323" s="120" t="s">
        <v>1862</v>
      </c>
      <c r="AI323" s="120" t="s">
        <v>1863</v>
      </c>
      <c r="AJ323" s="124" t="s">
        <v>51</v>
      </c>
      <c r="AK323" s="120" t="s">
        <v>1484</v>
      </c>
      <c r="AL323" s="120" t="s">
        <v>1485</v>
      </c>
      <c r="AM323" s="120"/>
    </row>
    <row r="324" spans="1:39" x14ac:dyDescent="0.2">
      <c r="A324" s="120" t="s">
        <v>1864</v>
      </c>
      <c r="B324" s="120" t="s">
        <v>1865</v>
      </c>
      <c r="C324" s="120">
        <v>4</v>
      </c>
      <c r="D324" s="121">
        <v>43256</v>
      </c>
      <c r="E324" s="120" t="s">
        <v>1851</v>
      </c>
      <c r="F324" s="120" t="s">
        <v>1815</v>
      </c>
      <c r="G324" s="120" t="s">
        <v>1678</v>
      </c>
      <c r="H324" s="120" t="s">
        <v>44</v>
      </c>
      <c r="I324" s="120" t="s">
        <v>45</v>
      </c>
      <c r="J324" s="120" t="s">
        <v>862</v>
      </c>
      <c r="K324" s="122">
        <v>0.47916666666666669</v>
      </c>
      <c r="L324" s="122">
        <v>0.50208333333333333</v>
      </c>
      <c r="M324" s="123">
        <v>2.2916666666666669E-2</v>
      </c>
      <c r="N324" s="120">
        <v>30</v>
      </c>
      <c r="O324" s="120">
        <v>0</v>
      </c>
      <c r="P324" s="120">
        <v>19</v>
      </c>
      <c r="Q324" s="120">
        <v>1</v>
      </c>
      <c r="R324" s="120"/>
      <c r="S324" s="120" t="s">
        <v>1860</v>
      </c>
      <c r="T324" s="120" t="s">
        <v>1861</v>
      </c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 t="s">
        <v>1862</v>
      </c>
      <c r="AI324" s="120" t="s">
        <v>1863</v>
      </c>
      <c r="AJ324" s="124" t="s">
        <v>51</v>
      </c>
      <c r="AK324" s="120" t="s">
        <v>1484</v>
      </c>
      <c r="AL324" s="120" t="s">
        <v>1485</v>
      </c>
      <c r="AM324" s="120"/>
    </row>
    <row r="325" spans="1:39" x14ac:dyDescent="0.2">
      <c r="A325" s="120" t="s">
        <v>1866</v>
      </c>
      <c r="B325" s="120" t="s">
        <v>1867</v>
      </c>
      <c r="C325" s="120">
        <v>1</v>
      </c>
      <c r="D325" s="121">
        <v>43266</v>
      </c>
      <c r="E325" s="120" t="s">
        <v>1868</v>
      </c>
      <c r="F325" s="120" t="s">
        <v>1869</v>
      </c>
      <c r="G325" s="120" t="s">
        <v>1678</v>
      </c>
      <c r="H325" s="120" t="s">
        <v>44</v>
      </c>
      <c r="I325" s="120" t="s">
        <v>45</v>
      </c>
      <c r="J325" s="120" t="s">
        <v>862</v>
      </c>
      <c r="K325" s="122">
        <v>0.45208333333333334</v>
      </c>
      <c r="L325" s="122">
        <v>0.47361111111111115</v>
      </c>
      <c r="M325" s="123">
        <v>2.1527777777777781E-2</v>
      </c>
      <c r="N325" s="120">
        <v>30</v>
      </c>
      <c r="O325" s="120">
        <v>0</v>
      </c>
      <c r="P325" s="120">
        <v>21</v>
      </c>
      <c r="Q325" s="120">
        <v>0</v>
      </c>
      <c r="R325" s="120">
        <v>698</v>
      </c>
      <c r="S325" s="120" t="s">
        <v>1870</v>
      </c>
      <c r="T325" s="120" t="s">
        <v>1871</v>
      </c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>
        <v>699</v>
      </c>
      <c r="AH325" s="120" t="s">
        <v>1872</v>
      </c>
      <c r="AI325" s="120" t="s">
        <v>1873</v>
      </c>
      <c r="AJ325" s="124" t="s">
        <v>51</v>
      </c>
      <c r="AK325" s="120" t="s">
        <v>1484</v>
      </c>
      <c r="AL325" s="120" t="s">
        <v>1485</v>
      </c>
      <c r="AM325" s="120"/>
    </row>
    <row r="326" spans="1:39" x14ac:dyDescent="0.2">
      <c r="A326" s="120" t="s">
        <v>1874</v>
      </c>
      <c r="B326" s="120" t="s">
        <v>1875</v>
      </c>
      <c r="C326" s="120">
        <v>2</v>
      </c>
      <c r="D326" s="121">
        <v>43266</v>
      </c>
      <c r="E326" s="120" t="s">
        <v>1868</v>
      </c>
      <c r="F326" s="120" t="s">
        <v>1869</v>
      </c>
      <c r="G326" s="120" t="s">
        <v>1678</v>
      </c>
      <c r="H326" s="120" t="s">
        <v>44</v>
      </c>
      <c r="I326" s="120" t="s">
        <v>45</v>
      </c>
      <c r="J326" s="120" t="s">
        <v>862</v>
      </c>
      <c r="K326" s="122">
        <v>0.45208333333333334</v>
      </c>
      <c r="L326" s="122">
        <v>0.47361111111111115</v>
      </c>
      <c r="M326" s="123">
        <v>2.1527777777777781E-2</v>
      </c>
      <c r="N326" s="120">
        <v>30</v>
      </c>
      <c r="O326" s="120">
        <v>0</v>
      </c>
      <c r="P326" s="120">
        <v>21</v>
      </c>
      <c r="Q326" s="120">
        <v>0</v>
      </c>
      <c r="R326" s="120"/>
      <c r="S326" s="120" t="s">
        <v>1870</v>
      </c>
      <c r="T326" s="120" t="s">
        <v>1871</v>
      </c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 t="s">
        <v>1872</v>
      </c>
      <c r="AI326" s="120" t="s">
        <v>1873</v>
      </c>
      <c r="AJ326" s="124" t="s">
        <v>51</v>
      </c>
      <c r="AK326" s="120" t="s">
        <v>1484</v>
      </c>
      <c r="AL326" s="120" t="s">
        <v>1485</v>
      </c>
      <c r="AM326" s="120"/>
    </row>
    <row r="327" spans="1:39" x14ac:dyDescent="0.2">
      <c r="A327" s="120" t="s">
        <v>1876</v>
      </c>
      <c r="B327" s="120" t="s">
        <v>1877</v>
      </c>
      <c r="C327" s="120">
        <v>3</v>
      </c>
      <c r="D327" s="121">
        <v>43266</v>
      </c>
      <c r="E327" s="120" t="s">
        <v>1868</v>
      </c>
      <c r="F327" s="120" t="s">
        <v>1869</v>
      </c>
      <c r="G327" s="120" t="s">
        <v>1678</v>
      </c>
      <c r="H327" s="120" t="s">
        <v>44</v>
      </c>
      <c r="I327" s="120" t="s">
        <v>45</v>
      </c>
      <c r="J327" s="120" t="s">
        <v>862</v>
      </c>
      <c r="K327" s="122">
        <v>0.48680555555555555</v>
      </c>
      <c r="L327" s="122">
        <v>0.50763888888888886</v>
      </c>
      <c r="M327" s="123">
        <v>2.0833333333333332E-2</v>
      </c>
      <c r="N327" s="120">
        <v>30</v>
      </c>
      <c r="O327" s="120">
        <v>0</v>
      </c>
      <c r="P327" s="120">
        <v>21</v>
      </c>
      <c r="Q327" s="120">
        <v>0</v>
      </c>
      <c r="R327" s="120">
        <v>700</v>
      </c>
      <c r="S327" s="120" t="s">
        <v>1878</v>
      </c>
      <c r="T327" s="120" t="s">
        <v>1879</v>
      </c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>
        <v>701</v>
      </c>
      <c r="AH327" s="120" t="s">
        <v>1880</v>
      </c>
      <c r="AI327" s="120" t="s">
        <v>1881</v>
      </c>
      <c r="AJ327" s="124" t="s">
        <v>51</v>
      </c>
      <c r="AK327" s="120" t="s">
        <v>1484</v>
      </c>
      <c r="AL327" s="120" t="s">
        <v>1485</v>
      </c>
      <c r="AM327" s="120"/>
    </row>
    <row r="328" spans="1:39" x14ac:dyDescent="0.2">
      <c r="A328" s="120" t="s">
        <v>1882</v>
      </c>
      <c r="B328" s="120" t="s">
        <v>1883</v>
      </c>
      <c r="C328" s="120">
        <v>4</v>
      </c>
      <c r="D328" s="121">
        <v>43266</v>
      </c>
      <c r="E328" s="120" t="s">
        <v>1868</v>
      </c>
      <c r="F328" s="120" t="s">
        <v>1869</v>
      </c>
      <c r="G328" s="120" t="s">
        <v>1678</v>
      </c>
      <c r="H328" s="120" t="s">
        <v>44</v>
      </c>
      <c r="I328" s="120" t="s">
        <v>45</v>
      </c>
      <c r="J328" s="120" t="s">
        <v>862</v>
      </c>
      <c r="K328" s="122">
        <v>0.48680555555555555</v>
      </c>
      <c r="L328" s="122">
        <v>0.50763888888888886</v>
      </c>
      <c r="M328" s="123">
        <v>2.0833333333333332E-2</v>
      </c>
      <c r="N328" s="120">
        <v>30</v>
      </c>
      <c r="O328" s="120">
        <v>0</v>
      </c>
      <c r="P328" s="120">
        <v>21</v>
      </c>
      <c r="Q328" s="120">
        <v>0</v>
      </c>
      <c r="R328" s="120"/>
      <c r="S328" s="120" t="s">
        <v>1878</v>
      </c>
      <c r="T328" s="120" t="s">
        <v>1879</v>
      </c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 t="s">
        <v>1880</v>
      </c>
      <c r="AI328" s="120" t="s">
        <v>1881</v>
      </c>
      <c r="AJ328" s="124" t="s">
        <v>51</v>
      </c>
      <c r="AK328" s="120" t="s">
        <v>1484</v>
      </c>
      <c r="AL328" s="120" t="s">
        <v>1485</v>
      </c>
      <c r="AM328" s="120"/>
    </row>
    <row r="329" spans="1:39" x14ac:dyDescent="0.2">
      <c r="A329" s="120" t="s">
        <v>1884</v>
      </c>
      <c r="B329" s="120" t="s">
        <v>1885</v>
      </c>
      <c r="C329" s="120">
        <v>1</v>
      </c>
      <c r="D329" s="121">
        <v>43266</v>
      </c>
      <c r="E329" s="120" t="s">
        <v>1886</v>
      </c>
      <c r="F329" s="120" t="s">
        <v>1869</v>
      </c>
      <c r="G329" s="120" t="s">
        <v>1678</v>
      </c>
      <c r="H329" s="120" t="s">
        <v>44</v>
      </c>
      <c r="I329" s="120" t="s">
        <v>45</v>
      </c>
      <c r="J329" s="120" t="s">
        <v>862</v>
      </c>
      <c r="K329" s="122">
        <v>0.53125</v>
      </c>
      <c r="L329" s="122">
        <v>0.55208333333333337</v>
      </c>
      <c r="M329" s="123">
        <v>2.0833333333333332E-2</v>
      </c>
      <c r="N329" s="120">
        <v>30</v>
      </c>
      <c r="O329" s="120">
        <v>0</v>
      </c>
      <c r="P329" s="120">
        <v>21</v>
      </c>
      <c r="Q329" s="120">
        <v>2</v>
      </c>
      <c r="R329" s="120">
        <v>702</v>
      </c>
      <c r="S329" s="120" t="s">
        <v>1887</v>
      </c>
      <c r="T329" s="120" t="s">
        <v>1888</v>
      </c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>
        <v>703</v>
      </c>
      <c r="AH329" s="120" t="s">
        <v>1889</v>
      </c>
      <c r="AI329" s="120" t="s">
        <v>1890</v>
      </c>
      <c r="AJ329" s="124" t="s">
        <v>51</v>
      </c>
      <c r="AK329" s="120" t="s">
        <v>1484</v>
      </c>
      <c r="AL329" s="120" t="s">
        <v>1485</v>
      </c>
      <c r="AM329" s="120"/>
    </row>
    <row r="330" spans="1:39" x14ac:dyDescent="0.2">
      <c r="A330" s="120" t="s">
        <v>1891</v>
      </c>
      <c r="B330" s="120" t="s">
        <v>1892</v>
      </c>
      <c r="C330" s="120">
        <v>2</v>
      </c>
      <c r="D330" s="121">
        <v>43266</v>
      </c>
      <c r="E330" s="120" t="s">
        <v>1886</v>
      </c>
      <c r="F330" s="120" t="s">
        <v>1869</v>
      </c>
      <c r="G330" s="120" t="s">
        <v>1678</v>
      </c>
      <c r="H330" s="120" t="s">
        <v>44</v>
      </c>
      <c r="I330" s="120" t="s">
        <v>45</v>
      </c>
      <c r="J330" s="120" t="s">
        <v>862</v>
      </c>
      <c r="K330" s="122">
        <v>0.53125</v>
      </c>
      <c r="L330" s="122">
        <v>0.55208333333333337</v>
      </c>
      <c r="M330" s="123">
        <v>2.0833333333333332E-2</v>
      </c>
      <c r="N330" s="120">
        <v>30</v>
      </c>
      <c r="O330" s="120">
        <v>0</v>
      </c>
      <c r="P330" s="120">
        <v>21</v>
      </c>
      <c r="Q330" s="120">
        <v>2</v>
      </c>
      <c r="R330" s="120"/>
      <c r="S330" s="120" t="s">
        <v>1887</v>
      </c>
      <c r="T330" s="120" t="s">
        <v>1888</v>
      </c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 t="s">
        <v>1889</v>
      </c>
      <c r="AI330" s="120" t="s">
        <v>1890</v>
      </c>
      <c r="AJ330" s="124" t="s">
        <v>51</v>
      </c>
      <c r="AK330" s="120" t="s">
        <v>1484</v>
      </c>
      <c r="AL330" s="120" t="s">
        <v>1485</v>
      </c>
      <c r="AM330" s="120"/>
    </row>
    <row r="331" spans="1:39" x14ac:dyDescent="0.2">
      <c r="A331" s="120" t="s">
        <v>1893</v>
      </c>
      <c r="B331" s="120" t="s">
        <v>1894</v>
      </c>
      <c r="C331" s="120">
        <v>3</v>
      </c>
      <c r="D331" s="121">
        <v>43266</v>
      </c>
      <c r="E331" s="120" t="s">
        <v>1886</v>
      </c>
      <c r="F331" s="120" t="s">
        <v>1869</v>
      </c>
      <c r="G331" s="120" t="s">
        <v>1678</v>
      </c>
      <c r="H331" s="120" t="s">
        <v>44</v>
      </c>
      <c r="I331" s="120" t="s">
        <v>45</v>
      </c>
      <c r="J331" s="120" t="s">
        <v>862</v>
      </c>
      <c r="K331" s="122">
        <v>0.56597222222222221</v>
      </c>
      <c r="L331" s="122">
        <v>0.58680555555555558</v>
      </c>
      <c r="M331" s="123">
        <v>2.0833333333333332E-2</v>
      </c>
      <c r="N331" s="120">
        <v>30</v>
      </c>
      <c r="O331" s="120">
        <v>0</v>
      </c>
      <c r="P331" s="120">
        <v>21</v>
      </c>
      <c r="Q331" s="120">
        <v>2</v>
      </c>
      <c r="R331" s="120">
        <v>704</v>
      </c>
      <c r="S331" s="120" t="s">
        <v>1895</v>
      </c>
      <c r="T331" s="120" t="s">
        <v>1896</v>
      </c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>
        <v>705</v>
      </c>
      <c r="AH331" s="120" t="s">
        <v>1897</v>
      </c>
      <c r="AI331" s="120" t="s">
        <v>1898</v>
      </c>
      <c r="AJ331" s="124" t="s">
        <v>51</v>
      </c>
      <c r="AK331" s="120" t="s">
        <v>1484</v>
      </c>
      <c r="AL331" s="120" t="s">
        <v>1485</v>
      </c>
      <c r="AM331" s="120"/>
    </row>
    <row r="332" spans="1:39" x14ac:dyDescent="0.2">
      <c r="A332" s="120" t="s">
        <v>1899</v>
      </c>
      <c r="B332" s="120" t="s">
        <v>1900</v>
      </c>
      <c r="C332" s="120">
        <v>4</v>
      </c>
      <c r="D332" s="121">
        <v>43266</v>
      </c>
      <c r="E332" s="120" t="s">
        <v>1886</v>
      </c>
      <c r="F332" s="120" t="s">
        <v>1869</v>
      </c>
      <c r="G332" s="120" t="s">
        <v>1678</v>
      </c>
      <c r="H332" s="120" t="s">
        <v>44</v>
      </c>
      <c r="I332" s="120" t="s">
        <v>45</v>
      </c>
      <c r="J332" s="120" t="s">
        <v>862</v>
      </c>
      <c r="K332" s="122">
        <v>0.56597222222222221</v>
      </c>
      <c r="L332" s="122">
        <v>0.58680555555555558</v>
      </c>
      <c r="M332" s="123">
        <v>2.0833333333333332E-2</v>
      </c>
      <c r="N332" s="120">
        <v>30</v>
      </c>
      <c r="O332" s="120">
        <v>0</v>
      </c>
      <c r="P332" s="120">
        <v>21</v>
      </c>
      <c r="Q332" s="120">
        <v>2</v>
      </c>
      <c r="R332" s="120"/>
      <c r="S332" s="120" t="s">
        <v>1895</v>
      </c>
      <c r="T332" s="120" t="s">
        <v>1896</v>
      </c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 t="s">
        <v>1897</v>
      </c>
      <c r="AI332" s="120" t="s">
        <v>1898</v>
      </c>
      <c r="AJ332" s="124" t="s">
        <v>51</v>
      </c>
      <c r="AK332" s="120" t="s">
        <v>1484</v>
      </c>
      <c r="AL332" s="120" t="s">
        <v>1485</v>
      </c>
      <c r="AM332" s="120"/>
    </row>
    <row r="333" spans="1:39" x14ac:dyDescent="0.2">
      <c r="A333" s="120" t="s">
        <v>1901</v>
      </c>
      <c r="B333" s="120" t="s">
        <v>1902</v>
      </c>
      <c r="C333" s="120">
        <v>1</v>
      </c>
      <c r="D333" s="121">
        <v>43266</v>
      </c>
      <c r="E333" s="120" t="s">
        <v>1903</v>
      </c>
      <c r="F333" s="120" t="s">
        <v>1869</v>
      </c>
      <c r="G333" s="120" t="s">
        <v>1678</v>
      </c>
      <c r="H333" s="120" t="s">
        <v>44</v>
      </c>
      <c r="I333" s="120" t="s">
        <v>45</v>
      </c>
      <c r="J333" s="120" t="s">
        <v>862</v>
      </c>
      <c r="K333" s="122">
        <v>0.60972222222222217</v>
      </c>
      <c r="L333" s="122">
        <v>0.63055555555555554</v>
      </c>
      <c r="M333" s="123">
        <v>2.0833333333333332E-2</v>
      </c>
      <c r="N333" s="120">
        <v>30</v>
      </c>
      <c r="O333" s="120">
        <v>0</v>
      </c>
      <c r="P333" s="120">
        <v>21</v>
      </c>
      <c r="Q333" s="120">
        <v>0</v>
      </c>
      <c r="R333" s="120">
        <v>706</v>
      </c>
      <c r="S333" s="120" t="s">
        <v>1904</v>
      </c>
      <c r="T333" s="120" t="s">
        <v>1905</v>
      </c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>
        <v>707</v>
      </c>
      <c r="AH333" s="120" t="s">
        <v>1906</v>
      </c>
      <c r="AI333" s="120" t="s">
        <v>1907</v>
      </c>
      <c r="AJ333" s="124" t="s">
        <v>51</v>
      </c>
      <c r="AK333" s="120" t="s">
        <v>1484</v>
      </c>
      <c r="AL333" s="120" t="s">
        <v>1485</v>
      </c>
      <c r="AM333" s="120"/>
    </row>
    <row r="334" spans="1:39" x14ac:dyDescent="0.2">
      <c r="A334" s="120" t="s">
        <v>1908</v>
      </c>
      <c r="B334" s="120" t="s">
        <v>1909</v>
      </c>
      <c r="C334" s="120">
        <v>2</v>
      </c>
      <c r="D334" s="121">
        <v>43266</v>
      </c>
      <c r="E334" s="120" t="s">
        <v>1903</v>
      </c>
      <c r="F334" s="120" t="s">
        <v>1869</v>
      </c>
      <c r="G334" s="120" t="s">
        <v>1678</v>
      </c>
      <c r="H334" s="120" t="s">
        <v>44</v>
      </c>
      <c r="I334" s="120" t="s">
        <v>45</v>
      </c>
      <c r="J334" s="120" t="s">
        <v>862</v>
      </c>
      <c r="K334" s="122">
        <v>0.60972222222222217</v>
      </c>
      <c r="L334" s="122">
        <v>0.63055555555555554</v>
      </c>
      <c r="M334" s="123">
        <v>2.0833333333333332E-2</v>
      </c>
      <c r="N334" s="120">
        <v>30</v>
      </c>
      <c r="O334" s="120">
        <v>0</v>
      </c>
      <c r="P334" s="120">
        <v>21</v>
      </c>
      <c r="Q334" s="120">
        <v>0</v>
      </c>
      <c r="R334" s="120"/>
      <c r="S334" s="120" t="s">
        <v>1904</v>
      </c>
      <c r="T334" s="120" t="s">
        <v>1905</v>
      </c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 t="s">
        <v>1906</v>
      </c>
      <c r="AI334" s="120" t="s">
        <v>1907</v>
      </c>
      <c r="AJ334" s="124" t="s">
        <v>51</v>
      </c>
      <c r="AK334" s="120" t="s">
        <v>1484</v>
      </c>
      <c r="AL334" s="120" t="s">
        <v>1485</v>
      </c>
      <c r="AM334" s="120"/>
    </row>
    <row r="335" spans="1:39" x14ac:dyDescent="0.2">
      <c r="A335" s="120" t="s">
        <v>1910</v>
      </c>
      <c r="B335" s="120" t="s">
        <v>1911</v>
      </c>
      <c r="C335" s="120">
        <v>3</v>
      </c>
      <c r="D335" s="121">
        <v>43266</v>
      </c>
      <c r="E335" s="120" t="s">
        <v>1903</v>
      </c>
      <c r="F335" s="120" t="s">
        <v>1869</v>
      </c>
      <c r="G335" s="120" t="s">
        <v>1678</v>
      </c>
      <c r="H335" s="120" t="s">
        <v>44</v>
      </c>
      <c r="I335" s="120" t="s">
        <v>45</v>
      </c>
      <c r="J335" s="120" t="s">
        <v>46</v>
      </c>
      <c r="K335" s="122">
        <v>0.6430555555555556</v>
      </c>
      <c r="L335" s="122">
        <v>0.66388888888888886</v>
      </c>
      <c r="M335" s="123">
        <v>2.0833333333333332E-2</v>
      </c>
      <c r="N335" s="120">
        <v>30</v>
      </c>
      <c r="O335" s="120">
        <v>0</v>
      </c>
      <c r="P335" s="120">
        <v>21</v>
      </c>
      <c r="Q335" s="120">
        <v>0</v>
      </c>
      <c r="R335" s="120">
        <v>708</v>
      </c>
      <c r="S335" s="120" t="s">
        <v>1912</v>
      </c>
      <c r="T335" s="120" t="s">
        <v>1913</v>
      </c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>
        <v>706</v>
      </c>
      <c r="AE335" s="120" t="s">
        <v>1904</v>
      </c>
      <c r="AF335" s="120" t="s">
        <v>1905</v>
      </c>
      <c r="AG335" s="120">
        <v>709</v>
      </c>
      <c r="AH335" s="120" t="s">
        <v>1914</v>
      </c>
      <c r="AI335" s="120" t="s">
        <v>1915</v>
      </c>
      <c r="AJ335" s="124" t="s">
        <v>51</v>
      </c>
      <c r="AK335" s="120" t="s">
        <v>1484</v>
      </c>
      <c r="AL335" s="120" t="s">
        <v>1485</v>
      </c>
      <c r="AM335" s="120" t="s">
        <v>1751</v>
      </c>
    </row>
    <row r="336" spans="1:39" x14ac:dyDescent="0.2">
      <c r="A336" s="120" t="s">
        <v>1916</v>
      </c>
      <c r="B336" s="120" t="s">
        <v>1917</v>
      </c>
      <c r="C336" s="120">
        <v>4</v>
      </c>
      <c r="D336" s="121">
        <v>43266</v>
      </c>
      <c r="E336" s="120" t="s">
        <v>1903</v>
      </c>
      <c r="F336" s="120" t="s">
        <v>1869</v>
      </c>
      <c r="G336" s="120" t="s">
        <v>1678</v>
      </c>
      <c r="H336" s="120" t="s">
        <v>44</v>
      </c>
      <c r="I336" s="120" t="s">
        <v>45</v>
      </c>
      <c r="J336" s="120" t="s">
        <v>46</v>
      </c>
      <c r="K336" s="122">
        <v>0.6430555555555556</v>
      </c>
      <c r="L336" s="122">
        <v>0.66388888888888886</v>
      </c>
      <c r="M336" s="123">
        <v>2.0833333333333332E-2</v>
      </c>
      <c r="N336" s="120">
        <v>30</v>
      </c>
      <c r="O336" s="120">
        <v>0</v>
      </c>
      <c r="P336" s="120">
        <v>21</v>
      </c>
      <c r="Q336" s="120">
        <v>0</v>
      </c>
      <c r="R336" s="120"/>
      <c r="S336" s="120" t="s">
        <v>1912</v>
      </c>
      <c r="T336" s="120" t="s">
        <v>1913</v>
      </c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 t="s">
        <v>1904</v>
      </c>
      <c r="AF336" s="120" t="s">
        <v>1905</v>
      </c>
      <c r="AG336" s="120"/>
      <c r="AH336" s="120" t="s">
        <v>1914</v>
      </c>
      <c r="AI336" s="120" t="s">
        <v>1915</v>
      </c>
      <c r="AJ336" s="124" t="s">
        <v>51</v>
      </c>
      <c r="AK336" s="120" t="s">
        <v>1484</v>
      </c>
      <c r="AL336" s="120" t="s">
        <v>1485</v>
      </c>
      <c r="AM336" s="120" t="s">
        <v>1751</v>
      </c>
    </row>
    <row r="337" spans="1:39" x14ac:dyDescent="0.2">
      <c r="A337" s="120" t="s">
        <v>1918</v>
      </c>
      <c r="B337" s="120" t="s">
        <v>1919</v>
      </c>
      <c r="C337" s="120">
        <v>1</v>
      </c>
      <c r="D337" s="121">
        <v>43272</v>
      </c>
      <c r="E337" s="120" t="s">
        <v>1920</v>
      </c>
      <c r="F337" s="120" t="s">
        <v>1921</v>
      </c>
      <c r="G337" s="120" t="s">
        <v>1678</v>
      </c>
      <c r="H337" s="120" t="s">
        <v>44</v>
      </c>
      <c r="I337" s="120" t="s">
        <v>45</v>
      </c>
      <c r="J337" s="120" t="s">
        <v>46</v>
      </c>
      <c r="K337" s="122">
        <v>0.38958333333333334</v>
      </c>
      <c r="L337" s="122">
        <v>0.41041666666666665</v>
      </c>
      <c r="M337" s="123">
        <v>2.0833333333333332E-2</v>
      </c>
      <c r="N337" s="120">
        <v>30</v>
      </c>
      <c r="O337" s="120">
        <v>0</v>
      </c>
      <c r="P337" s="120">
        <v>23</v>
      </c>
      <c r="Q337" s="120">
        <v>0</v>
      </c>
      <c r="R337" s="120">
        <v>711</v>
      </c>
      <c r="S337" s="120" t="s">
        <v>1922</v>
      </c>
      <c r="T337" s="120" t="s">
        <v>1923</v>
      </c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>
        <v>712</v>
      </c>
      <c r="AH337" s="120" t="s">
        <v>1924</v>
      </c>
      <c r="AI337" s="120" t="s">
        <v>1925</v>
      </c>
      <c r="AJ337" s="124" t="s">
        <v>51</v>
      </c>
      <c r="AK337" s="120" t="s">
        <v>1484</v>
      </c>
      <c r="AL337" s="120" t="s">
        <v>1485</v>
      </c>
      <c r="AM337" s="120" t="s">
        <v>1751</v>
      </c>
    </row>
    <row r="338" spans="1:39" x14ac:dyDescent="0.2">
      <c r="A338" s="120" t="s">
        <v>1926</v>
      </c>
      <c r="B338" s="120" t="s">
        <v>1927</v>
      </c>
      <c r="C338" s="120">
        <v>2</v>
      </c>
      <c r="D338" s="121">
        <v>43272</v>
      </c>
      <c r="E338" s="120" t="s">
        <v>1920</v>
      </c>
      <c r="F338" s="120" t="s">
        <v>1921</v>
      </c>
      <c r="G338" s="120" t="s">
        <v>1678</v>
      </c>
      <c r="H338" s="120" t="s">
        <v>44</v>
      </c>
      <c r="I338" s="120" t="s">
        <v>45</v>
      </c>
      <c r="J338" s="120" t="s">
        <v>46</v>
      </c>
      <c r="K338" s="122">
        <v>0.38958333333333334</v>
      </c>
      <c r="L338" s="122">
        <v>0.41041666666666665</v>
      </c>
      <c r="M338" s="123">
        <v>2.0833333333333332E-2</v>
      </c>
      <c r="N338" s="120">
        <v>30</v>
      </c>
      <c r="O338" s="120">
        <v>0</v>
      </c>
      <c r="P338" s="120">
        <v>23</v>
      </c>
      <c r="Q338" s="120">
        <v>0</v>
      </c>
      <c r="R338" s="120"/>
      <c r="S338" s="120" t="s">
        <v>1922</v>
      </c>
      <c r="T338" s="120" t="s">
        <v>1923</v>
      </c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 t="s">
        <v>1924</v>
      </c>
      <c r="AI338" s="120" t="s">
        <v>1925</v>
      </c>
      <c r="AJ338" s="124" t="s">
        <v>51</v>
      </c>
      <c r="AK338" s="120" t="s">
        <v>1484</v>
      </c>
      <c r="AL338" s="120" t="s">
        <v>1485</v>
      </c>
      <c r="AM338" s="120" t="s">
        <v>1751</v>
      </c>
    </row>
    <row r="339" spans="1:39" x14ac:dyDescent="0.2">
      <c r="A339" s="120" t="s">
        <v>1928</v>
      </c>
      <c r="B339" s="120" t="s">
        <v>1929</v>
      </c>
      <c r="C339" s="120">
        <v>3</v>
      </c>
      <c r="D339" s="121">
        <v>43272</v>
      </c>
      <c r="E339" s="120" t="s">
        <v>1920</v>
      </c>
      <c r="F339" s="120" t="s">
        <v>1921</v>
      </c>
      <c r="G339" s="120" t="s">
        <v>1678</v>
      </c>
      <c r="H339" s="120" t="s">
        <v>44</v>
      </c>
      <c r="I339" s="120" t="s">
        <v>45</v>
      </c>
      <c r="J339" s="120" t="s">
        <v>862</v>
      </c>
      <c r="K339" s="122">
        <v>0.43124999999999997</v>
      </c>
      <c r="L339" s="122">
        <v>0.45277777777777778</v>
      </c>
      <c r="M339" s="123">
        <v>2.1527777777777781E-2</v>
      </c>
      <c r="N339" s="120">
        <v>30</v>
      </c>
      <c r="O339" s="120">
        <v>0</v>
      </c>
      <c r="P339" s="120">
        <v>23</v>
      </c>
      <c r="Q339" s="120">
        <v>0</v>
      </c>
      <c r="R339" s="120">
        <v>713</v>
      </c>
      <c r="S339" s="120" t="s">
        <v>1930</v>
      </c>
      <c r="T339" s="120" t="s">
        <v>1931</v>
      </c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>
        <v>714</v>
      </c>
      <c r="AH339" s="120" t="s">
        <v>1932</v>
      </c>
      <c r="AI339" s="120" t="s">
        <v>1933</v>
      </c>
      <c r="AJ339" s="124" t="s">
        <v>51</v>
      </c>
      <c r="AK339" s="120" t="s">
        <v>1484</v>
      </c>
      <c r="AL339" s="120" t="s">
        <v>1485</v>
      </c>
      <c r="AM339" s="120"/>
    </row>
    <row r="340" spans="1:39" x14ac:dyDescent="0.2">
      <c r="A340" s="120" t="s">
        <v>1934</v>
      </c>
      <c r="B340" s="120" t="s">
        <v>1935</v>
      </c>
      <c r="C340" s="120">
        <v>4</v>
      </c>
      <c r="D340" s="121">
        <v>43272</v>
      </c>
      <c r="E340" s="120" t="s">
        <v>1920</v>
      </c>
      <c r="F340" s="120" t="s">
        <v>1921</v>
      </c>
      <c r="G340" s="120" t="s">
        <v>1678</v>
      </c>
      <c r="H340" s="120" t="s">
        <v>44</v>
      </c>
      <c r="I340" s="120" t="s">
        <v>45</v>
      </c>
      <c r="J340" s="120" t="s">
        <v>862</v>
      </c>
      <c r="K340" s="122">
        <v>0.43124999999999997</v>
      </c>
      <c r="L340" s="122">
        <v>0.45277777777777778</v>
      </c>
      <c r="M340" s="123">
        <v>2.1527777777777781E-2</v>
      </c>
      <c r="N340" s="120">
        <v>30</v>
      </c>
      <c r="O340" s="120">
        <v>0</v>
      </c>
      <c r="P340" s="120">
        <v>23</v>
      </c>
      <c r="Q340" s="120">
        <v>0</v>
      </c>
      <c r="R340" s="120"/>
      <c r="S340" s="120" t="s">
        <v>1930</v>
      </c>
      <c r="T340" s="120" t="s">
        <v>1931</v>
      </c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 t="s">
        <v>1932</v>
      </c>
      <c r="AI340" s="120" t="s">
        <v>1933</v>
      </c>
      <c r="AJ340" s="124" t="s">
        <v>51</v>
      </c>
      <c r="AK340" s="120" t="s">
        <v>1484</v>
      </c>
      <c r="AL340" s="120" t="s">
        <v>1485</v>
      </c>
      <c r="AM340" s="120"/>
    </row>
    <row r="341" spans="1:39" x14ac:dyDescent="0.2">
      <c r="A341" s="120" t="s">
        <v>1936</v>
      </c>
      <c r="B341" s="120" t="s">
        <v>1937</v>
      </c>
      <c r="C341" s="120">
        <v>1</v>
      </c>
      <c r="D341" s="121">
        <v>43272</v>
      </c>
      <c r="E341" s="120" t="s">
        <v>1938</v>
      </c>
      <c r="F341" s="120" t="s">
        <v>1921</v>
      </c>
      <c r="G341" s="120" t="s">
        <v>1678</v>
      </c>
      <c r="H341" s="120" t="s">
        <v>44</v>
      </c>
      <c r="I341" s="120" t="s">
        <v>45</v>
      </c>
      <c r="J341" s="120" t="s">
        <v>862</v>
      </c>
      <c r="K341" s="122">
        <v>0.47430555555555554</v>
      </c>
      <c r="L341" s="122">
        <v>0.49513888888888885</v>
      </c>
      <c r="M341" s="123">
        <v>2.0833333333333332E-2</v>
      </c>
      <c r="N341" s="120">
        <v>30</v>
      </c>
      <c r="O341" s="120">
        <v>0</v>
      </c>
      <c r="P341" s="120">
        <v>23</v>
      </c>
      <c r="Q341" s="120">
        <v>0</v>
      </c>
      <c r="R341" s="120">
        <v>715</v>
      </c>
      <c r="S341" s="120" t="s">
        <v>1939</v>
      </c>
      <c r="T341" s="120" t="s">
        <v>1940</v>
      </c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>
        <v>716</v>
      </c>
      <c r="AH341" s="120" t="s">
        <v>1941</v>
      </c>
      <c r="AI341" s="120" t="s">
        <v>1942</v>
      </c>
      <c r="AJ341" s="124" t="s">
        <v>51</v>
      </c>
      <c r="AK341" s="120" t="s">
        <v>1484</v>
      </c>
      <c r="AL341" s="120" t="s">
        <v>1485</v>
      </c>
      <c r="AM341" s="120"/>
    </row>
    <row r="342" spans="1:39" x14ac:dyDescent="0.2">
      <c r="A342" s="120" t="s">
        <v>1943</v>
      </c>
      <c r="B342" s="120" t="s">
        <v>1944</v>
      </c>
      <c r="C342" s="120">
        <v>2</v>
      </c>
      <c r="D342" s="121">
        <v>43272</v>
      </c>
      <c r="E342" s="120" t="s">
        <v>1938</v>
      </c>
      <c r="F342" s="120" t="s">
        <v>1921</v>
      </c>
      <c r="G342" s="120" t="s">
        <v>1678</v>
      </c>
      <c r="H342" s="120" t="s">
        <v>44</v>
      </c>
      <c r="I342" s="120" t="s">
        <v>45</v>
      </c>
      <c r="J342" s="120" t="s">
        <v>862</v>
      </c>
      <c r="K342" s="122">
        <v>0.47430555555555554</v>
      </c>
      <c r="L342" s="122">
        <v>0.49513888888888885</v>
      </c>
      <c r="M342" s="123">
        <v>2.0833333333333332E-2</v>
      </c>
      <c r="N342" s="120">
        <v>30</v>
      </c>
      <c r="O342" s="120">
        <v>0</v>
      </c>
      <c r="P342" s="120">
        <v>23</v>
      </c>
      <c r="Q342" s="120">
        <v>0</v>
      </c>
      <c r="R342" s="120"/>
      <c r="S342" s="120" t="s">
        <v>1939</v>
      </c>
      <c r="T342" s="120" t="s">
        <v>1940</v>
      </c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 t="s">
        <v>1941</v>
      </c>
      <c r="AI342" s="120" t="s">
        <v>1942</v>
      </c>
      <c r="AJ342" s="124" t="s">
        <v>51</v>
      </c>
      <c r="AK342" s="120" t="s">
        <v>1484</v>
      </c>
      <c r="AL342" s="120" t="s">
        <v>1485</v>
      </c>
      <c r="AM342" s="120"/>
    </row>
    <row r="343" spans="1:39" x14ac:dyDescent="0.2">
      <c r="A343" s="120" t="s">
        <v>1945</v>
      </c>
      <c r="B343" s="120" t="s">
        <v>1946</v>
      </c>
      <c r="C343" s="120">
        <v>3</v>
      </c>
      <c r="D343" s="121">
        <v>43272</v>
      </c>
      <c r="E343" s="120" t="s">
        <v>1938</v>
      </c>
      <c r="F343" s="120" t="s">
        <v>1921</v>
      </c>
      <c r="G343" s="120" t="s">
        <v>1678</v>
      </c>
      <c r="H343" s="120" t="s">
        <v>44</v>
      </c>
      <c r="I343" s="120" t="s">
        <v>45</v>
      </c>
      <c r="J343" s="120" t="s">
        <v>46</v>
      </c>
      <c r="K343" s="122">
        <v>0.5083333333333333</v>
      </c>
      <c r="L343" s="122">
        <v>0.52916666666666667</v>
      </c>
      <c r="M343" s="123">
        <v>2.0833333333333332E-2</v>
      </c>
      <c r="N343" s="120">
        <v>30</v>
      </c>
      <c r="O343" s="120">
        <v>0</v>
      </c>
      <c r="P343" s="120">
        <v>23</v>
      </c>
      <c r="Q343" s="120">
        <v>0</v>
      </c>
      <c r="R343" s="120">
        <v>717</v>
      </c>
      <c r="S343" s="120" t="s">
        <v>1947</v>
      </c>
      <c r="T343" s="120" t="s">
        <v>1948</v>
      </c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>
        <v>718</v>
      </c>
      <c r="AE343" s="120" t="s">
        <v>1949</v>
      </c>
      <c r="AF343" s="120" t="s">
        <v>1950</v>
      </c>
      <c r="AG343" s="120">
        <v>719</v>
      </c>
      <c r="AH343" s="120" t="s">
        <v>1951</v>
      </c>
      <c r="AI343" s="120" t="s">
        <v>1952</v>
      </c>
      <c r="AJ343" s="124" t="s">
        <v>51</v>
      </c>
      <c r="AK343" s="120" t="s">
        <v>1484</v>
      </c>
      <c r="AL343" s="120" t="s">
        <v>1485</v>
      </c>
      <c r="AM343" s="120" t="s">
        <v>1751</v>
      </c>
    </row>
    <row r="344" spans="1:39" x14ac:dyDescent="0.2">
      <c r="A344" s="120" t="s">
        <v>1953</v>
      </c>
      <c r="B344" s="120" t="s">
        <v>1954</v>
      </c>
      <c r="C344" s="120">
        <v>4</v>
      </c>
      <c r="D344" s="121">
        <v>43272</v>
      </c>
      <c r="E344" s="120" t="s">
        <v>1938</v>
      </c>
      <c r="F344" s="120" t="s">
        <v>1921</v>
      </c>
      <c r="G344" s="120" t="s">
        <v>1678</v>
      </c>
      <c r="H344" s="120" t="s">
        <v>44</v>
      </c>
      <c r="I344" s="120" t="s">
        <v>45</v>
      </c>
      <c r="J344" s="120" t="s">
        <v>46</v>
      </c>
      <c r="K344" s="122">
        <v>0.5083333333333333</v>
      </c>
      <c r="L344" s="122">
        <v>0.52916666666666667</v>
      </c>
      <c r="M344" s="123">
        <v>2.0833333333333332E-2</v>
      </c>
      <c r="N344" s="120">
        <v>30</v>
      </c>
      <c r="O344" s="120">
        <v>0</v>
      </c>
      <c r="P344" s="120">
        <v>23</v>
      </c>
      <c r="Q344" s="120">
        <v>0</v>
      </c>
      <c r="R344" s="120"/>
      <c r="S344" s="120" t="s">
        <v>1947</v>
      </c>
      <c r="T344" s="120" t="s">
        <v>1948</v>
      </c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 t="s">
        <v>1949</v>
      </c>
      <c r="AF344" s="120" t="s">
        <v>1950</v>
      </c>
      <c r="AG344" s="120"/>
      <c r="AH344" s="120" t="s">
        <v>1951</v>
      </c>
      <c r="AI344" s="120" t="s">
        <v>1952</v>
      </c>
      <c r="AJ344" s="124" t="s">
        <v>51</v>
      </c>
      <c r="AK344" s="120" t="s">
        <v>1484</v>
      </c>
      <c r="AL344" s="120" t="s">
        <v>1485</v>
      </c>
      <c r="AM344" s="120" t="s">
        <v>1751</v>
      </c>
    </row>
    <row r="345" spans="1:39" x14ac:dyDescent="0.2">
      <c r="A345" s="120" t="s">
        <v>1955</v>
      </c>
      <c r="B345" s="120" t="s">
        <v>1956</v>
      </c>
      <c r="C345" s="120">
        <v>1</v>
      </c>
      <c r="D345" s="121">
        <v>43272</v>
      </c>
      <c r="E345" s="120" t="s">
        <v>1957</v>
      </c>
      <c r="F345" s="120" t="s">
        <v>1921</v>
      </c>
      <c r="G345" s="120" t="s">
        <v>1678</v>
      </c>
      <c r="H345" s="120" t="s">
        <v>44</v>
      </c>
      <c r="I345" s="120" t="s">
        <v>45</v>
      </c>
      <c r="J345" s="120" t="s">
        <v>862</v>
      </c>
      <c r="K345" s="122">
        <v>0.58333333333333337</v>
      </c>
      <c r="L345" s="122">
        <v>0.60416666666666663</v>
      </c>
      <c r="M345" s="123">
        <v>2.0833333333333332E-2</v>
      </c>
      <c r="N345" s="120">
        <v>30</v>
      </c>
      <c r="O345" s="120">
        <v>0</v>
      </c>
      <c r="P345" s="120">
        <v>23</v>
      </c>
      <c r="Q345" s="120">
        <v>1</v>
      </c>
      <c r="R345" s="120">
        <v>720</v>
      </c>
      <c r="S345" s="120" t="s">
        <v>1958</v>
      </c>
      <c r="T345" s="120" t="s">
        <v>1959</v>
      </c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>
        <v>721</v>
      </c>
      <c r="AH345" s="120" t="s">
        <v>1960</v>
      </c>
      <c r="AI345" s="120" t="s">
        <v>1961</v>
      </c>
      <c r="AJ345" s="124" t="s">
        <v>51</v>
      </c>
      <c r="AK345" s="120" t="s">
        <v>1484</v>
      </c>
      <c r="AL345" s="120" t="s">
        <v>1485</v>
      </c>
      <c r="AM345" s="120"/>
    </row>
    <row r="346" spans="1:39" x14ac:dyDescent="0.2">
      <c r="A346" s="120" t="s">
        <v>1962</v>
      </c>
      <c r="B346" s="120" t="s">
        <v>1963</v>
      </c>
      <c r="C346" s="120">
        <v>2</v>
      </c>
      <c r="D346" s="121">
        <v>43272</v>
      </c>
      <c r="E346" s="120" t="s">
        <v>1957</v>
      </c>
      <c r="F346" s="120" t="s">
        <v>1921</v>
      </c>
      <c r="G346" s="120" t="s">
        <v>1678</v>
      </c>
      <c r="H346" s="120" t="s">
        <v>44</v>
      </c>
      <c r="I346" s="120" t="s">
        <v>45</v>
      </c>
      <c r="J346" s="120" t="s">
        <v>862</v>
      </c>
      <c r="K346" s="122">
        <v>0.58333333333333337</v>
      </c>
      <c r="L346" s="122">
        <v>0.60416666666666663</v>
      </c>
      <c r="M346" s="123">
        <v>2.0833333333333332E-2</v>
      </c>
      <c r="N346" s="120">
        <v>30</v>
      </c>
      <c r="O346" s="120">
        <v>0</v>
      </c>
      <c r="P346" s="120">
        <v>23</v>
      </c>
      <c r="Q346" s="120">
        <v>1</v>
      </c>
      <c r="R346" s="120"/>
      <c r="S346" s="120" t="s">
        <v>1958</v>
      </c>
      <c r="T346" s="120" t="s">
        <v>1959</v>
      </c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 t="s">
        <v>1960</v>
      </c>
      <c r="AI346" s="120" t="s">
        <v>1961</v>
      </c>
      <c r="AJ346" s="124" t="s">
        <v>51</v>
      </c>
      <c r="AK346" s="120" t="s">
        <v>1484</v>
      </c>
      <c r="AL346" s="120" t="s">
        <v>1485</v>
      </c>
      <c r="AM346" s="120"/>
    </row>
    <row r="347" spans="1:39" x14ac:dyDescent="0.2">
      <c r="A347" s="120" t="s">
        <v>1964</v>
      </c>
      <c r="B347" s="120" t="s">
        <v>1965</v>
      </c>
      <c r="C347" s="120">
        <v>3</v>
      </c>
      <c r="D347" s="121">
        <v>43272</v>
      </c>
      <c r="E347" s="120" t="s">
        <v>1957</v>
      </c>
      <c r="F347" s="120" t="s">
        <v>1921</v>
      </c>
      <c r="G347" s="120" t="s">
        <v>1678</v>
      </c>
      <c r="H347" s="120" t="s">
        <v>44</v>
      </c>
      <c r="I347" s="120" t="s">
        <v>45</v>
      </c>
      <c r="J347" s="120" t="s">
        <v>862</v>
      </c>
      <c r="K347" s="122">
        <v>0.61458333333333337</v>
      </c>
      <c r="L347" s="122">
        <v>0.63541666666666663</v>
      </c>
      <c r="M347" s="123">
        <v>2.0833333333333332E-2</v>
      </c>
      <c r="N347" s="120">
        <v>30</v>
      </c>
      <c r="O347" s="120">
        <v>0</v>
      </c>
      <c r="P347" s="120">
        <v>23</v>
      </c>
      <c r="Q347" s="120">
        <v>1</v>
      </c>
      <c r="R347" s="120">
        <v>722</v>
      </c>
      <c r="S347" s="120" t="s">
        <v>1966</v>
      </c>
      <c r="T347" s="120" t="s">
        <v>1967</v>
      </c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>
        <v>723</v>
      </c>
      <c r="AH347" s="120" t="s">
        <v>1968</v>
      </c>
      <c r="AI347" s="120" t="s">
        <v>1969</v>
      </c>
      <c r="AJ347" s="124" t="s">
        <v>51</v>
      </c>
      <c r="AK347" s="120" t="s">
        <v>1484</v>
      </c>
      <c r="AL347" s="120" t="s">
        <v>1485</v>
      </c>
      <c r="AM347" s="120"/>
    </row>
    <row r="348" spans="1:39" x14ac:dyDescent="0.2">
      <c r="A348" s="120" t="s">
        <v>1970</v>
      </c>
      <c r="B348" s="120" t="s">
        <v>1971</v>
      </c>
      <c r="C348" s="120">
        <v>4</v>
      </c>
      <c r="D348" s="121">
        <v>43272</v>
      </c>
      <c r="E348" s="120" t="s">
        <v>1957</v>
      </c>
      <c r="F348" s="120" t="s">
        <v>1921</v>
      </c>
      <c r="G348" s="120" t="s">
        <v>1678</v>
      </c>
      <c r="H348" s="120" t="s">
        <v>44</v>
      </c>
      <c r="I348" s="120" t="s">
        <v>45</v>
      </c>
      <c r="J348" s="120" t="s">
        <v>862</v>
      </c>
      <c r="K348" s="122">
        <v>0.61458333333333337</v>
      </c>
      <c r="L348" s="122">
        <v>0.63541666666666663</v>
      </c>
      <c r="M348" s="123">
        <v>2.0833333333333332E-2</v>
      </c>
      <c r="N348" s="120">
        <v>30</v>
      </c>
      <c r="O348" s="120">
        <v>0</v>
      </c>
      <c r="P348" s="120">
        <v>23</v>
      </c>
      <c r="Q348" s="120">
        <v>1</v>
      </c>
      <c r="R348" s="120"/>
      <c r="S348" s="120" t="s">
        <v>1966</v>
      </c>
      <c r="T348" s="120" t="s">
        <v>1967</v>
      </c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 t="s">
        <v>1968</v>
      </c>
      <c r="AI348" s="120" t="s">
        <v>1969</v>
      </c>
      <c r="AJ348" s="124" t="s">
        <v>51</v>
      </c>
      <c r="AK348" s="120" t="s">
        <v>1484</v>
      </c>
      <c r="AL348" s="120" t="s">
        <v>1485</v>
      </c>
      <c r="AM348" s="120"/>
    </row>
    <row r="349" spans="1:39" x14ac:dyDescent="0.2">
      <c r="A349" s="120" t="s">
        <v>2007</v>
      </c>
      <c r="B349" s="120" t="s">
        <v>2008</v>
      </c>
      <c r="C349" s="120">
        <v>1</v>
      </c>
      <c r="D349" s="121">
        <v>43657</v>
      </c>
      <c r="E349" s="120" t="s">
        <v>2009</v>
      </c>
      <c r="F349" s="120" t="s">
        <v>2010</v>
      </c>
      <c r="G349" s="120" t="s">
        <v>1678</v>
      </c>
      <c r="H349" s="120" t="s">
        <v>44</v>
      </c>
      <c r="I349" s="120" t="s">
        <v>45</v>
      </c>
      <c r="J349" s="120" t="s">
        <v>46</v>
      </c>
      <c r="K349" s="122">
        <v>0.78125</v>
      </c>
      <c r="L349" s="122">
        <v>0.80208333333333337</v>
      </c>
      <c r="M349" s="123">
        <v>2.0833333333333332E-2</v>
      </c>
      <c r="N349" s="120">
        <v>30</v>
      </c>
      <c r="O349" s="120">
        <v>0</v>
      </c>
      <c r="P349" s="120">
        <v>24</v>
      </c>
      <c r="Q349" s="120">
        <v>0</v>
      </c>
      <c r="R349" s="120">
        <v>180</v>
      </c>
      <c r="S349" s="120" t="s">
        <v>2011</v>
      </c>
      <c r="T349" s="120" t="s">
        <v>2012</v>
      </c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>
        <v>181</v>
      </c>
      <c r="AE349" s="120" t="s">
        <v>2013</v>
      </c>
      <c r="AF349" s="120" t="s">
        <v>2014</v>
      </c>
      <c r="AG349" s="120">
        <v>182</v>
      </c>
      <c r="AH349" s="120" t="s">
        <v>2015</v>
      </c>
      <c r="AI349" s="120" t="s">
        <v>2016</v>
      </c>
      <c r="AJ349" s="124" t="s">
        <v>51</v>
      </c>
      <c r="AK349" s="120" t="s">
        <v>1484</v>
      </c>
      <c r="AL349" s="120" t="s">
        <v>2112</v>
      </c>
      <c r="AM349" s="120" t="s">
        <v>2017</v>
      </c>
    </row>
    <row r="350" spans="1:39" x14ac:dyDescent="0.2">
      <c r="A350" s="120" t="s">
        <v>2018</v>
      </c>
      <c r="B350" s="120" t="s">
        <v>2019</v>
      </c>
      <c r="C350" s="120">
        <v>2</v>
      </c>
      <c r="D350" s="121">
        <v>43657</v>
      </c>
      <c r="E350" s="120" t="s">
        <v>2009</v>
      </c>
      <c r="F350" s="120" t="s">
        <v>2010</v>
      </c>
      <c r="G350" s="120" t="s">
        <v>1678</v>
      </c>
      <c r="H350" s="120" t="s">
        <v>44</v>
      </c>
      <c r="I350" s="120" t="s">
        <v>45</v>
      </c>
      <c r="J350" s="120" t="s">
        <v>46</v>
      </c>
      <c r="K350" s="122">
        <v>0.78125</v>
      </c>
      <c r="L350" s="122">
        <v>0.80208333333333337</v>
      </c>
      <c r="M350" s="123">
        <v>2.0833333333333332E-2</v>
      </c>
      <c r="N350" s="120">
        <v>30</v>
      </c>
      <c r="O350" s="120">
        <v>0</v>
      </c>
      <c r="P350" s="120">
        <v>24</v>
      </c>
      <c r="Q350" s="120">
        <v>0</v>
      </c>
      <c r="R350" s="120">
        <v>180</v>
      </c>
      <c r="S350" s="120" t="s">
        <v>2011</v>
      </c>
      <c r="T350" s="120" t="s">
        <v>2012</v>
      </c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>
        <v>181</v>
      </c>
      <c r="AE350" s="120" t="s">
        <v>2013</v>
      </c>
      <c r="AF350" s="120" t="s">
        <v>2014</v>
      </c>
      <c r="AG350" s="120">
        <v>182</v>
      </c>
      <c r="AH350" s="120" t="s">
        <v>2015</v>
      </c>
      <c r="AI350" s="120" t="s">
        <v>2016</v>
      </c>
      <c r="AJ350" s="124" t="s">
        <v>51</v>
      </c>
      <c r="AK350" s="120" t="s">
        <v>1484</v>
      </c>
      <c r="AL350" s="120" t="s">
        <v>2112</v>
      </c>
      <c r="AM350" s="120" t="s">
        <v>2017</v>
      </c>
    </row>
    <row r="351" spans="1:39" x14ac:dyDescent="0.2">
      <c r="A351" s="120" t="s">
        <v>2020</v>
      </c>
      <c r="B351" s="120" t="s">
        <v>2021</v>
      </c>
      <c r="C351" s="120">
        <v>3</v>
      </c>
      <c r="D351" s="121">
        <v>43657</v>
      </c>
      <c r="E351" s="120" t="s">
        <v>2009</v>
      </c>
      <c r="F351" s="120" t="s">
        <v>2010</v>
      </c>
      <c r="G351" s="120" t="s">
        <v>1678</v>
      </c>
      <c r="H351" s="120" t="s">
        <v>44</v>
      </c>
      <c r="I351" s="120" t="s">
        <v>45</v>
      </c>
      <c r="J351" s="120" t="s">
        <v>46</v>
      </c>
      <c r="K351" s="122">
        <v>0.81944444444444453</v>
      </c>
      <c r="L351" s="122">
        <v>0.84027777777777779</v>
      </c>
      <c r="M351" s="123">
        <v>2.0833333333333332E-2</v>
      </c>
      <c r="N351" s="120">
        <v>30</v>
      </c>
      <c r="O351" s="120">
        <v>0</v>
      </c>
      <c r="P351" s="120">
        <v>24</v>
      </c>
      <c r="Q351" s="120">
        <v>0</v>
      </c>
      <c r="R351" s="120">
        <v>183</v>
      </c>
      <c r="S351" s="120" t="s">
        <v>2022</v>
      </c>
      <c r="T351" s="120" t="s">
        <v>2023</v>
      </c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>
        <v>182</v>
      </c>
      <c r="AE351" s="120" t="s">
        <v>2015</v>
      </c>
      <c r="AF351" s="120" t="s">
        <v>2016</v>
      </c>
      <c r="AG351" s="120">
        <v>184</v>
      </c>
      <c r="AH351" s="120" t="s">
        <v>2024</v>
      </c>
      <c r="AI351" s="120" t="s">
        <v>2025</v>
      </c>
      <c r="AJ351" s="124" t="s">
        <v>51</v>
      </c>
      <c r="AK351" s="120" t="s">
        <v>1484</v>
      </c>
      <c r="AL351" s="120" t="s">
        <v>2112</v>
      </c>
      <c r="AM351" s="120" t="s">
        <v>2017</v>
      </c>
    </row>
    <row r="352" spans="1:39" x14ac:dyDescent="0.2">
      <c r="A352" s="120" t="s">
        <v>2026</v>
      </c>
      <c r="B352" s="120" t="s">
        <v>2027</v>
      </c>
      <c r="C352" s="120">
        <v>4</v>
      </c>
      <c r="D352" s="121">
        <v>43657</v>
      </c>
      <c r="E352" s="120" t="s">
        <v>2009</v>
      </c>
      <c r="F352" s="120" t="s">
        <v>2010</v>
      </c>
      <c r="G352" s="120" t="s">
        <v>1678</v>
      </c>
      <c r="H352" s="120" t="s">
        <v>44</v>
      </c>
      <c r="I352" s="120" t="s">
        <v>45</v>
      </c>
      <c r="J352" s="120" t="s">
        <v>46</v>
      </c>
      <c r="K352" s="122">
        <v>0.84305555555555556</v>
      </c>
      <c r="L352" s="122">
        <v>0.86388888888888893</v>
      </c>
      <c r="M352" s="123">
        <v>2.0833333333333332E-2</v>
      </c>
      <c r="N352" s="120">
        <v>30</v>
      </c>
      <c r="O352" s="120">
        <v>0</v>
      </c>
      <c r="P352" s="120">
        <v>24</v>
      </c>
      <c r="Q352" s="120">
        <v>0</v>
      </c>
      <c r="R352" s="120">
        <v>184</v>
      </c>
      <c r="S352" s="120" t="s">
        <v>2024</v>
      </c>
      <c r="T352" s="120" t="s">
        <v>2025</v>
      </c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>
        <v>180</v>
      </c>
      <c r="AE352" s="120" t="s">
        <v>2011</v>
      </c>
      <c r="AF352" s="120" t="s">
        <v>2012</v>
      </c>
      <c r="AG352" s="120">
        <v>185</v>
      </c>
      <c r="AH352" s="120" t="s">
        <v>2028</v>
      </c>
      <c r="AI352" s="120" t="s">
        <v>2029</v>
      </c>
      <c r="AJ352" s="124" t="s">
        <v>51</v>
      </c>
      <c r="AK352" s="120" t="s">
        <v>1484</v>
      </c>
      <c r="AL352" s="120" t="s">
        <v>2112</v>
      </c>
      <c r="AM352" s="120" t="s">
        <v>2017</v>
      </c>
    </row>
    <row r="353" spans="1:1025" x14ac:dyDescent="0.2">
      <c r="A353" s="120" t="s">
        <v>2030</v>
      </c>
      <c r="B353" s="120" t="s">
        <v>2031</v>
      </c>
      <c r="C353" s="120">
        <v>1</v>
      </c>
      <c r="D353" s="121">
        <v>43657</v>
      </c>
      <c r="E353" s="120" t="s">
        <v>2032</v>
      </c>
      <c r="F353" s="120" t="s">
        <v>2010</v>
      </c>
      <c r="G353" s="120" t="s">
        <v>1678</v>
      </c>
      <c r="H353" s="120" t="s">
        <v>44</v>
      </c>
      <c r="I353" s="120" t="s">
        <v>45</v>
      </c>
      <c r="J353" s="120" t="s">
        <v>862</v>
      </c>
      <c r="K353" s="122">
        <v>0.70833333333333337</v>
      </c>
      <c r="L353" s="122">
        <v>0.72916666666666663</v>
      </c>
      <c r="M353" s="123">
        <v>2.0833333333333332E-2</v>
      </c>
      <c r="N353" s="120">
        <v>30</v>
      </c>
      <c r="O353" s="120">
        <v>0</v>
      </c>
      <c r="P353" s="120">
        <v>24</v>
      </c>
      <c r="Q353" s="120">
        <v>0</v>
      </c>
      <c r="R353" s="120">
        <v>177</v>
      </c>
      <c r="S353" s="120" t="s">
        <v>2033</v>
      </c>
      <c r="T353" s="120" t="s">
        <v>2034</v>
      </c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>
        <v>178</v>
      </c>
      <c r="AH353" s="120" t="s">
        <v>2035</v>
      </c>
      <c r="AI353" s="120" t="s">
        <v>2036</v>
      </c>
      <c r="AJ353" s="124" t="s">
        <v>51</v>
      </c>
      <c r="AK353" s="120" t="s">
        <v>1484</v>
      </c>
      <c r="AL353" s="120" t="s">
        <v>2112</v>
      </c>
      <c r="AM353" s="120"/>
    </row>
    <row r="354" spans="1:1025" x14ac:dyDescent="0.2">
      <c r="A354" s="120" t="s">
        <v>2037</v>
      </c>
      <c r="B354" s="120" t="s">
        <v>2038</v>
      </c>
      <c r="C354" s="120">
        <v>2</v>
      </c>
      <c r="D354" s="121">
        <v>43657</v>
      </c>
      <c r="E354" s="120" t="s">
        <v>2032</v>
      </c>
      <c r="F354" s="120" t="s">
        <v>2010</v>
      </c>
      <c r="G354" s="120" t="s">
        <v>1678</v>
      </c>
      <c r="H354" s="120" t="s">
        <v>44</v>
      </c>
      <c r="I354" s="120" t="s">
        <v>45</v>
      </c>
      <c r="J354" s="120" t="s">
        <v>862</v>
      </c>
      <c r="K354" s="122">
        <v>0.70833333333333337</v>
      </c>
      <c r="L354" s="122">
        <v>0.72916666666666663</v>
      </c>
      <c r="M354" s="123">
        <v>2.0833333333333332E-2</v>
      </c>
      <c r="N354" s="120">
        <v>30</v>
      </c>
      <c r="O354" s="120">
        <v>0</v>
      </c>
      <c r="P354" s="120">
        <v>24</v>
      </c>
      <c r="Q354" s="120">
        <v>0</v>
      </c>
      <c r="R354" s="120"/>
      <c r="S354" s="120" t="s">
        <v>2033</v>
      </c>
      <c r="T354" s="120" t="s">
        <v>2034</v>
      </c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 t="s">
        <v>2035</v>
      </c>
      <c r="AI354" s="120" t="s">
        <v>2036</v>
      </c>
      <c r="AJ354" s="124" t="s">
        <v>51</v>
      </c>
      <c r="AK354" s="120" t="s">
        <v>1484</v>
      </c>
      <c r="AL354" s="120" t="s">
        <v>2112</v>
      </c>
      <c r="AM354" s="120"/>
    </row>
    <row r="355" spans="1:1025" x14ac:dyDescent="0.2">
      <c r="A355" s="120" t="s">
        <v>2039</v>
      </c>
      <c r="B355" s="120" t="s">
        <v>2040</v>
      </c>
      <c r="C355" s="120">
        <v>3</v>
      </c>
      <c r="D355" s="121">
        <v>43657</v>
      </c>
      <c r="E355" s="120" t="s">
        <v>2032</v>
      </c>
      <c r="F355" s="120" t="s">
        <v>2010</v>
      </c>
      <c r="G355" s="120" t="s">
        <v>1678</v>
      </c>
      <c r="H355" s="120" t="s">
        <v>44</v>
      </c>
      <c r="I355" s="120" t="s">
        <v>45</v>
      </c>
      <c r="J355" s="120" t="s">
        <v>862</v>
      </c>
      <c r="K355" s="122">
        <v>0.74097222222222225</v>
      </c>
      <c r="L355" s="122">
        <v>0.76180555555555562</v>
      </c>
      <c r="M355" s="123">
        <v>2.0833333333333332E-2</v>
      </c>
      <c r="N355" s="120">
        <v>30</v>
      </c>
      <c r="O355" s="120">
        <v>0</v>
      </c>
      <c r="P355" s="120">
        <v>24</v>
      </c>
      <c r="Q355" s="120">
        <v>0</v>
      </c>
      <c r="R355" s="120">
        <v>179</v>
      </c>
      <c r="S355" s="120" t="s">
        <v>2041</v>
      </c>
      <c r="T355" s="120" t="s">
        <v>2042</v>
      </c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>
        <v>177</v>
      </c>
      <c r="AH355" s="120" t="s">
        <v>2033</v>
      </c>
      <c r="AI355" s="120" t="s">
        <v>2034</v>
      </c>
      <c r="AJ355" s="124" t="s">
        <v>51</v>
      </c>
      <c r="AK355" s="120" t="s">
        <v>1484</v>
      </c>
      <c r="AL355" s="120" t="s">
        <v>2112</v>
      </c>
      <c r="AM355" s="120"/>
    </row>
    <row r="356" spans="1:1025" x14ac:dyDescent="0.2">
      <c r="A356" s="120" t="s">
        <v>2043</v>
      </c>
      <c r="B356" s="120" t="s">
        <v>2044</v>
      </c>
      <c r="C356" s="120">
        <v>4</v>
      </c>
      <c r="D356" s="121">
        <v>43657</v>
      </c>
      <c r="E356" s="120" t="s">
        <v>2032</v>
      </c>
      <c r="F356" s="120" t="s">
        <v>2010</v>
      </c>
      <c r="G356" s="120" t="s">
        <v>1678</v>
      </c>
      <c r="H356" s="120" t="s">
        <v>44</v>
      </c>
      <c r="I356" s="120" t="s">
        <v>45</v>
      </c>
      <c r="J356" s="120" t="s">
        <v>862</v>
      </c>
      <c r="K356" s="122">
        <v>0.74097222222222225</v>
      </c>
      <c r="L356" s="122">
        <v>0.76180555555555562</v>
      </c>
      <c r="M356" s="123">
        <v>2.0833333333333332E-2</v>
      </c>
      <c r="N356" s="120">
        <v>30</v>
      </c>
      <c r="O356" s="120">
        <v>0</v>
      </c>
      <c r="P356" s="120">
        <v>24</v>
      </c>
      <c r="Q356" s="120">
        <v>0</v>
      </c>
      <c r="R356" s="120"/>
      <c r="S356" s="120" t="s">
        <v>2041</v>
      </c>
      <c r="T356" s="120" t="s">
        <v>2042</v>
      </c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 t="s">
        <v>2033</v>
      </c>
      <c r="AI356" s="120" t="s">
        <v>2034</v>
      </c>
      <c r="AJ356" s="124" t="s">
        <v>51</v>
      </c>
      <c r="AK356" s="120" t="s">
        <v>1484</v>
      </c>
      <c r="AL356" s="120" t="s">
        <v>2112</v>
      </c>
      <c r="AM356" s="120"/>
    </row>
    <row r="357" spans="1:1025" x14ac:dyDescent="0.2">
      <c r="A357" s="120" t="s">
        <v>2045</v>
      </c>
      <c r="B357" s="120" t="s">
        <v>2046</v>
      </c>
      <c r="C357" s="120">
        <v>1</v>
      </c>
      <c r="D357" s="121">
        <v>43657</v>
      </c>
      <c r="E357" s="120" t="s">
        <v>2047</v>
      </c>
      <c r="F357" s="120" t="s">
        <v>2010</v>
      </c>
      <c r="G357" s="120" t="s">
        <v>1678</v>
      </c>
      <c r="H357" s="120" t="s">
        <v>44</v>
      </c>
      <c r="I357" s="120" t="s">
        <v>45</v>
      </c>
      <c r="J357" s="120" t="s">
        <v>862</v>
      </c>
      <c r="K357" s="122">
        <v>0.4826388888888889</v>
      </c>
      <c r="L357" s="122">
        <v>0.50347222222222221</v>
      </c>
      <c r="M357" s="123">
        <v>2.0833333333333332E-2</v>
      </c>
      <c r="N357" s="120">
        <v>30</v>
      </c>
      <c r="O357" s="120">
        <v>0</v>
      </c>
      <c r="P357" s="120">
        <v>24</v>
      </c>
      <c r="Q357" s="120">
        <v>0</v>
      </c>
      <c r="R357" s="120">
        <v>174</v>
      </c>
      <c r="S357" s="120" t="s">
        <v>2048</v>
      </c>
      <c r="T357" s="120" t="s">
        <v>2049</v>
      </c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>
        <v>175</v>
      </c>
      <c r="AH357" s="120" t="s">
        <v>2050</v>
      </c>
      <c r="AI357" s="120" t="s">
        <v>2051</v>
      </c>
      <c r="AJ357" s="124" t="s">
        <v>51</v>
      </c>
      <c r="AK357" s="120" t="s">
        <v>1484</v>
      </c>
      <c r="AL357" s="120" t="s">
        <v>2112</v>
      </c>
      <c r="AM357" s="120"/>
    </row>
    <row r="358" spans="1:1025" x14ac:dyDescent="0.2">
      <c r="A358" s="120" t="s">
        <v>2052</v>
      </c>
      <c r="B358" s="120" t="s">
        <v>2053</v>
      </c>
      <c r="C358" s="120">
        <v>2</v>
      </c>
      <c r="D358" s="121">
        <v>43657</v>
      </c>
      <c r="E358" s="120" t="s">
        <v>2047</v>
      </c>
      <c r="F358" s="120" t="s">
        <v>2010</v>
      </c>
      <c r="G358" s="120" t="s">
        <v>1678</v>
      </c>
      <c r="H358" s="120" t="s">
        <v>44</v>
      </c>
      <c r="I358" s="120" t="s">
        <v>45</v>
      </c>
      <c r="J358" s="120" t="s">
        <v>862</v>
      </c>
      <c r="K358" s="122">
        <v>0.4826388888888889</v>
      </c>
      <c r="L358" s="122">
        <v>0.50347222222222221</v>
      </c>
      <c r="M358" s="123">
        <v>2.0833333333333332E-2</v>
      </c>
      <c r="N358" s="120">
        <v>30</v>
      </c>
      <c r="O358" s="120">
        <v>0</v>
      </c>
      <c r="P358" s="120">
        <v>24</v>
      </c>
      <c r="Q358" s="120">
        <v>0</v>
      </c>
      <c r="R358" s="120"/>
      <c r="S358" s="120" t="s">
        <v>2048</v>
      </c>
      <c r="T358" s="120" t="s">
        <v>2049</v>
      </c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 t="s">
        <v>2050</v>
      </c>
      <c r="AI358" s="120" t="s">
        <v>2051</v>
      </c>
      <c r="AJ358" s="124" t="s">
        <v>51</v>
      </c>
      <c r="AK358" s="120" t="s">
        <v>1484</v>
      </c>
      <c r="AL358" s="120" t="s">
        <v>2112</v>
      </c>
      <c r="AM358" s="120"/>
    </row>
    <row r="359" spans="1:1025" x14ac:dyDescent="0.2">
      <c r="A359" s="120" t="s">
        <v>2054</v>
      </c>
      <c r="B359" s="120" t="s">
        <v>2055</v>
      </c>
      <c r="C359" s="120">
        <v>3</v>
      </c>
      <c r="D359" s="121">
        <v>43657</v>
      </c>
      <c r="E359" s="120" t="s">
        <v>2047</v>
      </c>
      <c r="F359" s="120" t="s">
        <v>2010</v>
      </c>
      <c r="G359" s="120" t="s">
        <v>1678</v>
      </c>
      <c r="H359" s="120" t="s">
        <v>44</v>
      </c>
      <c r="I359" s="120" t="s">
        <v>45</v>
      </c>
      <c r="J359" s="120" t="s">
        <v>862</v>
      </c>
      <c r="K359" s="122">
        <v>0.52083333333333337</v>
      </c>
      <c r="L359" s="122">
        <v>0.54166666666666663</v>
      </c>
      <c r="M359" s="123">
        <v>2.0833333333333332E-2</v>
      </c>
      <c r="N359" s="120">
        <v>30</v>
      </c>
      <c r="O359" s="120">
        <v>0</v>
      </c>
      <c r="P359" s="120">
        <v>24</v>
      </c>
      <c r="Q359" s="120">
        <v>0</v>
      </c>
      <c r="R359" s="120">
        <v>176</v>
      </c>
      <c r="S359" s="120" t="s">
        <v>2056</v>
      </c>
      <c r="T359" s="120" t="s">
        <v>2057</v>
      </c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>
        <v>174</v>
      </c>
      <c r="AH359" s="120" t="s">
        <v>2048</v>
      </c>
      <c r="AI359" s="120" t="s">
        <v>2049</v>
      </c>
      <c r="AJ359" s="124" t="s">
        <v>51</v>
      </c>
      <c r="AK359" s="120" t="s">
        <v>1484</v>
      </c>
      <c r="AL359" s="120" t="s">
        <v>2112</v>
      </c>
      <c r="AM359" s="120"/>
    </row>
    <row r="360" spans="1:1025" x14ac:dyDescent="0.2">
      <c r="A360" s="120" t="s">
        <v>2058</v>
      </c>
      <c r="B360" s="120" t="s">
        <v>2059</v>
      </c>
      <c r="C360" s="120">
        <v>4</v>
      </c>
      <c r="D360" s="121">
        <v>43657</v>
      </c>
      <c r="E360" s="120" t="s">
        <v>2047</v>
      </c>
      <c r="F360" s="120" t="s">
        <v>2010</v>
      </c>
      <c r="G360" s="120" t="s">
        <v>1678</v>
      </c>
      <c r="H360" s="120" t="s">
        <v>44</v>
      </c>
      <c r="I360" s="120" t="s">
        <v>45</v>
      </c>
      <c r="J360" s="120" t="s">
        <v>862</v>
      </c>
      <c r="K360" s="122">
        <v>0.52083333333333337</v>
      </c>
      <c r="L360" s="122">
        <v>0.54166666666666663</v>
      </c>
      <c r="M360" s="123">
        <v>2.0833333333333332E-2</v>
      </c>
      <c r="N360" s="120">
        <v>30</v>
      </c>
      <c r="O360" s="120">
        <v>0</v>
      </c>
      <c r="P360" s="120">
        <v>24</v>
      </c>
      <c r="Q360" s="120">
        <v>0</v>
      </c>
      <c r="R360" s="120"/>
      <c r="S360" s="120" t="s">
        <v>2056</v>
      </c>
      <c r="T360" s="120" t="s">
        <v>2057</v>
      </c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 t="s">
        <v>2048</v>
      </c>
      <c r="AI360" s="120" t="s">
        <v>2049</v>
      </c>
      <c r="AJ360" s="124" t="s">
        <v>51</v>
      </c>
      <c r="AK360" s="120" t="s">
        <v>1484</v>
      </c>
      <c r="AL360" s="120" t="s">
        <v>2112</v>
      </c>
      <c r="AM360" s="120"/>
    </row>
    <row r="361" spans="1:1025" x14ac:dyDescent="0.2">
      <c r="A361" s="127" t="s">
        <v>2060</v>
      </c>
      <c r="B361" s="127" t="s">
        <v>2061</v>
      </c>
      <c r="C361" s="128">
        <v>1</v>
      </c>
      <c r="D361" s="129">
        <v>43544</v>
      </c>
      <c r="E361" s="130" t="s">
        <v>2062</v>
      </c>
      <c r="F361" s="127" t="s">
        <v>2063</v>
      </c>
      <c r="G361" s="127" t="s">
        <v>394</v>
      </c>
      <c r="H361" s="127" t="s">
        <v>2064</v>
      </c>
      <c r="I361" s="127" t="s">
        <v>45</v>
      </c>
      <c r="J361" s="127" t="s">
        <v>46</v>
      </c>
      <c r="K361" s="131"/>
      <c r="L361" s="132"/>
      <c r="M361" s="133">
        <v>2.0833333333333332E-2</v>
      </c>
      <c r="N361" s="134">
        <v>30</v>
      </c>
      <c r="O361" s="128">
        <v>0</v>
      </c>
      <c r="P361" s="132"/>
      <c r="Q361" s="127"/>
      <c r="R361" s="132"/>
      <c r="S361" s="135" t="s">
        <v>2065</v>
      </c>
      <c r="T361" s="135" t="s">
        <v>2066</v>
      </c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6"/>
      <c r="AF361" s="136"/>
      <c r="AG361" s="137"/>
      <c r="AH361" s="138"/>
      <c r="AI361" s="138"/>
      <c r="AJ361" s="139" t="s">
        <v>51</v>
      </c>
      <c r="AK361" s="140" t="s">
        <v>1484</v>
      </c>
      <c r="AL361" s="140" t="s">
        <v>52</v>
      </c>
      <c r="AM361" s="132"/>
      <c r="AMJ361"/>
      <c r="AMK361"/>
    </row>
    <row r="362" spans="1:1025" x14ac:dyDescent="0.2">
      <c r="A362" s="127" t="s">
        <v>2067</v>
      </c>
      <c r="B362" s="127" t="s">
        <v>2061</v>
      </c>
      <c r="C362" s="128">
        <v>2</v>
      </c>
      <c r="D362" s="129">
        <v>43544</v>
      </c>
      <c r="E362" s="130" t="s">
        <v>2062</v>
      </c>
      <c r="F362" s="127" t="s">
        <v>2063</v>
      </c>
      <c r="G362" s="127" t="s">
        <v>394</v>
      </c>
      <c r="H362" s="127" t="s">
        <v>2064</v>
      </c>
      <c r="I362" s="127" t="s">
        <v>45</v>
      </c>
      <c r="J362" s="127" t="s">
        <v>46</v>
      </c>
      <c r="K362" s="131"/>
      <c r="L362" s="132"/>
      <c r="M362" s="133">
        <v>2.0833333333333332E-2</v>
      </c>
      <c r="N362" s="134">
        <v>30</v>
      </c>
      <c r="O362" s="128">
        <v>0</v>
      </c>
      <c r="P362" s="132"/>
      <c r="Q362" s="127"/>
      <c r="R362" s="132"/>
      <c r="S362" s="135" t="s">
        <v>2065</v>
      </c>
      <c r="T362" s="135" t="s">
        <v>2066</v>
      </c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6"/>
      <c r="AF362" s="136"/>
      <c r="AG362" s="137"/>
      <c r="AH362" s="138"/>
      <c r="AI362" s="138"/>
      <c r="AJ362" s="139" t="s">
        <v>51</v>
      </c>
      <c r="AK362" s="140" t="s">
        <v>1484</v>
      </c>
      <c r="AL362" s="140" t="s">
        <v>52</v>
      </c>
      <c r="AM362" s="132"/>
      <c r="AMJ362"/>
      <c r="AMK362"/>
    </row>
    <row r="363" spans="1:1025" x14ac:dyDescent="0.2">
      <c r="A363" s="127" t="s">
        <v>2068</v>
      </c>
      <c r="B363" s="127" t="s">
        <v>2061</v>
      </c>
      <c r="C363" s="128">
        <v>3</v>
      </c>
      <c r="D363" s="129">
        <v>43544</v>
      </c>
      <c r="E363" s="130" t="s">
        <v>2062</v>
      </c>
      <c r="F363" s="127" t="s">
        <v>2063</v>
      </c>
      <c r="G363" s="127" t="s">
        <v>394</v>
      </c>
      <c r="H363" s="127" t="s">
        <v>2064</v>
      </c>
      <c r="I363" s="127" t="s">
        <v>45</v>
      </c>
      <c r="J363" s="127" t="s">
        <v>46</v>
      </c>
      <c r="K363" s="131"/>
      <c r="L363" s="132"/>
      <c r="M363" s="133">
        <v>2.0833333333333301E-2</v>
      </c>
      <c r="N363" s="134">
        <v>30</v>
      </c>
      <c r="O363" s="128">
        <v>0</v>
      </c>
      <c r="P363" s="132"/>
      <c r="Q363" s="127"/>
      <c r="R363" s="132"/>
      <c r="S363" s="135" t="s">
        <v>2069</v>
      </c>
      <c r="T363" s="135" t="s">
        <v>2070</v>
      </c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6"/>
      <c r="AF363" s="136"/>
      <c r="AG363" s="137"/>
      <c r="AH363" s="138"/>
      <c r="AI363" s="138"/>
      <c r="AJ363" s="139" t="s">
        <v>51</v>
      </c>
      <c r="AK363" s="140" t="s">
        <v>1484</v>
      </c>
      <c r="AL363" s="140" t="s">
        <v>52</v>
      </c>
      <c r="AM363" s="132"/>
      <c r="AMJ363"/>
      <c r="AMK363"/>
    </row>
    <row r="364" spans="1:1025" x14ac:dyDescent="0.2">
      <c r="A364" s="127" t="s">
        <v>2071</v>
      </c>
      <c r="B364" s="127" t="s">
        <v>2061</v>
      </c>
      <c r="C364" s="128">
        <v>4</v>
      </c>
      <c r="D364" s="129">
        <v>43544</v>
      </c>
      <c r="E364" s="130" t="s">
        <v>2062</v>
      </c>
      <c r="F364" s="127" t="s">
        <v>2063</v>
      </c>
      <c r="G364" s="127" t="s">
        <v>394</v>
      </c>
      <c r="H364" s="127" t="s">
        <v>2064</v>
      </c>
      <c r="I364" s="127" t="s">
        <v>45</v>
      </c>
      <c r="J364" s="127" t="s">
        <v>46</v>
      </c>
      <c r="K364" s="131"/>
      <c r="L364" s="132"/>
      <c r="M364" s="133">
        <v>2.0833333333333301E-2</v>
      </c>
      <c r="N364" s="134">
        <v>30</v>
      </c>
      <c r="O364" s="128">
        <v>0</v>
      </c>
      <c r="P364" s="132"/>
      <c r="Q364" s="127"/>
      <c r="R364" s="132"/>
      <c r="S364" s="135" t="s">
        <v>2069</v>
      </c>
      <c r="T364" s="135" t="s">
        <v>2070</v>
      </c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6"/>
      <c r="AF364" s="136"/>
      <c r="AG364" s="137"/>
      <c r="AH364" s="138"/>
      <c r="AI364" s="138"/>
      <c r="AJ364" s="139" t="s">
        <v>51</v>
      </c>
      <c r="AK364" s="140" t="s">
        <v>1484</v>
      </c>
      <c r="AL364" s="140" t="s">
        <v>52</v>
      </c>
      <c r="AM364" s="132"/>
      <c r="AMJ364"/>
      <c r="AMK364"/>
    </row>
    <row r="365" spans="1:1025" x14ac:dyDescent="0.2">
      <c r="A365" s="127" t="s">
        <v>2072</v>
      </c>
      <c r="B365" s="127" t="s">
        <v>2073</v>
      </c>
      <c r="C365" s="128">
        <v>1</v>
      </c>
      <c r="D365" s="129">
        <v>43544</v>
      </c>
      <c r="E365" s="130" t="s">
        <v>2074</v>
      </c>
      <c r="F365" s="127" t="s">
        <v>2063</v>
      </c>
      <c r="G365" s="127" t="s">
        <v>394</v>
      </c>
      <c r="H365" s="127" t="s">
        <v>2064</v>
      </c>
      <c r="I365" s="127" t="s">
        <v>45</v>
      </c>
      <c r="J365" s="127" t="s">
        <v>46</v>
      </c>
      <c r="K365" s="131"/>
      <c r="L365" s="132"/>
      <c r="M365" s="133">
        <v>2.0833333333333301E-2</v>
      </c>
      <c r="N365" s="134">
        <v>30</v>
      </c>
      <c r="O365" s="128">
        <v>0</v>
      </c>
      <c r="P365" s="132"/>
      <c r="Q365" s="127"/>
      <c r="R365" s="132"/>
      <c r="S365" s="135" t="s">
        <v>2075</v>
      </c>
      <c r="T365" s="135" t="s">
        <v>2076</v>
      </c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6"/>
      <c r="AF365" s="136"/>
      <c r="AG365" s="137"/>
      <c r="AH365" s="138"/>
      <c r="AI365" s="138"/>
      <c r="AJ365" s="139" t="s">
        <v>51</v>
      </c>
      <c r="AK365" s="140" t="s">
        <v>1484</v>
      </c>
      <c r="AL365" s="140" t="s">
        <v>52</v>
      </c>
      <c r="AM365" s="132"/>
      <c r="AMJ365"/>
      <c r="AMK365"/>
    </row>
    <row r="366" spans="1:1025" x14ac:dyDescent="0.2">
      <c r="A366" s="127" t="s">
        <v>2077</v>
      </c>
      <c r="B366" s="127" t="s">
        <v>2073</v>
      </c>
      <c r="C366" s="128">
        <v>2</v>
      </c>
      <c r="D366" s="129">
        <v>43544</v>
      </c>
      <c r="E366" s="130" t="s">
        <v>2074</v>
      </c>
      <c r="F366" s="127" t="s">
        <v>2063</v>
      </c>
      <c r="G366" s="127" t="s">
        <v>394</v>
      </c>
      <c r="H366" s="127" t="s">
        <v>2064</v>
      </c>
      <c r="I366" s="127" t="s">
        <v>45</v>
      </c>
      <c r="J366" s="127" t="s">
        <v>46</v>
      </c>
      <c r="K366" s="132"/>
      <c r="L366" s="132"/>
      <c r="M366" s="133">
        <v>2.0833333333333301E-2</v>
      </c>
      <c r="N366" s="134">
        <v>30</v>
      </c>
      <c r="O366" s="128">
        <v>0</v>
      </c>
      <c r="P366" s="132"/>
      <c r="Q366" s="127"/>
      <c r="R366" s="132"/>
      <c r="S366" s="135" t="s">
        <v>2075</v>
      </c>
      <c r="T366" s="135" t="s">
        <v>2076</v>
      </c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6"/>
      <c r="AF366" s="136"/>
      <c r="AG366" s="137"/>
      <c r="AH366" s="138"/>
      <c r="AI366" s="138"/>
      <c r="AJ366" s="139" t="s">
        <v>51</v>
      </c>
      <c r="AK366" s="140" t="s">
        <v>1484</v>
      </c>
      <c r="AL366" s="140" t="s">
        <v>52</v>
      </c>
      <c r="AM366" s="132"/>
      <c r="AMJ366"/>
      <c r="AMK366"/>
    </row>
    <row r="367" spans="1:1025" x14ac:dyDescent="0.2">
      <c r="A367" s="127" t="s">
        <v>2078</v>
      </c>
      <c r="B367" s="127" t="s">
        <v>2073</v>
      </c>
      <c r="C367" s="128">
        <v>3</v>
      </c>
      <c r="D367" s="129">
        <v>43544</v>
      </c>
      <c r="E367" s="130" t="s">
        <v>2074</v>
      </c>
      <c r="F367" s="127" t="s">
        <v>2063</v>
      </c>
      <c r="G367" s="127" t="s">
        <v>394</v>
      </c>
      <c r="H367" s="127" t="s">
        <v>2064</v>
      </c>
      <c r="I367" s="127" t="s">
        <v>45</v>
      </c>
      <c r="J367" s="127" t="s">
        <v>46</v>
      </c>
      <c r="K367" s="132"/>
      <c r="L367" s="132"/>
      <c r="M367" s="133">
        <v>2.0833333333333301E-2</v>
      </c>
      <c r="N367" s="134">
        <v>30</v>
      </c>
      <c r="O367" s="128">
        <v>0</v>
      </c>
      <c r="P367" s="132"/>
      <c r="Q367" s="127"/>
      <c r="R367" s="132"/>
      <c r="S367" s="135" t="s">
        <v>2075</v>
      </c>
      <c r="T367" s="135" t="s">
        <v>2076</v>
      </c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6"/>
      <c r="AF367" s="136"/>
      <c r="AG367" s="137"/>
      <c r="AH367" s="138"/>
      <c r="AI367" s="138"/>
      <c r="AJ367" s="139" t="s">
        <v>51</v>
      </c>
      <c r="AK367" s="140" t="s">
        <v>1484</v>
      </c>
      <c r="AL367" s="140" t="s">
        <v>52</v>
      </c>
      <c r="AM367" s="132"/>
      <c r="AMJ367"/>
      <c r="AMK367"/>
    </row>
    <row r="368" spans="1:1025" x14ac:dyDescent="0.2">
      <c r="A368" s="127" t="s">
        <v>2079</v>
      </c>
      <c r="B368" s="127" t="s">
        <v>2073</v>
      </c>
      <c r="C368" s="128">
        <v>4</v>
      </c>
      <c r="D368" s="129">
        <v>43544</v>
      </c>
      <c r="E368" s="130" t="s">
        <v>2074</v>
      </c>
      <c r="F368" s="127" t="s">
        <v>2063</v>
      </c>
      <c r="G368" s="127" t="s">
        <v>394</v>
      </c>
      <c r="H368" s="127" t="s">
        <v>2064</v>
      </c>
      <c r="I368" s="127" t="s">
        <v>45</v>
      </c>
      <c r="J368" s="127" t="s">
        <v>46</v>
      </c>
      <c r="K368" s="132"/>
      <c r="L368" s="132"/>
      <c r="M368" s="133">
        <v>2.0833333333333301E-2</v>
      </c>
      <c r="N368" s="134">
        <v>30</v>
      </c>
      <c r="O368" s="128">
        <v>0</v>
      </c>
      <c r="P368" s="132"/>
      <c r="Q368" s="127"/>
      <c r="R368" s="132"/>
      <c r="S368" s="135" t="s">
        <v>2075</v>
      </c>
      <c r="T368" s="135" t="s">
        <v>2076</v>
      </c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6"/>
      <c r="AF368" s="136"/>
      <c r="AG368" s="137"/>
      <c r="AH368" s="138"/>
      <c r="AI368" s="138"/>
      <c r="AJ368" s="139" t="s">
        <v>51</v>
      </c>
      <c r="AK368" s="140" t="s">
        <v>1484</v>
      </c>
      <c r="AL368" s="140" t="s">
        <v>52</v>
      </c>
      <c r="AM368" s="132"/>
      <c r="AMJ368"/>
      <c r="AMK368"/>
    </row>
    <row r="369" spans="1:1025" x14ac:dyDescent="0.2">
      <c r="A369" s="127" t="s">
        <v>2080</v>
      </c>
      <c r="B369" s="127" t="s">
        <v>2081</v>
      </c>
      <c r="C369" s="128">
        <v>1</v>
      </c>
      <c r="D369" s="129">
        <v>43545</v>
      </c>
      <c r="E369" s="130" t="s">
        <v>2062</v>
      </c>
      <c r="F369" s="127" t="s">
        <v>2063</v>
      </c>
      <c r="G369" s="127" t="s">
        <v>394</v>
      </c>
      <c r="H369" s="127" t="s">
        <v>2064</v>
      </c>
      <c r="I369" s="127" t="s">
        <v>143</v>
      </c>
      <c r="J369" s="127" t="s">
        <v>144</v>
      </c>
      <c r="K369" s="132"/>
      <c r="L369" s="132"/>
      <c r="M369" s="133">
        <v>6.9444444444444441E-3</v>
      </c>
      <c r="N369" s="134">
        <v>10</v>
      </c>
      <c r="O369" s="128">
        <v>150</v>
      </c>
      <c r="P369" s="132"/>
      <c r="Q369" s="127"/>
      <c r="R369" s="132"/>
      <c r="S369" s="133" t="s">
        <v>2082</v>
      </c>
      <c r="T369" s="133" t="s">
        <v>2083</v>
      </c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6"/>
      <c r="AF369" s="136"/>
      <c r="AG369" s="137"/>
      <c r="AH369" s="138"/>
      <c r="AI369" s="138"/>
      <c r="AJ369" s="139" t="s">
        <v>51</v>
      </c>
      <c r="AK369" s="140" t="s">
        <v>1484</v>
      </c>
      <c r="AL369" s="140" t="s">
        <v>52</v>
      </c>
      <c r="AM369" s="132"/>
      <c r="AMJ369"/>
      <c r="AMK369"/>
    </row>
    <row r="370" spans="1:1025" x14ac:dyDescent="0.2">
      <c r="A370" s="127" t="s">
        <v>2084</v>
      </c>
      <c r="B370" s="127" t="s">
        <v>2085</v>
      </c>
      <c r="C370" s="128">
        <v>1</v>
      </c>
      <c r="D370" s="129">
        <v>43545</v>
      </c>
      <c r="E370" s="130" t="s">
        <v>2062</v>
      </c>
      <c r="F370" s="127" t="s">
        <v>2063</v>
      </c>
      <c r="G370" s="127" t="s">
        <v>394</v>
      </c>
      <c r="H370" s="127" t="s">
        <v>2064</v>
      </c>
      <c r="I370" s="127" t="s">
        <v>143</v>
      </c>
      <c r="J370" s="127" t="s">
        <v>763</v>
      </c>
      <c r="K370" s="132"/>
      <c r="L370" s="132"/>
      <c r="M370" s="133">
        <v>6.9444444444444441E-3</v>
      </c>
      <c r="N370" s="134">
        <v>10</v>
      </c>
      <c r="O370" s="128">
        <v>100</v>
      </c>
      <c r="P370" s="132"/>
      <c r="Q370" s="127"/>
      <c r="R370" s="132"/>
      <c r="S370" s="133" t="s">
        <v>2086</v>
      </c>
      <c r="T370" s="133" t="s">
        <v>2087</v>
      </c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6"/>
      <c r="AF370" s="136"/>
      <c r="AG370" s="137"/>
      <c r="AH370" s="138"/>
      <c r="AI370" s="138"/>
      <c r="AJ370" s="139" t="s">
        <v>51</v>
      </c>
      <c r="AK370" s="140" t="s">
        <v>1484</v>
      </c>
      <c r="AL370" s="140" t="s">
        <v>52</v>
      </c>
      <c r="AM370" s="132"/>
      <c r="AMJ370"/>
      <c r="AMK370"/>
    </row>
    <row r="371" spans="1:1025" x14ac:dyDescent="0.2">
      <c r="A371" s="127" t="s">
        <v>2088</v>
      </c>
      <c r="B371" s="127" t="s">
        <v>2089</v>
      </c>
      <c r="C371" s="128">
        <v>1</v>
      </c>
      <c r="D371" s="129">
        <v>43545</v>
      </c>
      <c r="E371" s="130" t="s">
        <v>2062</v>
      </c>
      <c r="F371" s="127" t="s">
        <v>2063</v>
      </c>
      <c r="G371" s="127" t="s">
        <v>394</v>
      </c>
      <c r="H371" s="127" t="s">
        <v>2064</v>
      </c>
      <c r="I371" s="127" t="s">
        <v>143</v>
      </c>
      <c r="J371" s="127" t="s">
        <v>763</v>
      </c>
      <c r="K371" s="132"/>
      <c r="L371" s="132"/>
      <c r="M371" s="133">
        <v>6.9444444444444397E-3</v>
      </c>
      <c r="N371" s="134">
        <v>10</v>
      </c>
      <c r="O371" s="128">
        <v>50</v>
      </c>
      <c r="P371" s="132"/>
      <c r="Q371" s="127"/>
      <c r="R371" s="132"/>
      <c r="S371" s="133" t="s">
        <v>2086</v>
      </c>
      <c r="T371" s="133" t="s">
        <v>2087</v>
      </c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6"/>
      <c r="AF371" s="136"/>
      <c r="AG371" s="137"/>
      <c r="AH371" s="138"/>
      <c r="AI371" s="138"/>
      <c r="AJ371" s="139" t="s">
        <v>51</v>
      </c>
      <c r="AK371" s="140" t="s">
        <v>1484</v>
      </c>
      <c r="AL371" s="140" t="s">
        <v>52</v>
      </c>
      <c r="AM371" s="132"/>
      <c r="AMJ371"/>
      <c r="AMK371"/>
    </row>
    <row r="372" spans="1:1025" x14ac:dyDescent="0.2">
      <c r="A372" s="127" t="s">
        <v>2090</v>
      </c>
      <c r="B372" s="127" t="s">
        <v>2091</v>
      </c>
      <c r="C372" s="128">
        <v>1</v>
      </c>
      <c r="D372" s="129">
        <v>43545</v>
      </c>
      <c r="E372" s="130" t="s">
        <v>2062</v>
      </c>
      <c r="F372" s="127" t="s">
        <v>2063</v>
      </c>
      <c r="G372" s="127" t="s">
        <v>394</v>
      </c>
      <c r="H372" s="127" t="s">
        <v>2064</v>
      </c>
      <c r="I372" s="127" t="s">
        <v>143</v>
      </c>
      <c r="J372" s="127" t="s">
        <v>144</v>
      </c>
      <c r="K372" s="132"/>
      <c r="L372" s="132"/>
      <c r="M372" s="133">
        <v>6.9444444444444397E-3</v>
      </c>
      <c r="N372" s="134">
        <v>10</v>
      </c>
      <c r="O372" s="128">
        <v>200</v>
      </c>
      <c r="P372" s="132"/>
      <c r="Q372" s="127"/>
      <c r="R372" s="132"/>
      <c r="S372" s="133" t="s">
        <v>2082</v>
      </c>
      <c r="T372" s="133" t="s">
        <v>2083</v>
      </c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6"/>
      <c r="AF372" s="136"/>
      <c r="AG372" s="137"/>
      <c r="AH372" s="138"/>
      <c r="AI372" s="138"/>
      <c r="AJ372" s="139" t="s">
        <v>51</v>
      </c>
      <c r="AK372" s="140" t="s">
        <v>1484</v>
      </c>
      <c r="AL372" s="140" t="s">
        <v>52</v>
      </c>
      <c r="AM372" s="132"/>
      <c r="AMJ372"/>
      <c r="AMK372"/>
    </row>
    <row r="373" spans="1:1025" x14ac:dyDescent="0.2">
      <c r="A373" s="127" t="s">
        <v>2092</v>
      </c>
      <c r="B373" s="127" t="s">
        <v>2093</v>
      </c>
      <c r="C373" s="128">
        <v>1</v>
      </c>
      <c r="D373" s="129">
        <v>43545</v>
      </c>
      <c r="E373" s="130" t="s">
        <v>2062</v>
      </c>
      <c r="F373" s="127" t="s">
        <v>2063</v>
      </c>
      <c r="G373" s="127" t="s">
        <v>394</v>
      </c>
      <c r="H373" s="127" t="s">
        <v>2064</v>
      </c>
      <c r="I373" s="127" t="s">
        <v>143</v>
      </c>
      <c r="J373" s="127" t="s">
        <v>2094</v>
      </c>
      <c r="K373" s="132"/>
      <c r="L373" s="132"/>
      <c r="M373" s="133">
        <v>6.9444444444444397E-3</v>
      </c>
      <c r="N373" s="134">
        <v>10</v>
      </c>
      <c r="O373" s="128">
        <v>0</v>
      </c>
      <c r="P373" s="132"/>
      <c r="Q373" s="127"/>
      <c r="R373" s="132"/>
      <c r="S373" s="135" t="s">
        <v>2095</v>
      </c>
      <c r="T373" s="135" t="s">
        <v>2096</v>
      </c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6"/>
      <c r="AF373" s="136"/>
      <c r="AG373" s="137"/>
      <c r="AH373" s="138"/>
      <c r="AI373" s="138"/>
      <c r="AJ373" s="139" t="s">
        <v>51</v>
      </c>
      <c r="AK373" s="140" t="s">
        <v>1484</v>
      </c>
      <c r="AL373" s="140" t="s">
        <v>52</v>
      </c>
      <c r="AM373" s="132"/>
      <c r="AMJ373"/>
      <c r="AMK373"/>
    </row>
    <row r="374" spans="1:1025" x14ac:dyDescent="0.2">
      <c r="A374" s="141" t="s">
        <v>2097</v>
      </c>
      <c r="B374" s="141" t="s">
        <v>2098</v>
      </c>
      <c r="C374" s="135">
        <v>1</v>
      </c>
      <c r="D374" s="142">
        <v>43647</v>
      </c>
      <c r="E374" s="130" t="s">
        <v>2099</v>
      </c>
      <c r="F374" s="127" t="s">
        <v>2063</v>
      </c>
      <c r="G374" s="127" t="s">
        <v>394</v>
      </c>
      <c r="H374" s="127" t="s">
        <v>2064</v>
      </c>
      <c r="I374" s="143" t="s">
        <v>45</v>
      </c>
      <c r="J374" s="143" t="s">
        <v>2100</v>
      </c>
      <c r="K374" s="131">
        <v>0.50416666666666665</v>
      </c>
      <c r="L374" s="132"/>
      <c r="M374" s="133">
        <v>2.0833333333333332E-2</v>
      </c>
      <c r="N374" s="134">
        <v>30</v>
      </c>
      <c r="O374" s="144" t="s">
        <v>2101</v>
      </c>
      <c r="P374" s="132"/>
      <c r="Q374" s="127"/>
      <c r="R374" s="132">
        <v>174</v>
      </c>
      <c r="S374" s="133" t="s">
        <v>2102</v>
      </c>
      <c r="T374" s="133" t="s">
        <v>2103</v>
      </c>
      <c r="U374" s="133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6"/>
      <c r="AF374" s="136"/>
      <c r="AG374" s="137"/>
      <c r="AH374" s="138"/>
      <c r="AI374" s="138"/>
      <c r="AJ374" s="139" t="s">
        <v>51</v>
      </c>
      <c r="AK374" s="140" t="s">
        <v>52</v>
      </c>
      <c r="AL374" s="140" t="s">
        <v>52</v>
      </c>
      <c r="AM374" s="144" t="s">
        <v>2104</v>
      </c>
      <c r="AMJ374"/>
      <c r="AMK374"/>
    </row>
    <row r="375" spans="1:1025" x14ac:dyDescent="0.2">
      <c r="A375" s="143" t="s">
        <v>2105</v>
      </c>
      <c r="B375" s="141" t="s">
        <v>2098</v>
      </c>
      <c r="C375" s="135">
        <v>2</v>
      </c>
      <c r="D375" s="142">
        <v>43647</v>
      </c>
      <c r="E375" s="130" t="s">
        <v>2099</v>
      </c>
      <c r="F375" s="127" t="s">
        <v>2063</v>
      </c>
      <c r="G375" s="127" t="s">
        <v>394</v>
      </c>
      <c r="H375" s="127" t="s">
        <v>2064</v>
      </c>
      <c r="I375" s="143" t="s">
        <v>45</v>
      </c>
      <c r="J375" s="143" t="s">
        <v>2100</v>
      </c>
      <c r="K375" s="131">
        <v>0.71250000000000002</v>
      </c>
      <c r="L375" s="132"/>
      <c r="M375" s="133">
        <v>2.0833333333333301E-2</v>
      </c>
      <c r="N375" s="134">
        <v>30</v>
      </c>
      <c r="O375" s="144" t="s">
        <v>2101</v>
      </c>
      <c r="P375" s="132"/>
      <c r="Q375" s="127"/>
      <c r="R375" s="132">
        <v>175</v>
      </c>
      <c r="S375" s="145" t="s">
        <v>2106</v>
      </c>
      <c r="T375" s="145" t="s">
        <v>2107</v>
      </c>
      <c r="U375" s="135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6"/>
      <c r="AF375" s="136"/>
      <c r="AG375" s="137"/>
      <c r="AH375" s="138"/>
      <c r="AI375" s="138"/>
      <c r="AJ375" s="139" t="s">
        <v>51</v>
      </c>
      <c r="AK375" s="140" t="s">
        <v>52</v>
      </c>
      <c r="AL375" s="140" t="s">
        <v>52</v>
      </c>
      <c r="AM375" s="144" t="s">
        <v>2104</v>
      </c>
      <c r="AMJ375"/>
      <c r="AMK375"/>
    </row>
    <row r="376" spans="1:1025" s="125" customFormat="1" x14ac:dyDescent="0.2">
      <c r="A376" s="143" t="s">
        <v>1994</v>
      </c>
      <c r="B376" s="143" t="s">
        <v>2108</v>
      </c>
      <c r="C376" s="128">
        <v>1</v>
      </c>
      <c r="D376" s="142">
        <v>43647</v>
      </c>
      <c r="E376" s="130" t="s">
        <v>2109</v>
      </c>
      <c r="F376" s="127" t="s">
        <v>2063</v>
      </c>
      <c r="G376" s="127" t="s">
        <v>394</v>
      </c>
      <c r="H376" s="127" t="s">
        <v>2064</v>
      </c>
      <c r="I376" s="143" t="s">
        <v>45</v>
      </c>
      <c r="J376" s="143" t="s">
        <v>862</v>
      </c>
      <c r="K376" s="131">
        <v>0.3666666666666667</v>
      </c>
      <c r="L376" s="131">
        <v>0.38750000000000001</v>
      </c>
      <c r="M376" s="133">
        <v>2.0833333333333301E-2</v>
      </c>
      <c r="N376" s="134">
        <v>30</v>
      </c>
      <c r="O376" s="128">
        <v>0</v>
      </c>
      <c r="P376" s="132"/>
      <c r="Q376" s="127"/>
      <c r="R376" s="132">
        <v>140</v>
      </c>
      <c r="S376" s="145" t="s">
        <v>2110</v>
      </c>
      <c r="T376" s="145" t="s">
        <v>2111</v>
      </c>
      <c r="U376" s="135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6"/>
      <c r="AF376" s="136"/>
      <c r="AG376" s="146">
        <v>141</v>
      </c>
      <c r="AH376" s="146" t="s">
        <v>1995</v>
      </c>
      <c r="AI376" s="146" t="s">
        <v>1996</v>
      </c>
      <c r="AJ376" s="137" t="s">
        <v>51</v>
      </c>
      <c r="AK376" s="140" t="s">
        <v>1484</v>
      </c>
      <c r="AL376" s="140" t="s">
        <v>2112</v>
      </c>
      <c r="AM376" s="140" t="s">
        <v>2113</v>
      </c>
      <c r="AN376" s="126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  <c r="AY376" s="126"/>
      <c r="AZ376" s="126"/>
      <c r="BA376" s="126"/>
      <c r="BB376" s="126"/>
      <c r="BC376" s="126"/>
      <c r="BD376" s="126"/>
      <c r="BE376" s="126"/>
      <c r="BF376" s="126"/>
      <c r="BG376" s="126"/>
      <c r="BH376" s="126"/>
      <c r="BI376" s="126"/>
      <c r="BJ376" s="126"/>
      <c r="BK376" s="126"/>
      <c r="BL376" s="126"/>
      <c r="BM376" s="126"/>
      <c r="BN376" s="126"/>
      <c r="BO376" s="126"/>
      <c r="BP376" s="126"/>
      <c r="BQ376" s="126"/>
      <c r="BR376" s="126"/>
      <c r="BS376" s="126"/>
      <c r="BT376" s="126"/>
      <c r="BU376" s="126"/>
      <c r="BV376" s="126"/>
      <c r="BW376" s="126"/>
      <c r="BX376" s="126"/>
      <c r="BY376" s="126"/>
      <c r="BZ376" s="126"/>
      <c r="CA376" s="126"/>
      <c r="CB376" s="126"/>
      <c r="CC376" s="126"/>
      <c r="CD376" s="126"/>
      <c r="CE376" s="126"/>
      <c r="CF376" s="126"/>
      <c r="CG376" s="126"/>
      <c r="CH376" s="126"/>
      <c r="CI376" s="126"/>
      <c r="CJ376" s="126"/>
      <c r="CK376" s="126"/>
      <c r="CL376" s="126"/>
      <c r="CM376" s="126"/>
      <c r="CN376" s="126"/>
      <c r="CO376" s="126"/>
      <c r="CP376" s="126"/>
      <c r="CQ376" s="126"/>
      <c r="CR376" s="126"/>
      <c r="CS376" s="126"/>
      <c r="CT376" s="126"/>
      <c r="CU376" s="126"/>
      <c r="CV376" s="126"/>
      <c r="CW376" s="126"/>
      <c r="CX376" s="126"/>
      <c r="CY376" s="126"/>
      <c r="CZ376" s="126"/>
      <c r="DA376" s="126"/>
      <c r="DB376" s="126"/>
      <c r="DC376" s="126"/>
      <c r="DD376" s="126"/>
      <c r="DE376" s="126"/>
      <c r="DF376" s="126"/>
      <c r="DG376" s="126"/>
      <c r="DH376" s="126"/>
      <c r="DI376" s="126"/>
      <c r="DJ376" s="126"/>
      <c r="DK376" s="126"/>
      <c r="DL376" s="126"/>
      <c r="DM376" s="126"/>
      <c r="DN376" s="126"/>
      <c r="DO376" s="126"/>
      <c r="DP376" s="126"/>
      <c r="DQ376" s="126"/>
      <c r="DR376" s="126"/>
      <c r="DS376" s="126"/>
      <c r="DT376" s="126"/>
      <c r="DU376" s="126"/>
      <c r="DV376" s="126"/>
      <c r="DW376" s="126"/>
      <c r="DX376" s="126"/>
      <c r="DY376" s="126"/>
      <c r="DZ376" s="126"/>
      <c r="EA376" s="126"/>
      <c r="EB376" s="126"/>
      <c r="EC376" s="126"/>
      <c r="ED376" s="126"/>
      <c r="EE376" s="126"/>
      <c r="EF376" s="126"/>
      <c r="EG376" s="126"/>
      <c r="EH376" s="126"/>
      <c r="EI376" s="126"/>
      <c r="EJ376" s="126"/>
      <c r="EK376" s="126"/>
      <c r="EL376" s="126"/>
      <c r="EM376" s="126"/>
      <c r="EN376" s="126"/>
      <c r="EO376" s="126"/>
      <c r="EP376" s="126"/>
      <c r="EQ376" s="126"/>
      <c r="ER376" s="126"/>
      <c r="ES376" s="126"/>
      <c r="ET376" s="126"/>
      <c r="EU376" s="126"/>
      <c r="EV376" s="126"/>
      <c r="EW376" s="126"/>
      <c r="EX376" s="126"/>
      <c r="EY376" s="126"/>
      <c r="EZ376" s="126"/>
      <c r="FA376" s="126"/>
      <c r="FB376" s="126"/>
      <c r="FC376" s="126"/>
      <c r="FD376" s="126"/>
      <c r="FE376" s="126"/>
      <c r="FF376" s="126"/>
      <c r="FG376" s="126"/>
      <c r="FH376" s="126"/>
      <c r="FI376" s="126"/>
      <c r="FJ376" s="126"/>
      <c r="FK376" s="126"/>
      <c r="FL376" s="126"/>
      <c r="FM376" s="126"/>
      <c r="FN376" s="126"/>
      <c r="FO376" s="126"/>
      <c r="FP376" s="126"/>
      <c r="FQ376" s="126"/>
      <c r="FR376" s="126"/>
      <c r="FS376" s="126"/>
      <c r="FT376" s="126"/>
      <c r="FU376" s="126"/>
      <c r="FV376" s="126"/>
      <c r="FW376" s="126"/>
      <c r="FX376" s="126"/>
      <c r="FY376" s="126"/>
      <c r="FZ376" s="126"/>
      <c r="GA376" s="126"/>
      <c r="GB376" s="126"/>
      <c r="GC376" s="126"/>
      <c r="GD376" s="126"/>
      <c r="GE376" s="126"/>
      <c r="GF376" s="126"/>
      <c r="GG376" s="126"/>
      <c r="GH376" s="126"/>
      <c r="GI376" s="126"/>
      <c r="GJ376" s="126"/>
      <c r="GK376" s="126"/>
      <c r="GL376" s="126"/>
      <c r="GM376" s="126"/>
      <c r="GN376" s="126"/>
      <c r="GO376" s="126"/>
      <c r="GP376" s="126"/>
      <c r="GQ376" s="126"/>
      <c r="GR376" s="126"/>
      <c r="GS376" s="126"/>
      <c r="GT376" s="126"/>
      <c r="GU376" s="126"/>
      <c r="GV376" s="126"/>
      <c r="GW376" s="126"/>
      <c r="GX376" s="126"/>
      <c r="GY376" s="126"/>
      <c r="GZ376" s="126"/>
      <c r="HA376" s="126"/>
      <c r="HB376" s="126"/>
      <c r="HC376" s="126"/>
      <c r="HD376" s="126"/>
      <c r="HE376" s="126"/>
      <c r="HF376" s="126"/>
      <c r="HG376" s="126"/>
      <c r="HH376" s="126"/>
      <c r="HI376" s="126"/>
      <c r="HJ376" s="126"/>
      <c r="HK376" s="126"/>
      <c r="HL376" s="126"/>
      <c r="HM376" s="126"/>
      <c r="HN376" s="126"/>
      <c r="HO376" s="126"/>
      <c r="HP376" s="126"/>
      <c r="HQ376" s="126"/>
      <c r="HR376" s="126"/>
      <c r="HS376" s="126"/>
      <c r="HT376" s="126"/>
      <c r="HU376" s="126"/>
      <c r="HV376" s="126"/>
      <c r="HW376" s="126"/>
      <c r="HX376" s="126"/>
      <c r="HY376" s="126"/>
      <c r="HZ376" s="126"/>
      <c r="IA376" s="126"/>
      <c r="IB376" s="126"/>
      <c r="IC376" s="126"/>
      <c r="ID376" s="126"/>
      <c r="IE376" s="126"/>
      <c r="IF376" s="126"/>
      <c r="IG376" s="126"/>
      <c r="IH376" s="126"/>
      <c r="II376" s="126"/>
      <c r="IJ376" s="126"/>
      <c r="IK376" s="126"/>
      <c r="IL376" s="126"/>
      <c r="IM376" s="126"/>
      <c r="IN376" s="126"/>
      <c r="IO376" s="126"/>
      <c r="IP376" s="126"/>
      <c r="IQ376" s="126"/>
      <c r="IR376" s="126"/>
      <c r="IS376" s="126"/>
      <c r="IT376" s="126"/>
      <c r="IU376" s="126"/>
      <c r="IV376" s="126"/>
      <c r="IW376" s="126"/>
      <c r="IX376" s="126"/>
      <c r="IY376" s="126"/>
      <c r="IZ376" s="126"/>
      <c r="JA376" s="126"/>
      <c r="JB376" s="126"/>
      <c r="JC376" s="126"/>
      <c r="JD376" s="126"/>
      <c r="JE376" s="126"/>
      <c r="JF376" s="126"/>
      <c r="JG376" s="126"/>
      <c r="JH376" s="126"/>
      <c r="JI376" s="126"/>
      <c r="JJ376" s="126"/>
      <c r="JK376" s="126"/>
      <c r="JL376" s="126"/>
      <c r="JM376" s="126"/>
      <c r="JN376" s="126"/>
      <c r="JO376" s="126"/>
      <c r="JP376" s="126"/>
      <c r="JQ376" s="126"/>
      <c r="JR376" s="126"/>
      <c r="JS376" s="126"/>
      <c r="JT376" s="126"/>
      <c r="JU376" s="126"/>
      <c r="JV376" s="126"/>
      <c r="JW376" s="126"/>
      <c r="JX376" s="126"/>
      <c r="JY376" s="126"/>
      <c r="JZ376" s="126"/>
      <c r="KA376" s="126"/>
      <c r="KB376" s="126"/>
      <c r="KC376" s="126"/>
      <c r="KD376" s="126"/>
      <c r="KE376" s="126"/>
      <c r="KF376" s="126"/>
      <c r="KG376" s="126"/>
      <c r="KH376" s="126"/>
      <c r="KI376" s="126"/>
      <c r="KJ376" s="126"/>
      <c r="KK376" s="126"/>
      <c r="KL376" s="126"/>
      <c r="KM376" s="126"/>
      <c r="KN376" s="126"/>
      <c r="KO376" s="126"/>
      <c r="KP376" s="126"/>
      <c r="KQ376" s="126"/>
      <c r="KR376" s="126"/>
      <c r="KS376" s="126"/>
      <c r="KT376" s="126"/>
      <c r="KU376" s="126"/>
      <c r="KV376" s="126"/>
      <c r="KW376" s="126"/>
      <c r="KX376" s="126"/>
      <c r="KY376" s="126"/>
      <c r="KZ376" s="126"/>
      <c r="LA376" s="126"/>
      <c r="LB376" s="126"/>
      <c r="LC376" s="126"/>
      <c r="LD376" s="126"/>
      <c r="LE376" s="126"/>
      <c r="LF376" s="126"/>
      <c r="LG376" s="126"/>
      <c r="LH376" s="126"/>
      <c r="LI376" s="126"/>
      <c r="LJ376" s="126"/>
      <c r="LK376" s="126"/>
      <c r="LL376" s="126"/>
      <c r="LM376" s="126"/>
      <c r="LN376" s="126"/>
      <c r="LO376" s="126"/>
      <c r="LP376" s="126"/>
      <c r="LQ376" s="126"/>
      <c r="LR376" s="126"/>
      <c r="LS376" s="126"/>
      <c r="LT376" s="126"/>
      <c r="LU376" s="126"/>
      <c r="LV376" s="126"/>
      <c r="LW376" s="126"/>
      <c r="LX376" s="126"/>
      <c r="LY376" s="126"/>
      <c r="LZ376" s="126"/>
      <c r="MA376" s="126"/>
      <c r="MB376" s="126"/>
      <c r="MC376" s="126"/>
      <c r="MD376" s="126"/>
      <c r="ME376" s="126"/>
      <c r="MF376" s="126"/>
      <c r="MG376" s="126"/>
      <c r="MH376" s="126"/>
      <c r="MI376" s="126"/>
      <c r="MJ376" s="126"/>
      <c r="MK376" s="126"/>
      <c r="ML376" s="126"/>
      <c r="MM376" s="126"/>
      <c r="MN376" s="126"/>
      <c r="MO376" s="126"/>
      <c r="MP376" s="126"/>
      <c r="MQ376" s="126"/>
      <c r="MR376" s="126"/>
      <c r="MS376" s="126"/>
      <c r="MT376" s="126"/>
      <c r="MU376" s="126"/>
      <c r="MV376" s="126"/>
      <c r="MW376" s="126"/>
      <c r="MX376" s="126"/>
      <c r="MY376" s="126"/>
      <c r="MZ376" s="126"/>
      <c r="NA376" s="126"/>
      <c r="NB376" s="126"/>
      <c r="NC376" s="126"/>
      <c r="ND376" s="126"/>
      <c r="NE376" s="126"/>
      <c r="NF376" s="126"/>
      <c r="NG376" s="126"/>
      <c r="NH376" s="126"/>
      <c r="NI376" s="126"/>
      <c r="NJ376" s="126"/>
      <c r="NK376" s="126"/>
      <c r="NL376" s="126"/>
      <c r="NM376" s="126"/>
      <c r="NN376" s="126"/>
      <c r="NO376" s="126"/>
      <c r="NP376" s="126"/>
      <c r="NQ376" s="126"/>
      <c r="NR376" s="126"/>
      <c r="NS376" s="126"/>
      <c r="NT376" s="126"/>
      <c r="NU376" s="126"/>
      <c r="NV376" s="126"/>
      <c r="NW376" s="126"/>
      <c r="NX376" s="126"/>
      <c r="NY376" s="126"/>
      <c r="NZ376" s="126"/>
      <c r="OA376" s="126"/>
      <c r="OB376" s="126"/>
      <c r="OC376" s="126"/>
      <c r="OD376" s="126"/>
      <c r="OE376" s="126"/>
      <c r="OF376" s="126"/>
      <c r="OG376" s="126"/>
      <c r="OH376" s="126"/>
      <c r="OI376" s="126"/>
      <c r="OJ376" s="126"/>
      <c r="OK376" s="126"/>
      <c r="OL376" s="126"/>
      <c r="OM376" s="126"/>
      <c r="ON376" s="126"/>
      <c r="OO376" s="126"/>
      <c r="OP376" s="126"/>
      <c r="OQ376" s="126"/>
      <c r="OR376" s="126"/>
      <c r="OS376" s="126"/>
      <c r="OT376" s="126"/>
      <c r="OU376" s="126"/>
      <c r="OV376" s="126"/>
      <c r="OW376" s="126"/>
      <c r="OX376" s="126"/>
      <c r="OY376" s="126"/>
      <c r="OZ376" s="126"/>
      <c r="PA376" s="126"/>
      <c r="PB376" s="126"/>
      <c r="PC376" s="126"/>
      <c r="PD376" s="126"/>
      <c r="PE376" s="126"/>
      <c r="PF376" s="126"/>
      <c r="PG376" s="126"/>
      <c r="PH376" s="126"/>
      <c r="PI376" s="126"/>
      <c r="PJ376" s="126"/>
      <c r="PK376" s="126"/>
      <c r="PL376" s="126"/>
      <c r="PM376" s="126"/>
      <c r="PN376" s="126"/>
      <c r="PO376" s="126"/>
      <c r="PP376" s="126"/>
      <c r="PQ376" s="126"/>
      <c r="PR376" s="126"/>
      <c r="PS376" s="126"/>
      <c r="PT376" s="126"/>
      <c r="PU376" s="126"/>
      <c r="PV376" s="126"/>
      <c r="PW376" s="126"/>
      <c r="PX376" s="126"/>
      <c r="PY376" s="126"/>
      <c r="PZ376" s="126"/>
      <c r="QA376" s="126"/>
      <c r="QB376" s="126"/>
      <c r="QC376" s="126"/>
      <c r="QD376" s="126"/>
      <c r="QE376" s="126"/>
      <c r="QF376" s="126"/>
      <c r="QG376" s="126"/>
      <c r="QH376" s="126"/>
      <c r="QI376" s="126"/>
      <c r="QJ376" s="126"/>
      <c r="QK376" s="126"/>
      <c r="QL376" s="126"/>
      <c r="QM376" s="126"/>
      <c r="QN376" s="126"/>
      <c r="QO376" s="126"/>
      <c r="QP376" s="126"/>
      <c r="QQ376" s="126"/>
      <c r="QR376" s="126"/>
      <c r="QS376" s="126"/>
      <c r="QT376" s="126"/>
      <c r="QU376" s="126"/>
      <c r="QV376" s="126"/>
      <c r="QW376" s="126"/>
      <c r="QX376" s="126"/>
      <c r="QY376" s="126"/>
      <c r="QZ376" s="126"/>
      <c r="RA376" s="126"/>
      <c r="RB376" s="126"/>
      <c r="RC376" s="126"/>
      <c r="RD376" s="126"/>
      <c r="RE376" s="126"/>
      <c r="RF376" s="126"/>
      <c r="RG376" s="126"/>
      <c r="RH376" s="126"/>
      <c r="RI376" s="126"/>
      <c r="RJ376" s="126"/>
      <c r="RK376" s="126"/>
      <c r="RL376" s="126"/>
      <c r="RM376" s="126"/>
      <c r="RN376" s="126"/>
      <c r="RO376" s="126"/>
      <c r="RP376" s="126"/>
      <c r="RQ376" s="126"/>
      <c r="RR376" s="126"/>
      <c r="RS376" s="126"/>
      <c r="RT376" s="126"/>
      <c r="RU376" s="126"/>
      <c r="RV376" s="126"/>
      <c r="RW376" s="126"/>
      <c r="RX376" s="126"/>
      <c r="RY376" s="126"/>
      <c r="RZ376" s="126"/>
      <c r="SA376" s="126"/>
      <c r="SB376" s="126"/>
      <c r="SC376" s="126"/>
      <c r="SD376" s="126"/>
      <c r="SE376" s="126"/>
      <c r="SF376" s="126"/>
      <c r="SG376" s="126"/>
      <c r="SH376" s="126"/>
      <c r="SI376" s="126"/>
      <c r="SJ376" s="126"/>
      <c r="SK376" s="126"/>
      <c r="SL376" s="126"/>
      <c r="SM376" s="126"/>
      <c r="SN376" s="126"/>
      <c r="SO376" s="126"/>
      <c r="SP376" s="126"/>
      <c r="SQ376" s="126"/>
      <c r="SR376" s="126"/>
      <c r="SS376" s="126"/>
      <c r="ST376" s="126"/>
      <c r="SU376" s="126"/>
      <c r="SV376" s="126"/>
      <c r="SW376" s="126"/>
      <c r="SX376" s="126"/>
      <c r="SY376" s="126"/>
      <c r="SZ376" s="126"/>
      <c r="TA376" s="126"/>
      <c r="TB376" s="126"/>
      <c r="TC376" s="126"/>
      <c r="TD376" s="126"/>
      <c r="TE376" s="126"/>
      <c r="TF376" s="126"/>
      <c r="TG376" s="126"/>
      <c r="TH376" s="126"/>
      <c r="TI376" s="126"/>
      <c r="TJ376" s="126"/>
      <c r="TK376" s="126"/>
      <c r="TL376" s="126"/>
      <c r="TM376" s="126"/>
      <c r="TN376" s="126"/>
      <c r="TO376" s="126"/>
      <c r="TP376" s="126"/>
      <c r="TQ376" s="126"/>
      <c r="TR376" s="126"/>
      <c r="TS376" s="126"/>
      <c r="TT376" s="126"/>
      <c r="TU376" s="126"/>
      <c r="TV376" s="126"/>
      <c r="TW376" s="126"/>
      <c r="TX376" s="126"/>
      <c r="TY376" s="126"/>
      <c r="TZ376" s="126"/>
      <c r="UA376" s="126"/>
      <c r="UB376" s="126"/>
      <c r="UC376" s="126"/>
      <c r="UD376" s="126"/>
      <c r="UE376" s="126"/>
      <c r="UF376" s="126"/>
      <c r="UG376" s="126"/>
      <c r="UH376" s="126"/>
      <c r="UI376" s="126"/>
      <c r="UJ376" s="126"/>
      <c r="UK376" s="126"/>
      <c r="UL376" s="126"/>
      <c r="UM376" s="126"/>
      <c r="UN376" s="126"/>
      <c r="UO376" s="126"/>
      <c r="UP376" s="126"/>
      <c r="UQ376" s="126"/>
      <c r="UR376" s="126"/>
      <c r="US376" s="126"/>
      <c r="UT376" s="126"/>
      <c r="UU376" s="126"/>
      <c r="UV376" s="126"/>
      <c r="UW376" s="126"/>
      <c r="UX376" s="126"/>
      <c r="UY376" s="126"/>
      <c r="UZ376" s="126"/>
      <c r="VA376" s="126"/>
      <c r="VB376" s="126"/>
      <c r="VC376" s="126"/>
      <c r="VD376" s="126"/>
      <c r="VE376" s="126"/>
      <c r="VF376" s="126"/>
      <c r="VG376" s="126"/>
      <c r="VH376" s="126"/>
      <c r="VI376" s="126"/>
      <c r="VJ376" s="126"/>
      <c r="VK376" s="126"/>
      <c r="VL376" s="126"/>
      <c r="VM376" s="126"/>
      <c r="VN376" s="126"/>
      <c r="VO376" s="126"/>
      <c r="VP376" s="126"/>
      <c r="VQ376" s="126"/>
      <c r="VR376" s="126"/>
      <c r="VS376" s="126"/>
      <c r="VT376" s="126"/>
      <c r="VU376" s="126"/>
      <c r="VV376" s="126"/>
      <c r="VW376" s="126"/>
      <c r="VX376" s="126"/>
      <c r="VY376" s="126"/>
      <c r="VZ376" s="126"/>
      <c r="WA376" s="126"/>
      <c r="WB376" s="126"/>
      <c r="WC376" s="126"/>
      <c r="WD376" s="126"/>
      <c r="WE376" s="126"/>
      <c r="WF376" s="126"/>
      <c r="WG376" s="126"/>
      <c r="WH376" s="126"/>
      <c r="WI376" s="126"/>
      <c r="WJ376" s="126"/>
      <c r="WK376" s="126"/>
      <c r="WL376" s="126"/>
      <c r="WM376" s="126"/>
      <c r="WN376" s="126"/>
      <c r="WO376" s="126"/>
      <c r="WP376" s="126"/>
      <c r="WQ376" s="126"/>
      <c r="WR376" s="126"/>
      <c r="WS376" s="126"/>
      <c r="WT376" s="126"/>
      <c r="WU376" s="126"/>
      <c r="WV376" s="126"/>
      <c r="WW376" s="126"/>
      <c r="WX376" s="126"/>
      <c r="WY376" s="126"/>
      <c r="WZ376" s="126"/>
      <c r="XA376" s="126"/>
      <c r="XB376" s="126"/>
      <c r="XC376" s="126"/>
      <c r="XD376" s="126"/>
      <c r="XE376" s="126"/>
      <c r="XF376" s="126"/>
      <c r="XG376" s="126"/>
      <c r="XH376" s="126"/>
      <c r="XI376" s="126"/>
      <c r="XJ376" s="126"/>
      <c r="XK376" s="126"/>
      <c r="XL376" s="126"/>
      <c r="XM376" s="126"/>
      <c r="XN376" s="126"/>
      <c r="XO376" s="126"/>
      <c r="XP376" s="126"/>
      <c r="XQ376" s="126"/>
      <c r="XR376" s="126"/>
      <c r="XS376" s="126"/>
      <c r="XT376" s="126"/>
      <c r="XU376" s="126"/>
      <c r="XV376" s="126"/>
      <c r="XW376" s="126"/>
      <c r="XX376" s="126"/>
      <c r="XY376" s="126"/>
      <c r="XZ376" s="126"/>
      <c r="YA376" s="126"/>
      <c r="YB376" s="126"/>
      <c r="YC376" s="126"/>
      <c r="YD376" s="126"/>
      <c r="YE376" s="126"/>
      <c r="YF376" s="126"/>
      <c r="YG376" s="126"/>
      <c r="YH376" s="126"/>
      <c r="YI376" s="126"/>
      <c r="YJ376" s="126"/>
      <c r="YK376" s="126"/>
      <c r="YL376" s="126"/>
      <c r="YM376" s="126"/>
      <c r="YN376" s="126"/>
      <c r="YO376" s="126"/>
      <c r="YP376" s="126"/>
      <c r="YQ376" s="126"/>
      <c r="YR376" s="126"/>
      <c r="YS376" s="126"/>
      <c r="YT376" s="126"/>
      <c r="YU376" s="126"/>
      <c r="YV376" s="126"/>
      <c r="YW376" s="126"/>
      <c r="YX376" s="126"/>
      <c r="YY376" s="126"/>
      <c r="YZ376" s="126"/>
      <c r="ZA376" s="126"/>
      <c r="ZB376" s="126"/>
      <c r="ZC376" s="126"/>
      <c r="ZD376" s="126"/>
      <c r="ZE376" s="126"/>
      <c r="ZF376" s="126"/>
      <c r="ZG376" s="126"/>
      <c r="ZH376" s="126"/>
      <c r="ZI376" s="126"/>
      <c r="ZJ376" s="126"/>
      <c r="ZK376" s="126"/>
      <c r="ZL376" s="126"/>
      <c r="ZM376" s="126"/>
      <c r="ZN376" s="126"/>
      <c r="ZO376" s="126"/>
      <c r="ZP376" s="126"/>
      <c r="ZQ376" s="126"/>
      <c r="ZR376" s="126"/>
      <c r="ZS376" s="126"/>
      <c r="ZT376" s="126"/>
      <c r="ZU376" s="126"/>
      <c r="ZV376" s="126"/>
      <c r="ZW376" s="126"/>
      <c r="ZX376" s="126"/>
      <c r="ZY376" s="126"/>
      <c r="ZZ376" s="126"/>
      <c r="AAA376" s="126"/>
      <c r="AAB376" s="126"/>
      <c r="AAC376" s="126"/>
      <c r="AAD376" s="126"/>
      <c r="AAE376" s="126"/>
      <c r="AAF376" s="126"/>
      <c r="AAG376" s="126"/>
      <c r="AAH376" s="126"/>
      <c r="AAI376" s="126"/>
      <c r="AAJ376" s="126"/>
      <c r="AAK376" s="126"/>
      <c r="AAL376" s="126"/>
      <c r="AAM376" s="126"/>
      <c r="AAN376" s="126"/>
      <c r="AAO376" s="126"/>
      <c r="AAP376" s="126"/>
      <c r="AAQ376" s="126"/>
      <c r="AAR376" s="126"/>
      <c r="AAS376" s="126"/>
      <c r="AAT376" s="126"/>
      <c r="AAU376" s="126"/>
      <c r="AAV376" s="126"/>
      <c r="AAW376" s="126"/>
      <c r="AAX376" s="126"/>
      <c r="AAY376" s="126"/>
      <c r="AAZ376" s="126"/>
      <c r="ABA376" s="126"/>
      <c r="ABB376" s="126"/>
      <c r="ABC376" s="126"/>
      <c r="ABD376" s="126"/>
      <c r="ABE376" s="126"/>
      <c r="ABF376" s="126"/>
      <c r="ABG376" s="126"/>
      <c r="ABH376" s="126"/>
      <c r="ABI376" s="126"/>
      <c r="ABJ376" s="126"/>
      <c r="ABK376" s="126"/>
      <c r="ABL376" s="126"/>
      <c r="ABM376" s="126"/>
      <c r="ABN376" s="126"/>
      <c r="ABO376" s="126"/>
      <c r="ABP376" s="126"/>
      <c r="ABQ376" s="126"/>
      <c r="ABR376" s="126"/>
      <c r="ABS376" s="126"/>
      <c r="ABT376" s="126"/>
      <c r="ABU376" s="126"/>
      <c r="ABV376" s="126"/>
      <c r="ABW376" s="126"/>
      <c r="ABX376" s="126"/>
      <c r="ABY376" s="126"/>
      <c r="ABZ376" s="126"/>
      <c r="ACA376" s="126"/>
      <c r="ACB376" s="126"/>
      <c r="ACC376" s="126"/>
      <c r="ACD376" s="126"/>
      <c r="ACE376" s="126"/>
      <c r="ACF376" s="126"/>
      <c r="ACG376" s="126"/>
      <c r="ACH376" s="126"/>
      <c r="ACI376" s="126"/>
      <c r="ACJ376" s="126"/>
      <c r="ACK376" s="126"/>
      <c r="ACL376" s="126"/>
      <c r="ACM376" s="126"/>
      <c r="ACN376" s="126"/>
      <c r="ACO376" s="126"/>
      <c r="ACP376" s="126"/>
      <c r="ACQ376" s="126"/>
      <c r="ACR376" s="126"/>
      <c r="ACS376" s="126"/>
      <c r="ACT376" s="126"/>
      <c r="ACU376" s="126"/>
      <c r="ACV376" s="126"/>
      <c r="ACW376" s="126"/>
      <c r="ACX376" s="126"/>
      <c r="ACY376" s="126"/>
      <c r="ACZ376" s="126"/>
      <c r="ADA376" s="126"/>
      <c r="ADB376" s="126"/>
      <c r="ADC376" s="126"/>
      <c r="ADD376" s="126"/>
      <c r="ADE376" s="126"/>
      <c r="ADF376" s="126"/>
      <c r="ADG376" s="126"/>
      <c r="ADH376" s="126"/>
      <c r="ADI376" s="126"/>
      <c r="ADJ376" s="126"/>
      <c r="ADK376" s="126"/>
      <c r="ADL376" s="126"/>
      <c r="ADM376" s="126"/>
      <c r="ADN376" s="126"/>
      <c r="ADO376" s="126"/>
      <c r="ADP376" s="126"/>
      <c r="ADQ376" s="126"/>
      <c r="ADR376" s="126"/>
      <c r="ADS376" s="126"/>
      <c r="ADT376" s="126"/>
      <c r="ADU376" s="126"/>
      <c r="ADV376" s="126"/>
      <c r="ADW376" s="126"/>
      <c r="ADX376" s="126"/>
      <c r="ADY376" s="126"/>
      <c r="ADZ376" s="126"/>
      <c r="AEA376" s="126"/>
      <c r="AEB376" s="126"/>
      <c r="AEC376" s="126"/>
      <c r="AED376" s="126"/>
      <c r="AEE376" s="126"/>
      <c r="AEF376" s="126"/>
      <c r="AEG376" s="126"/>
      <c r="AEH376" s="126"/>
      <c r="AEI376" s="126"/>
      <c r="AEJ376" s="126"/>
      <c r="AEK376" s="126"/>
      <c r="AEL376" s="126"/>
      <c r="AEM376" s="126"/>
      <c r="AEN376" s="126"/>
      <c r="AEO376" s="126"/>
      <c r="AEP376" s="126"/>
      <c r="AEQ376" s="126"/>
      <c r="AER376" s="126"/>
      <c r="AES376" s="126"/>
      <c r="AET376" s="126"/>
      <c r="AEU376" s="126"/>
      <c r="AEV376" s="126"/>
      <c r="AEW376" s="126"/>
      <c r="AEX376" s="126"/>
      <c r="AEY376" s="126"/>
      <c r="AEZ376" s="126"/>
      <c r="AFA376" s="126"/>
      <c r="AFB376" s="126"/>
      <c r="AFC376" s="126"/>
      <c r="AFD376" s="126"/>
      <c r="AFE376" s="126"/>
      <c r="AFF376" s="126"/>
      <c r="AFG376" s="126"/>
      <c r="AFH376" s="126"/>
      <c r="AFI376" s="126"/>
      <c r="AFJ376" s="126"/>
      <c r="AFK376" s="126"/>
      <c r="AFL376" s="126"/>
      <c r="AFM376" s="126"/>
      <c r="AFN376" s="126"/>
      <c r="AFO376" s="126"/>
      <c r="AFP376" s="126"/>
      <c r="AFQ376" s="126"/>
      <c r="AFR376" s="126"/>
      <c r="AFS376" s="126"/>
      <c r="AFT376" s="126"/>
      <c r="AFU376" s="126"/>
      <c r="AFV376" s="126"/>
      <c r="AFW376" s="126"/>
      <c r="AFX376" s="126"/>
      <c r="AFY376" s="126"/>
      <c r="AFZ376" s="126"/>
      <c r="AGA376" s="126"/>
      <c r="AGB376" s="126"/>
      <c r="AGC376" s="126"/>
      <c r="AGD376" s="126"/>
      <c r="AGE376" s="126"/>
      <c r="AGF376" s="126"/>
      <c r="AGG376" s="126"/>
      <c r="AGH376" s="126"/>
      <c r="AGI376" s="126"/>
      <c r="AGJ376" s="126"/>
      <c r="AGK376" s="126"/>
      <c r="AGL376" s="126"/>
      <c r="AGM376" s="126"/>
      <c r="AGN376" s="126"/>
      <c r="AGO376" s="126"/>
      <c r="AGP376" s="126"/>
      <c r="AGQ376" s="126"/>
      <c r="AGR376" s="126"/>
      <c r="AGS376" s="126"/>
      <c r="AGT376" s="126"/>
      <c r="AGU376" s="126"/>
      <c r="AGV376" s="126"/>
      <c r="AGW376" s="126"/>
      <c r="AGX376" s="126"/>
      <c r="AGY376" s="126"/>
      <c r="AGZ376" s="126"/>
      <c r="AHA376" s="126"/>
      <c r="AHB376" s="126"/>
      <c r="AHC376" s="126"/>
      <c r="AHD376" s="126"/>
      <c r="AHE376" s="126"/>
      <c r="AHF376" s="126"/>
      <c r="AHG376" s="126"/>
      <c r="AHH376" s="126"/>
      <c r="AHI376" s="126"/>
      <c r="AHJ376" s="126"/>
      <c r="AHK376" s="126"/>
      <c r="AHL376" s="126"/>
      <c r="AHM376" s="126"/>
      <c r="AHN376" s="126"/>
      <c r="AHO376" s="126"/>
      <c r="AHP376" s="126"/>
      <c r="AHQ376" s="126"/>
      <c r="AHR376" s="126"/>
      <c r="AHS376" s="126"/>
      <c r="AHT376" s="126"/>
      <c r="AHU376" s="126"/>
      <c r="AHV376" s="126"/>
      <c r="AHW376" s="126"/>
      <c r="AHX376" s="126"/>
      <c r="AHY376" s="126"/>
      <c r="AHZ376" s="126"/>
      <c r="AIA376" s="126"/>
      <c r="AIB376" s="126"/>
      <c r="AIC376" s="126"/>
      <c r="AID376" s="126"/>
      <c r="AIE376" s="126"/>
      <c r="AIF376" s="126"/>
      <c r="AIG376" s="126"/>
      <c r="AIH376" s="126"/>
      <c r="AII376" s="126"/>
      <c r="AIJ376" s="126"/>
      <c r="AIK376" s="126"/>
      <c r="AIL376" s="126"/>
      <c r="AIM376" s="126"/>
      <c r="AIN376" s="126"/>
      <c r="AIO376" s="126"/>
      <c r="AIP376" s="126"/>
      <c r="AIQ376" s="126"/>
      <c r="AIR376" s="126"/>
      <c r="AIS376" s="126"/>
      <c r="AIT376" s="126"/>
      <c r="AIU376" s="126"/>
      <c r="AIV376" s="126"/>
      <c r="AIW376" s="126"/>
      <c r="AIX376" s="126"/>
      <c r="AIY376" s="126"/>
      <c r="AIZ376" s="126"/>
      <c r="AJA376" s="126"/>
      <c r="AJB376" s="126"/>
      <c r="AJC376" s="126"/>
      <c r="AJD376" s="126"/>
      <c r="AJE376" s="126"/>
      <c r="AJF376" s="126"/>
      <c r="AJG376" s="126"/>
      <c r="AJH376" s="126"/>
      <c r="AJI376" s="126"/>
      <c r="AJJ376" s="126"/>
      <c r="AJK376" s="126"/>
      <c r="AJL376" s="126"/>
      <c r="AJM376" s="126"/>
      <c r="AJN376" s="126"/>
      <c r="AJO376" s="126"/>
      <c r="AJP376" s="126"/>
      <c r="AJQ376" s="126"/>
      <c r="AJR376" s="126"/>
      <c r="AJS376" s="126"/>
      <c r="AJT376" s="126"/>
      <c r="AJU376" s="126"/>
      <c r="AJV376" s="126"/>
      <c r="AJW376" s="126"/>
      <c r="AJX376" s="126"/>
      <c r="AJY376" s="126"/>
      <c r="AJZ376" s="126"/>
      <c r="AKA376" s="126"/>
      <c r="AKB376" s="126"/>
      <c r="AKC376" s="126"/>
      <c r="AKD376" s="126"/>
      <c r="AKE376" s="126"/>
      <c r="AKF376" s="126"/>
      <c r="AKG376" s="126"/>
      <c r="AKH376" s="126"/>
      <c r="AKI376" s="126"/>
      <c r="AKJ376" s="126"/>
      <c r="AKK376" s="126"/>
      <c r="AKL376" s="126"/>
      <c r="AKM376" s="126"/>
      <c r="AKN376" s="126"/>
      <c r="AKO376" s="126"/>
      <c r="AKP376" s="126"/>
      <c r="AKQ376" s="126"/>
      <c r="AKR376" s="126"/>
      <c r="AKS376" s="126"/>
      <c r="AKT376" s="126"/>
      <c r="AKU376" s="126"/>
      <c r="AKV376" s="126"/>
      <c r="AKW376" s="126"/>
      <c r="AKX376" s="126"/>
      <c r="AKY376" s="126"/>
      <c r="AKZ376" s="126"/>
      <c r="ALA376" s="126"/>
      <c r="ALB376" s="126"/>
      <c r="ALC376" s="126"/>
      <c r="ALD376" s="126"/>
      <c r="ALE376" s="126"/>
      <c r="ALF376" s="126"/>
      <c r="ALG376" s="126"/>
      <c r="ALH376" s="126"/>
      <c r="ALI376" s="126"/>
      <c r="ALJ376" s="126"/>
      <c r="ALK376" s="126"/>
      <c r="ALL376" s="126"/>
      <c r="ALM376" s="126"/>
      <c r="ALN376" s="126"/>
      <c r="ALO376" s="126"/>
      <c r="ALP376" s="126"/>
      <c r="ALQ376" s="126"/>
      <c r="ALR376" s="126"/>
      <c r="ALS376" s="126"/>
      <c r="ALT376" s="126"/>
      <c r="ALU376" s="126"/>
      <c r="ALV376" s="126"/>
      <c r="ALW376" s="126"/>
      <c r="ALX376" s="126"/>
      <c r="ALY376" s="126"/>
      <c r="ALZ376" s="126"/>
      <c r="AMA376" s="126"/>
      <c r="AMB376" s="126"/>
      <c r="AMC376" s="126"/>
      <c r="AMD376" s="126"/>
      <c r="AME376" s="126"/>
      <c r="AMF376" s="126"/>
      <c r="AMG376" s="126"/>
      <c r="AMH376" s="126"/>
      <c r="AMI376" s="126"/>
    </row>
    <row r="377" spans="1:1025" s="125" customFormat="1" x14ac:dyDescent="0.2">
      <c r="A377" s="143" t="s">
        <v>1997</v>
      </c>
      <c r="B377" s="143" t="s">
        <v>2108</v>
      </c>
      <c r="C377" s="128">
        <v>2</v>
      </c>
      <c r="D377" s="142">
        <v>43647</v>
      </c>
      <c r="E377" s="130" t="s">
        <v>2109</v>
      </c>
      <c r="F377" s="127" t="s">
        <v>2063</v>
      </c>
      <c r="G377" s="127" t="s">
        <v>394</v>
      </c>
      <c r="H377" s="127" t="s">
        <v>2064</v>
      </c>
      <c r="I377" s="143" t="s">
        <v>45</v>
      </c>
      <c r="J377" s="143" t="s">
        <v>862</v>
      </c>
      <c r="K377" s="131">
        <v>0.39930555555555558</v>
      </c>
      <c r="L377" s="131">
        <v>0.4201388888888889</v>
      </c>
      <c r="M377" s="133">
        <v>2.0833333333333301E-2</v>
      </c>
      <c r="N377" s="134">
        <v>30</v>
      </c>
      <c r="O377" s="128">
        <v>0</v>
      </c>
      <c r="P377" s="132"/>
      <c r="Q377" s="127"/>
      <c r="R377" s="144">
        <v>142</v>
      </c>
      <c r="S377" s="145" t="s">
        <v>1998</v>
      </c>
      <c r="T377" s="145" t="s">
        <v>2114</v>
      </c>
      <c r="U377" s="135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6"/>
      <c r="AF377" s="136"/>
      <c r="AG377" s="146">
        <v>144</v>
      </c>
      <c r="AH377" s="146" t="s">
        <v>1999</v>
      </c>
      <c r="AI377" s="146" t="s">
        <v>2000</v>
      </c>
      <c r="AJ377" s="137" t="s">
        <v>51</v>
      </c>
      <c r="AK377" s="140" t="s">
        <v>1484</v>
      </c>
      <c r="AL377" s="140" t="s">
        <v>2112</v>
      </c>
      <c r="AM377" s="140" t="s">
        <v>2113</v>
      </c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  <c r="CR377" s="126"/>
      <c r="CS377" s="126"/>
      <c r="CT377" s="126"/>
      <c r="CU377" s="126"/>
      <c r="CV377" s="126"/>
      <c r="CW377" s="126"/>
      <c r="CX377" s="126"/>
      <c r="CY377" s="126"/>
      <c r="CZ377" s="126"/>
      <c r="DA377" s="126"/>
      <c r="DB377" s="126"/>
      <c r="DC377" s="126"/>
      <c r="DD377" s="126"/>
      <c r="DE377" s="126"/>
      <c r="DF377" s="126"/>
      <c r="DG377" s="126"/>
      <c r="DH377" s="126"/>
      <c r="DI377" s="126"/>
      <c r="DJ377" s="126"/>
      <c r="DK377" s="126"/>
      <c r="DL377" s="126"/>
      <c r="DM377" s="126"/>
      <c r="DN377" s="126"/>
      <c r="DO377" s="126"/>
      <c r="DP377" s="126"/>
      <c r="DQ377" s="126"/>
      <c r="DR377" s="126"/>
      <c r="DS377" s="126"/>
      <c r="DT377" s="126"/>
      <c r="DU377" s="126"/>
      <c r="DV377" s="126"/>
      <c r="DW377" s="126"/>
      <c r="DX377" s="126"/>
      <c r="DY377" s="126"/>
      <c r="DZ377" s="126"/>
      <c r="EA377" s="126"/>
      <c r="EB377" s="126"/>
      <c r="EC377" s="126"/>
      <c r="ED377" s="126"/>
      <c r="EE377" s="126"/>
      <c r="EF377" s="126"/>
      <c r="EG377" s="126"/>
      <c r="EH377" s="126"/>
      <c r="EI377" s="126"/>
      <c r="EJ377" s="126"/>
      <c r="EK377" s="126"/>
      <c r="EL377" s="126"/>
      <c r="EM377" s="126"/>
      <c r="EN377" s="126"/>
      <c r="EO377" s="126"/>
      <c r="EP377" s="126"/>
      <c r="EQ377" s="126"/>
      <c r="ER377" s="126"/>
      <c r="ES377" s="126"/>
      <c r="ET377" s="126"/>
      <c r="EU377" s="126"/>
      <c r="EV377" s="126"/>
      <c r="EW377" s="126"/>
      <c r="EX377" s="126"/>
      <c r="EY377" s="126"/>
      <c r="EZ377" s="126"/>
      <c r="FA377" s="126"/>
      <c r="FB377" s="126"/>
      <c r="FC377" s="126"/>
      <c r="FD377" s="126"/>
      <c r="FE377" s="126"/>
      <c r="FF377" s="126"/>
      <c r="FG377" s="126"/>
      <c r="FH377" s="126"/>
      <c r="FI377" s="126"/>
      <c r="FJ377" s="126"/>
      <c r="FK377" s="126"/>
      <c r="FL377" s="126"/>
      <c r="FM377" s="126"/>
      <c r="FN377" s="126"/>
      <c r="FO377" s="126"/>
      <c r="FP377" s="126"/>
      <c r="FQ377" s="126"/>
      <c r="FR377" s="126"/>
      <c r="FS377" s="126"/>
      <c r="FT377" s="126"/>
      <c r="FU377" s="126"/>
      <c r="FV377" s="126"/>
      <c r="FW377" s="126"/>
      <c r="FX377" s="126"/>
      <c r="FY377" s="126"/>
      <c r="FZ377" s="126"/>
      <c r="GA377" s="126"/>
      <c r="GB377" s="126"/>
      <c r="GC377" s="126"/>
      <c r="GD377" s="126"/>
      <c r="GE377" s="126"/>
      <c r="GF377" s="126"/>
      <c r="GG377" s="126"/>
      <c r="GH377" s="126"/>
      <c r="GI377" s="126"/>
      <c r="GJ377" s="126"/>
      <c r="GK377" s="126"/>
      <c r="GL377" s="126"/>
      <c r="GM377" s="126"/>
      <c r="GN377" s="126"/>
      <c r="GO377" s="126"/>
      <c r="GP377" s="126"/>
      <c r="GQ377" s="126"/>
      <c r="GR377" s="126"/>
      <c r="GS377" s="126"/>
      <c r="GT377" s="126"/>
      <c r="GU377" s="126"/>
      <c r="GV377" s="126"/>
      <c r="GW377" s="126"/>
      <c r="GX377" s="126"/>
      <c r="GY377" s="126"/>
      <c r="GZ377" s="126"/>
      <c r="HA377" s="126"/>
      <c r="HB377" s="126"/>
      <c r="HC377" s="126"/>
      <c r="HD377" s="126"/>
      <c r="HE377" s="126"/>
      <c r="HF377" s="126"/>
      <c r="HG377" s="126"/>
      <c r="HH377" s="126"/>
      <c r="HI377" s="126"/>
      <c r="HJ377" s="126"/>
      <c r="HK377" s="126"/>
      <c r="HL377" s="126"/>
      <c r="HM377" s="126"/>
      <c r="HN377" s="126"/>
      <c r="HO377" s="126"/>
      <c r="HP377" s="126"/>
      <c r="HQ377" s="126"/>
      <c r="HR377" s="126"/>
      <c r="HS377" s="126"/>
      <c r="HT377" s="126"/>
      <c r="HU377" s="126"/>
      <c r="HV377" s="126"/>
      <c r="HW377" s="126"/>
      <c r="HX377" s="126"/>
      <c r="HY377" s="126"/>
      <c r="HZ377" s="126"/>
      <c r="IA377" s="126"/>
      <c r="IB377" s="126"/>
      <c r="IC377" s="126"/>
      <c r="ID377" s="126"/>
      <c r="IE377" s="126"/>
      <c r="IF377" s="126"/>
      <c r="IG377" s="126"/>
      <c r="IH377" s="126"/>
      <c r="II377" s="126"/>
      <c r="IJ377" s="126"/>
      <c r="IK377" s="126"/>
      <c r="IL377" s="126"/>
      <c r="IM377" s="126"/>
      <c r="IN377" s="126"/>
      <c r="IO377" s="126"/>
      <c r="IP377" s="126"/>
      <c r="IQ377" s="126"/>
      <c r="IR377" s="126"/>
      <c r="IS377" s="126"/>
      <c r="IT377" s="126"/>
      <c r="IU377" s="126"/>
      <c r="IV377" s="126"/>
      <c r="IW377" s="126"/>
      <c r="IX377" s="126"/>
      <c r="IY377" s="126"/>
      <c r="IZ377" s="126"/>
      <c r="JA377" s="126"/>
      <c r="JB377" s="126"/>
      <c r="JC377" s="126"/>
      <c r="JD377" s="126"/>
      <c r="JE377" s="126"/>
      <c r="JF377" s="126"/>
      <c r="JG377" s="126"/>
      <c r="JH377" s="126"/>
      <c r="JI377" s="126"/>
      <c r="JJ377" s="126"/>
      <c r="JK377" s="126"/>
      <c r="JL377" s="126"/>
      <c r="JM377" s="126"/>
      <c r="JN377" s="126"/>
      <c r="JO377" s="126"/>
      <c r="JP377" s="126"/>
      <c r="JQ377" s="126"/>
      <c r="JR377" s="126"/>
      <c r="JS377" s="126"/>
      <c r="JT377" s="126"/>
      <c r="JU377" s="126"/>
      <c r="JV377" s="126"/>
      <c r="JW377" s="126"/>
      <c r="JX377" s="126"/>
      <c r="JY377" s="126"/>
      <c r="JZ377" s="126"/>
      <c r="KA377" s="126"/>
      <c r="KB377" s="126"/>
      <c r="KC377" s="126"/>
      <c r="KD377" s="126"/>
      <c r="KE377" s="126"/>
      <c r="KF377" s="126"/>
      <c r="KG377" s="126"/>
      <c r="KH377" s="126"/>
      <c r="KI377" s="126"/>
      <c r="KJ377" s="126"/>
      <c r="KK377" s="126"/>
      <c r="KL377" s="126"/>
      <c r="KM377" s="126"/>
      <c r="KN377" s="126"/>
      <c r="KO377" s="126"/>
      <c r="KP377" s="126"/>
      <c r="KQ377" s="126"/>
      <c r="KR377" s="126"/>
      <c r="KS377" s="126"/>
      <c r="KT377" s="126"/>
      <c r="KU377" s="126"/>
      <c r="KV377" s="126"/>
      <c r="KW377" s="126"/>
      <c r="KX377" s="126"/>
      <c r="KY377" s="126"/>
      <c r="KZ377" s="126"/>
      <c r="LA377" s="126"/>
      <c r="LB377" s="126"/>
      <c r="LC377" s="126"/>
      <c r="LD377" s="126"/>
      <c r="LE377" s="126"/>
      <c r="LF377" s="126"/>
      <c r="LG377" s="126"/>
      <c r="LH377" s="126"/>
      <c r="LI377" s="126"/>
      <c r="LJ377" s="126"/>
      <c r="LK377" s="126"/>
      <c r="LL377" s="126"/>
      <c r="LM377" s="126"/>
      <c r="LN377" s="126"/>
      <c r="LO377" s="126"/>
      <c r="LP377" s="126"/>
      <c r="LQ377" s="126"/>
      <c r="LR377" s="126"/>
      <c r="LS377" s="126"/>
      <c r="LT377" s="126"/>
      <c r="LU377" s="126"/>
      <c r="LV377" s="126"/>
      <c r="LW377" s="126"/>
      <c r="LX377" s="126"/>
      <c r="LY377" s="126"/>
      <c r="LZ377" s="126"/>
      <c r="MA377" s="126"/>
      <c r="MB377" s="126"/>
      <c r="MC377" s="126"/>
      <c r="MD377" s="126"/>
      <c r="ME377" s="126"/>
      <c r="MF377" s="126"/>
      <c r="MG377" s="126"/>
      <c r="MH377" s="126"/>
      <c r="MI377" s="126"/>
      <c r="MJ377" s="126"/>
      <c r="MK377" s="126"/>
      <c r="ML377" s="126"/>
      <c r="MM377" s="126"/>
      <c r="MN377" s="126"/>
      <c r="MO377" s="126"/>
      <c r="MP377" s="126"/>
      <c r="MQ377" s="126"/>
      <c r="MR377" s="126"/>
      <c r="MS377" s="126"/>
      <c r="MT377" s="126"/>
      <c r="MU377" s="126"/>
      <c r="MV377" s="126"/>
      <c r="MW377" s="126"/>
      <c r="MX377" s="126"/>
      <c r="MY377" s="126"/>
      <c r="MZ377" s="126"/>
      <c r="NA377" s="126"/>
      <c r="NB377" s="126"/>
      <c r="NC377" s="126"/>
      <c r="ND377" s="126"/>
      <c r="NE377" s="126"/>
      <c r="NF377" s="126"/>
      <c r="NG377" s="126"/>
      <c r="NH377" s="126"/>
      <c r="NI377" s="126"/>
      <c r="NJ377" s="126"/>
      <c r="NK377" s="126"/>
      <c r="NL377" s="126"/>
      <c r="NM377" s="126"/>
      <c r="NN377" s="126"/>
      <c r="NO377" s="126"/>
      <c r="NP377" s="126"/>
      <c r="NQ377" s="126"/>
      <c r="NR377" s="126"/>
      <c r="NS377" s="126"/>
      <c r="NT377" s="126"/>
      <c r="NU377" s="126"/>
      <c r="NV377" s="126"/>
      <c r="NW377" s="126"/>
      <c r="NX377" s="126"/>
      <c r="NY377" s="126"/>
      <c r="NZ377" s="126"/>
      <c r="OA377" s="126"/>
      <c r="OB377" s="126"/>
      <c r="OC377" s="126"/>
      <c r="OD377" s="126"/>
      <c r="OE377" s="126"/>
      <c r="OF377" s="126"/>
      <c r="OG377" s="126"/>
      <c r="OH377" s="126"/>
      <c r="OI377" s="126"/>
      <c r="OJ377" s="126"/>
      <c r="OK377" s="126"/>
      <c r="OL377" s="126"/>
      <c r="OM377" s="126"/>
      <c r="ON377" s="126"/>
      <c r="OO377" s="126"/>
      <c r="OP377" s="126"/>
      <c r="OQ377" s="126"/>
      <c r="OR377" s="126"/>
      <c r="OS377" s="126"/>
      <c r="OT377" s="126"/>
      <c r="OU377" s="126"/>
      <c r="OV377" s="126"/>
      <c r="OW377" s="126"/>
      <c r="OX377" s="126"/>
      <c r="OY377" s="126"/>
      <c r="OZ377" s="126"/>
      <c r="PA377" s="126"/>
      <c r="PB377" s="126"/>
      <c r="PC377" s="126"/>
      <c r="PD377" s="126"/>
      <c r="PE377" s="126"/>
      <c r="PF377" s="126"/>
      <c r="PG377" s="126"/>
      <c r="PH377" s="126"/>
      <c r="PI377" s="126"/>
      <c r="PJ377" s="126"/>
      <c r="PK377" s="126"/>
      <c r="PL377" s="126"/>
      <c r="PM377" s="126"/>
      <c r="PN377" s="126"/>
      <c r="PO377" s="126"/>
      <c r="PP377" s="126"/>
      <c r="PQ377" s="126"/>
      <c r="PR377" s="126"/>
      <c r="PS377" s="126"/>
      <c r="PT377" s="126"/>
      <c r="PU377" s="126"/>
      <c r="PV377" s="126"/>
      <c r="PW377" s="126"/>
      <c r="PX377" s="126"/>
      <c r="PY377" s="126"/>
      <c r="PZ377" s="126"/>
      <c r="QA377" s="126"/>
      <c r="QB377" s="126"/>
      <c r="QC377" s="126"/>
      <c r="QD377" s="126"/>
      <c r="QE377" s="126"/>
      <c r="QF377" s="126"/>
      <c r="QG377" s="126"/>
      <c r="QH377" s="126"/>
      <c r="QI377" s="126"/>
      <c r="QJ377" s="126"/>
      <c r="QK377" s="126"/>
      <c r="QL377" s="126"/>
      <c r="QM377" s="126"/>
      <c r="QN377" s="126"/>
      <c r="QO377" s="126"/>
      <c r="QP377" s="126"/>
      <c r="QQ377" s="126"/>
      <c r="QR377" s="126"/>
      <c r="QS377" s="126"/>
      <c r="QT377" s="126"/>
      <c r="QU377" s="126"/>
      <c r="QV377" s="126"/>
      <c r="QW377" s="126"/>
      <c r="QX377" s="126"/>
      <c r="QY377" s="126"/>
      <c r="QZ377" s="126"/>
      <c r="RA377" s="126"/>
      <c r="RB377" s="126"/>
      <c r="RC377" s="126"/>
      <c r="RD377" s="126"/>
      <c r="RE377" s="126"/>
      <c r="RF377" s="126"/>
      <c r="RG377" s="126"/>
      <c r="RH377" s="126"/>
      <c r="RI377" s="126"/>
      <c r="RJ377" s="126"/>
      <c r="RK377" s="126"/>
      <c r="RL377" s="126"/>
      <c r="RM377" s="126"/>
      <c r="RN377" s="126"/>
      <c r="RO377" s="126"/>
      <c r="RP377" s="126"/>
      <c r="RQ377" s="126"/>
      <c r="RR377" s="126"/>
      <c r="RS377" s="126"/>
      <c r="RT377" s="126"/>
      <c r="RU377" s="126"/>
      <c r="RV377" s="126"/>
      <c r="RW377" s="126"/>
      <c r="RX377" s="126"/>
      <c r="RY377" s="126"/>
      <c r="RZ377" s="126"/>
      <c r="SA377" s="126"/>
      <c r="SB377" s="126"/>
      <c r="SC377" s="126"/>
      <c r="SD377" s="126"/>
      <c r="SE377" s="126"/>
      <c r="SF377" s="126"/>
      <c r="SG377" s="126"/>
      <c r="SH377" s="126"/>
      <c r="SI377" s="126"/>
      <c r="SJ377" s="126"/>
      <c r="SK377" s="126"/>
      <c r="SL377" s="126"/>
      <c r="SM377" s="126"/>
      <c r="SN377" s="126"/>
      <c r="SO377" s="126"/>
      <c r="SP377" s="126"/>
      <c r="SQ377" s="126"/>
      <c r="SR377" s="126"/>
      <c r="SS377" s="126"/>
      <c r="ST377" s="126"/>
      <c r="SU377" s="126"/>
      <c r="SV377" s="126"/>
      <c r="SW377" s="126"/>
      <c r="SX377" s="126"/>
      <c r="SY377" s="126"/>
      <c r="SZ377" s="126"/>
      <c r="TA377" s="126"/>
      <c r="TB377" s="126"/>
      <c r="TC377" s="126"/>
      <c r="TD377" s="126"/>
      <c r="TE377" s="126"/>
      <c r="TF377" s="126"/>
      <c r="TG377" s="126"/>
      <c r="TH377" s="126"/>
      <c r="TI377" s="126"/>
      <c r="TJ377" s="126"/>
      <c r="TK377" s="126"/>
      <c r="TL377" s="126"/>
      <c r="TM377" s="126"/>
      <c r="TN377" s="126"/>
      <c r="TO377" s="126"/>
      <c r="TP377" s="126"/>
      <c r="TQ377" s="126"/>
      <c r="TR377" s="126"/>
      <c r="TS377" s="126"/>
      <c r="TT377" s="126"/>
      <c r="TU377" s="126"/>
      <c r="TV377" s="126"/>
      <c r="TW377" s="126"/>
      <c r="TX377" s="126"/>
      <c r="TY377" s="126"/>
      <c r="TZ377" s="126"/>
      <c r="UA377" s="126"/>
      <c r="UB377" s="126"/>
      <c r="UC377" s="126"/>
      <c r="UD377" s="126"/>
      <c r="UE377" s="126"/>
      <c r="UF377" s="126"/>
      <c r="UG377" s="126"/>
      <c r="UH377" s="126"/>
      <c r="UI377" s="126"/>
      <c r="UJ377" s="126"/>
      <c r="UK377" s="126"/>
      <c r="UL377" s="126"/>
      <c r="UM377" s="126"/>
      <c r="UN377" s="126"/>
      <c r="UO377" s="126"/>
      <c r="UP377" s="126"/>
      <c r="UQ377" s="126"/>
      <c r="UR377" s="126"/>
      <c r="US377" s="126"/>
      <c r="UT377" s="126"/>
      <c r="UU377" s="126"/>
      <c r="UV377" s="126"/>
      <c r="UW377" s="126"/>
      <c r="UX377" s="126"/>
      <c r="UY377" s="126"/>
      <c r="UZ377" s="126"/>
      <c r="VA377" s="126"/>
      <c r="VB377" s="126"/>
      <c r="VC377" s="126"/>
      <c r="VD377" s="126"/>
      <c r="VE377" s="126"/>
      <c r="VF377" s="126"/>
      <c r="VG377" s="126"/>
      <c r="VH377" s="126"/>
      <c r="VI377" s="126"/>
      <c r="VJ377" s="126"/>
      <c r="VK377" s="126"/>
      <c r="VL377" s="126"/>
      <c r="VM377" s="126"/>
      <c r="VN377" s="126"/>
      <c r="VO377" s="126"/>
      <c r="VP377" s="126"/>
      <c r="VQ377" s="126"/>
      <c r="VR377" s="126"/>
      <c r="VS377" s="126"/>
      <c r="VT377" s="126"/>
      <c r="VU377" s="126"/>
      <c r="VV377" s="126"/>
      <c r="VW377" s="126"/>
      <c r="VX377" s="126"/>
      <c r="VY377" s="126"/>
      <c r="VZ377" s="126"/>
      <c r="WA377" s="126"/>
      <c r="WB377" s="126"/>
      <c r="WC377" s="126"/>
      <c r="WD377" s="126"/>
      <c r="WE377" s="126"/>
      <c r="WF377" s="126"/>
      <c r="WG377" s="126"/>
      <c r="WH377" s="126"/>
      <c r="WI377" s="126"/>
      <c r="WJ377" s="126"/>
      <c r="WK377" s="126"/>
      <c r="WL377" s="126"/>
      <c r="WM377" s="126"/>
      <c r="WN377" s="126"/>
      <c r="WO377" s="126"/>
      <c r="WP377" s="126"/>
      <c r="WQ377" s="126"/>
      <c r="WR377" s="126"/>
      <c r="WS377" s="126"/>
      <c r="WT377" s="126"/>
      <c r="WU377" s="126"/>
      <c r="WV377" s="126"/>
      <c r="WW377" s="126"/>
      <c r="WX377" s="126"/>
      <c r="WY377" s="126"/>
      <c r="WZ377" s="126"/>
      <c r="XA377" s="126"/>
      <c r="XB377" s="126"/>
      <c r="XC377" s="126"/>
      <c r="XD377" s="126"/>
      <c r="XE377" s="126"/>
      <c r="XF377" s="126"/>
      <c r="XG377" s="126"/>
      <c r="XH377" s="126"/>
      <c r="XI377" s="126"/>
      <c r="XJ377" s="126"/>
      <c r="XK377" s="126"/>
      <c r="XL377" s="126"/>
      <c r="XM377" s="126"/>
      <c r="XN377" s="126"/>
      <c r="XO377" s="126"/>
      <c r="XP377" s="126"/>
      <c r="XQ377" s="126"/>
      <c r="XR377" s="126"/>
      <c r="XS377" s="126"/>
      <c r="XT377" s="126"/>
      <c r="XU377" s="126"/>
      <c r="XV377" s="126"/>
      <c r="XW377" s="126"/>
      <c r="XX377" s="126"/>
      <c r="XY377" s="126"/>
      <c r="XZ377" s="126"/>
      <c r="YA377" s="126"/>
      <c r="YB377" s="126"/>
      <c r="YC377" s="126"/>
      <c r="YD377" s="126"/>
      <c r="YE377" s="126"/>
      <c r="YF377" s="126"/>
      <c r="YG377" s="126"/>
      <c r="YH377" s="126"/>
      <c r="YI377" s="126"/>
      <c r="YJ377" s="126"/>
      <c r="YK377" s="126"/>
      <c r="YL377" s="126"/>
      <c r="YM377" s="126"/>
      <c r="YN377" s="126"/>
      <c r="YO377" s="126"/>
      <c r="YP377" s="126"/>
      <c r="YQ377" s="126"/>
      <c r="YR377" s="126"/>
      <c r="YS377" s="126"/>
      <c r="YT377" s="126"/>
      <c r="YU377" s="126"/>
      <c r="YV377" s="126"/>
      <c r="YW377" s="126"/>
      <c r="YX377" s="126"/>
      <c r="YY377" s="126"/>
      <c r="YZ377" s="126"/>
      <c r="ZA377" s="126"/>
      <c r="ZB377" s="126"/>
      <c r="ZC377" s="126"/>
      <c r="ZD377" s="126"/>
      <c r="ZE377" s="126"/>
      <c r="ZF377" s="126"/>
      <c r="ZG377" s="126"/>
      <c r="ZH377" s="126"/>
      <c r="ZI377" s="126"/>
      <c r="ZJ377" s="126"/>
      <c r="ZK377" s="126"/>
      <c r="ZL377" s="126"/>
      <c r="ZM377" s="126"/>
      <c r="ZN377" s="126"/>
      <c r="ZO377" s="126"/>
      <c r="ZP377" s="126"/>
      <c r="ZQ377" s="126"/>
      <c r="ZR377" s="126"/>
      <c r="ZS377" s="126"/>
      <c r="ZT377" s="126"/>
      <c r="ZU377" s="126"/>
      <c r="ZV377" s="126"/>
      <c r="ZW377" s="126"/>
      <c r="ZX377" s="126"/>
      <c r="ZY377" s="126"/>
      <c r="ZZ377" s="126"/>
      <c r="AAA377" s="126"/>
      <c r="AAB377" s="126"/>
      <c r="AAC377" s="126"/>
      <c r="AAD377" s="126"/>
      <c r="AAE377" s="126"/>
      <c r="AAF377" s="126"/>
      <c r="AAG377" s="126"/>
      <c r="AAH377" s="126"/>
      <c r="AAI377" s="126"/>
      <c r="AAJ377" s="126"/>
      <c r="AAK377" s="126"/>
      <c r="AAL377" s="126"/>
      <c r="AAM377" s="126"/>
      <c r="AAN377" s="126"/>
      <c r="AAO377" s="126"/>
      <c r="AAP377" s="126"/>
      <c r="AAQ377" s="126"/>
      <c r="AAR377" s="126"/>
      <c r="AAS377" s="126"/>
      <c r="AAT377" s="126"/>
      <c r="AAU377" s="126"/>
      <c r="AAV377" s="126"/>
      <c r="AAW377" s="126"/>
      <c r="AAX377" s="126"/>
      <c r="AAY377" s="126"/>
      <c r="AAZ377" s="126"/>
      <c r="ABA377" s="126"/>
      <c r="ABB377" s="126"/>
      <c r="ABC377" s="126"/>
      <c r="ABD377" s="126"/>
      <c r="ABE377" s="126"/>
      <c r="ABF377" s="126"/>
      <c r="ABG377" s="126"/>
      <c r="ABH377" s="126"/>
      <c r="ABI377" s="126"/>
      <c r="ABJ377" s="126"/>
      <c r="ABK377" s="126"/>
      <c r="ABL377" s="126"/>
      <c r="ABM377" s="126"/>
      <c r="ABN377" s="126"/>
      <c r="ABO377" s="126"/>
      <c r="ABP377" s="126"/>
      <c r="ABQ377" s="126"/>
      <c r="ABR377" s="126"/>
      <c r="ABS377" s="126"/>
      <c r="ABT377" s="126"/>
      <c r="ABU377" s="126"/>
      <c r="ABV377" s="126"/>
      <c r="ABW377" s="126"/>
      <c r="ABX377" s="126"/>
      <c r="ABY377" s="126"/>
      <c r="ABZ377" s="126"/>
      <c r="ACA377" s="126"/>
      <c r="ACB377" s="126"/>
      <c r="ACC377" s="126"/>
      <c r="ACD377" s="126"/>
      <c r="ACE377" s="126"/>
      <c r="ACF377" s="126"/>
      <c r="ACG377" s="126"/>
      <c r="ACH377" s="126"/>
      <c r="ACI377" s="126"/>
      <c r="ACJ377" s="126"/>
      <c r="ACK377" s="126"/>
      <c r="ACL377" s="126"/>
      <c r="ACM377" s="126"/>
      <c r="ACN377" s="126"/>
      <c r="ACO377" s="126"/>
      <c r="ACP377" s="126"/>
      <c r="ACQ377" s="126"/>
      <c r="ACR377" s="126"/>
      <c r="ACS377" s="126"/>
      <c r="ACT377" s="126"/>
      <c r="ACU377" s="126"/>
      <c r="ACV377" s="126"/>
      <c r="ACW377" s="126"/>
      <c r="ACX377" s="126"/>
      <c r="ACY377" s="126"/>
      <c r="ACZ377" s="126"/>
      <c r="ADA377" s="126"/>
      <c r="ADB377" s="126"/>
      <c r="ADC377" s="126"/>
      <c r="ADD377" s="126"/>
      <c r="ADE377" s="126"/>
      <c r="ADF377" s="126"/>
      <c r="ADG377" s="126"/>
      <c r="ADH377" s="126"/>
      <c r="ADI377" s="126"/>
      <c r="ADJ377" s="126"/>
      <c r="ADK377" s="126"/>
      <c r="ADL377" s="126"/>
      <c r="ADM377" s="126"/>
      <c r="ADN377" s="126"/>
      <c r="ADO377" s="126"/>
      <c r="ADP377" s="126"/>
      <c r="ADQ377" s="126"/>
      <c r="ADR377" s="126"/>
      <c r="ADS377" s="126"/>
      <c r="ADT377" s="126"/>
      <c r="ADU377" s="126"/>
      <c r="ADV377" s="126"/>
      <c r="ADW377" s="126"/>
      <c r="ADX377" s="126"/>
      <c r="ADY377" s="126"/>
      <c r="ADZ377" s="126"/>
      <c r="AEA377" s="126"/>
      <c r="AEB377" s="126"/>
      <c r="AEC377" s="126"/>
      <c r="AED377" s="126"/>
      <c r="AEE377" s="126"/>
      <c r="AEF377" s="126"/>
      <c r="AEG377" s="126"/>
      <c r="AEH377" s="126"/>
      <c r="AEI377" s="126"/>
      <c r="AEJ377" s="126"/>
      <c r="AEK377" s="126"/>
      <c r="AEL377" s="126"/>
      <c r="AEM377" s="126"/>
      <c r="AEN377" s="126"/>
      <c r="AEO377" s="126"/>
      <c r="AEP377" s="126"/>
      <c r="AEQ377" s="126"/>
      <c r="AER377" s="126"/>
      <c r="AES377" s="126"/>
      <c r="AET377" s="126"/>
      <c r="AEU377" s="126"/>
      <c r="AEV377" s="126"/>
      <c r="AEW377" s="126"/>
      <c r="AEX377" s="126"/>
      <c r="AEY377" s="126"/>
      <c r="AEZ377" s="126"/>
      <c r="AFA377" s="126"/>
      <c r="AFB377" s="126"/>
      <c r="AFC377" s="126"/>
      <c r="AFD377" s="126"/>
      <c r="AFE377" s="126"/>
      <c r="AFF377" s="126"/>
      <c r="AFG377" s="126"/>
      <c r="AFH377" s="126"/>
      <c r="AFI377" s="126"/>
      <c r="AFJ377" s="126"/>
      <c r="AFK377" s="126"/>
      <c r="AFL377" s="126"/>
      <c r="AFM377" s="126"/>
      <c r="AFN377" s="126"/>
      <c r="AFO377" s="126"/>
      <c r="AFP377" s="126"/>
      <c r="AFQ377" s="126"/>
      <c r="AFR377" s="126"/>
      <c r="AFS377" s="126"/>
      <c r="AFT377" s="126"/>
      <c r="AFU377" s="126"/>
      <c r="AFV377" s="126"/>
      <c r="AFW377" s="126"/>
      <c r="AFX377" s="126"/>
      <c r="AFY377" s="126"/>
      <c r="AFZ377" s="126"/>
      <c r="AGA377" s="126"/>
      <c r="AGB377" s="126"/>
      <c r="AGC377" s="126"/>
      <c r="AGD377" s="126"/>
      <c r="AGE377" s="126"/>
      <c r="AGF377" s="126"/>
      <c r="AGG377" s="126"/>
      <c r="AGH377" s="126"/>
      <c r="AGI377" s="126"/>
      <c r="AGJ377" s="126"/>
      <c r="AGK377" s="126"/>
      <c r="AGL377" s="126"/>
      <c r="AGM377" s="126"/>
      <c r="AGN377" s="126"/>
      <c r="AGO377" s="126"/>
      <c r="AGP377" s="126"/>
      <c r="AGQ377" s="126"/>
      <c r="AGR377" s="126"/>
      <c r="AGS377" s="126"/>
      <c r="AGT377" s="126"/>
      <c r="AGU377" s="126"/>
      <c r="AGV377" s="126"/>
      <c r="AGW377" s="126"/>
      <c r="AGX377" s="126"/>
      <c r="AGY377" s="126"/>
      <c r="AGZ377" s="126"/>
      <c r="AHA377" s="126"/>
      <c r="AHB377" s="126"/>
      <c r="AHC377" s="126"/>
      <c r="AHD377" s="126"/>
      <c r="AHE377" s="126"/>
      <c r="AHF377" s="126"/>
      <c r="AHG377" s="126"/>
      <c r="AHH377" s="126"/>
      <c r="AHI377" s="126"/>
      <c r="AHJ377" s="126"/>
      <c r="AHK377" s="126"/>
      <c r="AHL377" s="126"/>
      <c r="AHM377" s="126"/>
      <c r="AHN377" s="126"/>
      <c r="AHO377" s="126"/>
      <c r="AHP377" s="126"/>
      <c r="AHQ377" s="126"/>
      <c r="AHR377" s="126"/>
      <c r="AHS377" s="126"/>
      <c r="AHT377" s="126"/>
      <c r="AHU377" s="126"/>
      <c r="AHV377" s="126"/>
      <c r="AHW377" s="126"/>
      <c r="AHX377" s="126"/>
      <c r="AHY377" s="126"/>
      <c r="AHZ377" s="126"/>
      <c r="AIA377" s="126"/>
      <c r="AIB377" s="126"/>
      <c r="AIC377" s="126"/>
      <c r="AID377" s="126"/>
      <c r="AIE377" s="126"/>
      <c r="AIF377" s="126"/>
      <c r="AIG377" s="126"/>
      <c r="AIH377" s="126"/>
      <c r="AII377" s="126"/>
      <c r="AIJ377" s="126"/>
      <c r="AIK377" s="126"/>
      <c r="AIL377" s="126"/>
      <c r="AIM377" s="126"/>
      <c r="AIN377" s="126"/>
      <c r="AIO377" s="126"/>
      <c r="AIP377" s="126"/>
      <c r="AIQ377" s="126"/>
      <c r="AIR377" s="126"/>
      <c r="AIS377" s="126"/>
      <c r="AIT377" s="126"/>
      <c r="AIU377" s="126"/>
      <c r="AIV377" s="126"/>
      <c r="AIW377" s="126"/>
      <c r="AIX377" s="126"/>
      <c r="AIY377" s="126"/>
      <c r="AIZ377" s="126"/>
      <c r="AJA377" s="126"/>
      <c r="AJB377" s="126"/>
      <c r="AJC377" s="126"/>
      <c r="AJD377" s="126"/>
      <c r="AJE377" s="126"/>
      <c r="AJF377" s="126"/>
      <c r="AJG377" s="126"/>
      <c r="AJH377" s="126"/>
      <c r="AJI377" s="126"/>
      <c r="AJJ377" s="126"/>
      <c r="AJK377" s="126"/>
      <c r="AJL377" s="126"/>
      <c r="AJM377" s="126"/>
      <c r="AJN377" s="126"/>
      <c r="AJO377" s="126"/>
      <c r="AJP377" s="126"/>
      <c r="AJQ377" s="126"/>
      <c r="AJR377" s="126"/>
      <c r="AJS377" s="126"/>
      <c r="AJT377" s="126"/>
      <c r="AJU377" s="126"/>
      <c r="AJV377" s="126"/>
      <c r="AJW377" s="126"/>
      <c r="AJX377" s="126"/>
      <c r="AJY377" s="126"/>
      <c r="AJZ377" s="126"/>
      <c r="AKA377" s="126"/>
      <c r="AKB377" s="126"/>
      <c r="AKC377" s="126"/>
      <c r="AKD377" s="126"/>
      <c r="AKE377" s="126"/>
      <c r="AKF377" s="126"/>
      <c r="AKG377" s="126"/>
      <c r="AKH377" s="126"/>
      <c r="AKI377" s="126"/>
      <c r="AKJ377" s="126"/>
      <c r="AKK377" s="126"/>
      <c r="AKL377" s="126"/>
      <c r="AKM377" s="126"/>
      <c r="AKN377" s="126"/>
      <c r="AKO377" s="126"/>
      <c r="AKP377" s="126"/>
      <c r="AKQ377" s="126"/>
      <c r="AKR377" s="126"/>
      <c r="AKS377" s="126"/>
      <c r="AKT377" s="126"/>
      <c r="AKU377" s="126"/>
      <c r="AKV377" s="126"/>
      <c r="AKW377" s="126"/>
      <c r="AKX377" s="126"/>
      <c r="AKY377" s="126"/>
      <c r="AKZ377" s="126"/>
      <c r="ALA377" s="126"/>
      <c r="ALB377" s="126"/>
      <c r="ALC377" s="126"/>
      <c r="ALD377" s="126"/>
      <c r="ALE377" s="126"/>
      <c r="ALF377" s="126"/>
      <c r="ALG377" s="126"/>
      <c r="ALH377" s="126"/>
      <c r="ALI377" s="126"/>
      <c r="ALJ377" s="126"/>
      <c r="ALK377" s="126"/>
      <c r="ALL377" s="126"/>
      <c r="ALM377" s="126"/>
      <c r="ALN377" s="126"/>
      <c r="ALO377" s="126"/>
      <c r="ALP377" s="126"/>
      <c r="ALQ377" s="126"/>
      <c r="ALR377" s="126"/>
      <c r="ALS377" s="126"/>
      <c r="ALT377" s="126"/>
      <c r="ALU377" s="126"/>
      <c r="ALV377" s="126"/>
      <c r="ALW377" s="126"/>
      <c r="ALX377" s="126"/>
      <c r="ALY377" s="126"/>
      <c r="ALZ377" s="126"/>
      <c r="AMA377" s="126"/>
      <c r="AMB377" s="126"/>
      <c r="AMC377" s="126"/>
      <c r="AMD377" s="126"/>
      <c r="AME377" s="126"/>
      <c r="AMF377" s="126"/>
      <c r="AMG377" s="126"/>
      <c r="AMH377" s="126"/>
      <c r="AMI377" s="126"/>
    </row>
    <row r="378" spans="1:1025" s="125" customFormat="1" x14ac:dyDescent="0.2">
      <c r="A378" s="143" t="s">
        <v>2001</v>
      </c>
      <c r="B378" s="143" t="s">
        <v>2108</v>
      </c>
      <c r="C378" s="128">
        <v>3</v>
      </c>
      <c r="D378" s="142">
        <v>43647</v>
      </c>
      <c r="E378" s="130" t="s">
        <v>2109</v>
      </c>
      <c r="F378" s="127" t="s">
        <v>2063</v>
      </c>
      <c r="G378" s="127" t="s">
        <v>394</v>
      </c>
      <c r="H378" s="127" t="s">
        <v>2064</v>
      </c>
      <c r="I378" s="143" t="s">
        <v>45</v>
      </c>
      <c r="J378" s="143" t="s">
        <v>862</v>
      </c>
      <c r="K378" s="131">
        <v>0.43472222222222223</v>
      </c>
      <c r="L378" s="131">
        <v>0.45555555555555555</v>
      </c>
      <c r="M378" s="133">
        <v>2.0833333333333301E-2</v>
      </c>
      <c r="N378" s="134">
        <v>30</v>
      </c>
      <c r="O378" s="128">
        <v>0</v>
      </c>
      <c r="P378" s="132"/>
      <c r="Q378" s="127"/>
      <c r="R378" s="144">
        <v>146</v>
      </c>
      <c r="S378" s="145" t="s">
        <v>2110</v>
      </c>
      <c r="T378" s="145" t="s">
        <v>2115</v>
      </c>
      <c r="U378" s="135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6"/>
      <c r="AF378" s="136"/>
      <c r="AG378" s="146">
        <v>147</v>
      </c>
      <c r="AH378" s="146" t="s">
        <v>2002</v>
      </c>
      <c r="AI378" s="146" t="s">
        <v>2003</v>
      </c>
      <c r="AJ378" s="137" t="s">
        <v>51</v>
      </c>
      <c r="AK378" s="140" t="s">
        <v>1484</v>
      </c>
      <c r="AL378" s="140" t="s">
        <v>2112</v>
      </c>
      <c r="AM378" s="140" t="s">
        <v>2113</v>
      </c>
      <c r="AN378" s="126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  <c r="AY378" s="126"/>
      <c r="AZ378" s="126"/>
      <c r="BA378" s="126"/>
      <c r="BB378" s="126"/>
      <c r="BC378" s="126"/>
      <c r="BD378" s="126"/>
      <c r="BE378" s="126"/>
      <c r="BF378" s="126"/>
      <c r="BG378" s="126"/>
      <c r="BH378" s="126"/>
      <c r="BI378" s="126"/>
      <c r="BJ378" s="126"/>
      <c r="BK378" s="126"/>
      <c r="BL378" s="126"/>
      <c r="BM378" s="126"/>
      <c r="BN378" s="126"/>
      <c r="BO378" s="126"/>
      <c r="BP378" s="126"/>
      <c r="BQ378" s="126"/>
      <c r="BR378" s="126"/>
      <c r="BS378" s="126"/>
      <c r="BT378" s="126"/>
      <c r="BU378" s="126"/>
      <c r="BV378" s="126"/>
      <c r="BW378" s="126"/>
      <c r="BX378" s="126"/>
      <c r="BY378" s="126"/>
      <c r="BZ378" s="126"/>
      <c r="CA378" s="126"/>
      <c r="CB378" s="126"/>
      <c r="CC378" s="126"/>
      <c r="CD378" s="126"/>
      <c r="CE378" s="126"/>
      <c r="CF378" s="126"/>
      <c r="CG378" s="126"/>
      <c r="CH378" s="126"/>
      <c r="CI378" s="126"/>
      <c r="CJ378" s="126"/>
      <c r="CK378" s="126"/>
      <c r="CL378" s="126"/>
      <c r="CM378" s="126"/>
      <c r="CN378" s="126"/>
      <c r="CO378" s="126"/>
      <c r="CP378" s="126"/>
      <c r="CQ378" s="126"/>
      <c r="CR378" s="126"/>
      <c r="CS378" s="126"/>
      <c r="CT378" s="126"/>
      <c r="CU378" s="126"/>
      <c r="CV378" s="126"/>
      <c r="CW378" s="126"/>
      <c r="CX378" s="126"/>
      <c r="CY378" s="126"/>
      <c r="CZ378" s="126"/>
      <c r="DA378" s="126"/>
      <c r="DB378" s="126"/>
      <c r="DC378" s="126"/>
      <c r="DD378" s="126"/>
      <c r="DE378" s="126"/>
      <c r="DF378" s="126"/>
      <c r="DG378" s="126"/>
      <c r="DH378" s="126"/>
      <c r="DI378" s="126"/>
      <c r="DJ378" s="126"/>
      <c r="DK378" s="126"/>
      <c r="DL378" s="126"/>
      <c r="DM378" s="126"/>
      <c r="DN378" s="126"/>
      <c r="DO378" s="126"/>
      <c r="DP378" s="126"/>
      <c r="DQ378" s="126"/>
      <c r="DR378" s="126"/>
      <c r="DS378" s="126"/>
      <c r="DT378" s="126"/>
      <c r="DU378" s="126"/>
      <c r="DV378" s="126"/>
      <c r="DW378" s="126"/>
      <c r="DX378" s="126"/>
      <c r="DY378" s="126"/>
      <c r="DZ378" s="126"/>
      <c r="EA378" s="126"/>
      <c r="EB378" s="126"/>
      <c r="EC378" s="126"/>
      <c r="ED378" s="126"/>
      <c r="EE378" s="126"/>
      <c r="EF378" s="126"/>
      <c r="EG378" s="126"/>
      <c r="EH378" s="126"/>
      <c r="EI378" s="126"/>
      <c r="EJ378" s="126"/>
      <c r="EK378" s="126"/>
      <c r="EL378" s="126"/>
      <c r="EM378" s="126"/>
      <c r="EN378" s="126"/>
      <c r="EO378" s="126"/>
      <c r="EP378" s="126"/>
      <c r="EQ378" s="126"/>
      <c r="ER378" s="126"/>
      <c r="ES378" s="126"/>
      <c r="ET378" s="126"/>
      <c r="EU378" s="126"/>
      <c r="EV378" s="126"/>
      <c r="EW378" s="126"/>
      <c r="EX378" s="126"/>
      <c r="EY378" s="126"/>
      <c r="EZ378" s="126"/>
      <c r="FA378" s="126"/>
      <c r="FB378" s="126"/>
      <c r="FC378" s="126"/>
      <c r="FD378" s="126"/>
      <c r="FE378" s="126"/>
      <c r="FF378" s="126"/>
      <c r="FG378" s="126"/>
      <c r="FH378" s="126"/>
      <c r="FI378" s="126"/>
      <c r="FJ378" s="126"/>
      <c r="FK378" s="126"/>
      <c r="FL378" s="126"/>
      <c r="FM378" s="126"/>
      <c r="FN378" s="126"/>
      <c r="FO378" s="126"/>
      <c r="FP378" s="126"/>
      <c r="FQ378" s="126"/>
      <c r="FR378" s="126"/>
      <c r="FS378" s="126"/>
      <c r="FT378" s="126"/>
      <c r="FU378" s="126"/>
      <c r="FV378" s="126"/>
      <c r="FW378" s="126"/>
      <c r="FX378" s="126"/>
      <c r="FY378" s="126"/>
      <c r="FZ378" s="126"/>
      <c r="GA378" s="126"/>
      <c r="GB378" s="126"/>
      <c r="GC378" s="126"/>
      <c r="GD378" s="126"/>
      <c r="GE378" s="126"/>
      <c r="GF378" s="126"/>
      <c r="GG378" s="126"/>
      <c r="GH378" s="126"/>
      <c r="GI378" s="126"/>
      <c r="GJ378" s="126"/>
      <c r="GK378" s="126"/>
      <c r="GL378" s="126"/>
      <c r="GM378" s="126"/>
      <c r="GN378" s="126"/>
      <c r="GO378" s="126"/>
      <c r="GP378" s="126"/>
      <c r="GQ378" s="126"/>
      <c r="GR378" s="126"/>
      <c r="GS378" s="126"/>
      <c r="GT378" s="126"/>
      <c r="GU378" s="126"/>
      <c r="GV378" s="126"/>
      <c r="GW378" s="126"/>
      <c r="GX378" s="126"/>
      <c r="GY378" s="126"/>
      <c r="GZ378" s="126"/>
      <c r="HA378" s="126"/>
      <c r="HB378" s="126"/>
      <c r="HC378" s="126"/>
      <c r="HD378" s="126"/>
      <c r="HE378" s="126"/>
      <c r="HF378" s="126"/>
      <c r="HG378" s="126"/>
      <c r="HH378" s="126"/>
      <c r="HI378" s="126"/>
      <c r="HJ378" s="126"/>
      <c r="HK378" s="126"/>
      <c r="HL378" s="126"/>
      <c r="HM378" s="126"/>
      <c r="HN378" s="126"/>
      <c r="HO378" s="126"/>
      <c r="HP378" s="126"/>
      <c r="HQ378" s="126"/>
      <c r="HR378" s="126"/>
      <c r="HS378" s="126"/>
      <c r="HT378" s="126"/>
      <c r="HU378" s="126"/>
      <c r="HV378" s="126"/>
      <c r="HW378" s="126"/>
      <c r="HX378" s="126"/>
      <c r="HY378" s="126"/>
      <c r="HZ378" s="126"/>
      <c r="IA378" s="126"/>
      <c r="IB378" s="126"/>
      <c r="IC378" s="126"/>
      <c r="ID378" s="126"/>
      <c r="IE378" s="126"/>
      <c r="IF378" s="126"/>
      <c r="IG378" s="126"/>
      <c r="IH378" s="126"/>
      <c r="II378" s="126"/>
      <c r="IJ378" s="126"/>
      <c r="IK378" s="126"/>
      <c r="IL378" s="126"/>
      <c r="IM378" s="126"/>
      <c r="IN378" s="126"/>
      <c r="IO378" s="126"/>
      <c r="IP378" s="126"/>
      <c r="IQ378" s="126"/>
      <c r="IR378" s="126"/>
      <c r="IS378" s="126"/>
      <c r="IT378" s="126"/>
      <c r="IU378" s="126"/>
      <c r="IV378" s="126"/>
      <c r="IW378" s="126"/>
      <c r="IX378" s="126"/>
      <c r="IY378" s="126"/>
      <c r="IZ378" s="126"/>
      <c r="JA378" s="126"/>
      <c r="JB378" s="126"/>
      <c r="JC378" s="126"/>
      <c r="JD378" s="126"/>
      <c r="JE378" s="126"/>
      <c r="JF378" s="126"/>
      <c r="JG378" s="126"/>
      <c r="JH378" s="126"/>
      <c r="JI378" s="126"/>
      <c r="JJ378" s="126"/>
      <c r="JK378" s="126"/>
      <c r="JL378" s="126"/>
      <c r="JM378" s="126"/>
      <c r="JN378" s="126"/>
      <c r="JO378" s="126"/>
      <c r="JP378" s="126"/>
      <c r="JQ378" s="126"/>
      <c r="JR378" s="126"/>
      <c r="JS378" s="126"/>
      <c r="JT378" s="126"/>
      <c r="JU378" s="126"/>
      <c r="JV378" s="126"/>
      <c r="JW378" s="126"/>
      <c r="JX378" s="126"/>
      <c r="JY378" s="126"/>
      <c r="JZ378" s="126"/>
      <c r="KA378" s="126"/>
      <c r="KB378" s="126"/>
      <c r="KC378" s="126"/>
      <c r="KD378" s="126"/>
      <c r="KE378" s="126"/>
      <c r="KF378" s="126"/>
      <c r="KG378" s="126"/>
      <c r="KH378" s="126"/>
      <c r="KI378" s="126"/>
      <c r="KJ378" s="126"/>
      <c r="KK378" s="126"/>
      <c r="KL378" s="126"/>
      <c r="KM378" s="126"/>
      <c r="KN378" s="126"/>
      <c r="KO378" s="126"/>
      <c r="KP378" s="126"/>
      <c r="KQ378" s="126"/>
      <c r="KR378" s="126"/>
      <c r="KS378" s="126"/>
      <c r="KT378" s="126"/>
      <c r="KU378" s="126"/>
      <c r="KV378" s="126"/>
      <c r="KW378" s="126"/>
      <c r="KX378" s="126"/>
      <c r="KY378" s="126"/>
      <c r="KZ378" s="126"/>
      <c r="LA378" s="126"/>
      <c r="LB378" s="126"/>
      <c r="LC378" s="126"/>
      <c r="LD378" s="126"/>
      <c r="LE378" s="126"/>
      <c r="LF378" s="126"/>
      <c r="LG378" s="126"/>
      <c r="LH378" s="126"/>
      <c r="LI378" s="126"/>
      <c r="LJ378" s="126"/>
      <c r="LK378" s="126"/>
      <c r="LL378" s="126"/>
      <c r="LM378" s="126"/>
      <c r="LN378" s="126"/>
      <c r="LO378" s="126"/>
      <c r="LP378" s="126"/>
      <c r="LQ378" s="126"/>
      <c r="LR378" s="126"/>
      <c r="LS378" s="126"/>
      <c r="LT378" s="126"/>
      <c r="LU378" s="126"/>
      <c r="LV378" s="126"/>
      <c r="LW378" s="126"/>
      <c r="LX378" s="126"/>
      <c r="LY378" s="126"/>
      <c r="LZ378" s="126"/>
      <c r="MA378" s="126"/>
      <c r="MB378" s="126"/>
      <c r="MC378" s="126"/>
      <c r="MD378" s="126"/>
      <c r="ME378" s="126"/>
      <c r="MF378" s="126"/>
      <c r="MG378" s="126"/>
      <c r="MH378" s="126"/>
      <c r="MI378" s="126"/>
      <c r="MJ378" s="126"/>
      <c r="MK378" s="126"/>
      <c r="ML378" s="126"/>
      <c r="MM378" s="126"/>
      <c r="MN378" s="126"/>
      <c r="MO378" s="126"/>
      <c r="MP378" s="126"/>
      <c r="MQ378" s="126"/>
      <c r="MR378" s="126"/>
      <c r="MS378" s="126"/>
      <c r="MT378" s="126"/>
      <c r="MU378" s="126"/>
      <c r="MV378" s="126"/>
      <c r="MW378" s="126"/>
      <c r="MX378" s="126"/>
      <c r="MY378" s="126"/>
      <c r="MZ378" s="126"/>
      <c r="NA378" s="126"/>
      <c r="NB378" s="126"/>
      <c r="NC378" s="126"/>
      <c r="ND378" s="126"/>
      <c r="NE378" s="126"/>
      <c r="NF378" s="126"/>
      <c r="NG378" s="126"/>
      <c r="NH378" s="126"/>
      <c r="NI378" s="126"/>
      <c r="NJ378" s="126"/>
      <c r="NK378" s="126"/>
      <c r="NL378" s="126"/>
      <c r="NM378" s="126"/>
      <c r="NN378" s="126"/>
      <c r="NO378" s="126"/>
      <c r="NP378" s="126"/>
      <c r="NQ378" s="126"/>
      <c r="NR378" s="126"/>
      <c r="NS378" s="126"/>
      <c r="NT378" s="126"/>
      <c r="NU378" s="126"/>
      <c r="NV378" s="126"/>
      <c r="NW378" s="126"/>
      <c r="NX378" s="126"/>
      <c r="NY378" s="126"/>
      <c r="NZ378" s="126"/>
      <c r="OA378" s="126"/>
      <c r="OB378" s="126"/>
      <c r="OC378" s="126"/>
      <c r="OD378" s="126"/>
      <c r="OE378" s="126"/>
      <c r="OF378" s="126"/>
      <c r="OG378" s="126"/>
      <c r="OH378" s="126"/>
      <c r="OI378" s="126"/>
      <c r="OJ378" s="126"/>
      <c r="OK378" s="126"/>
      <c r="OL378" s="126"/>
      <c r="OM378" s="126"/>
      <c r="ON378" s="126"/>
      <c r="OO378" s="126"/>
      <c r="OP378" s="126"/>
      <c r="OQ378" s="126"/>
      <c r="OR378" s="126"/>
      <c r="OS378" s="126"/>
      <c r="OT378" s="126"/>
      <c r="OU378" s="126"/>
      <c r="OV378" s="126"/>
      <c r="OW378" s="126"/>
      <c r="OX378" s="126"/>
      <c r="OY378" s="126"/>
      <c r="OZ378" s="126"/>
      <c r="PA378" s="126"/>
      <c r="PB378" s="126"/>
      <c r="PC378" s="126"/>
      <c r="PD378" s="126"/>
      <c r="PE378" s="126"/>
      <c r="PF378" s="126"/>
      <c r="PG378" s="126"/>
      <c r="PH378" s="126"/>
      <c r="PI378" s="126"/>
      <c r="PJ378" s="126"/>
      <c r="PK378" s="126"/>
      <c r="PL378" s="126"/>
      <c r="PM378" s="126"/>
      <c r="PN378" s="126"/>
      <c r="PO378" s="126"/>
      <c r="PP378" s="126"/>
      <c r="PQ378" s="126"/>
      <c r="PR378" s="126"/>
      <c r="PS378" s="126"/>
      <c r="PT378" s="126"/>
      <c r="PU378" s="126"/>
      <c r="PV378" s="126"/>
      <c r="PW378" s="126"/>
      <c r="PX378" s="126"/>
      <c r="PY378" s="126"/>
      <c r="PZ378" s="126"/>
      <c r="QA378" s="126"/>
      <c r="QB378" s="126"/>
      <c r="QC378" s="126"/>
      <c r="QD378" s="126"/>
      <c r="QE378" s="126"/>
      <c r="QF378" s="126"/>
      <c r="QG378" s="126"/>
      <c r="QH378" s="126"/>
      <c r="QI378" s="126"/>
      <c r="QJ378" s="126"/>
      <c r="QK378" s="126"/>
      <c r="QL378" s="126"/>
      <c r="QM378" s="126"/>
      <c r="QN378" s="126"/>
      <c r="QO378" s="126"/>
      <c r="QP378" s="126"/>
      <c r="QQ378" s="126"/>
      <c r="QR378" s="126"/>
      <c r="QS378" s="126"/>
      <c r="QT378" s="126"/>
      <c r="QU378" s="126"/>
      <c r="QV378" s="126"/>
      <c r="QW378" s="126"/>
      <c r="QX378" s="126"/>
      <c r="QY378" s="126"/>
      <c r="QZ378" s="126"/>
      <c r="RA378" s="126"/>
      <c r="RB378" s="126"/>
      <c r="RC378" s="126"/>
      <c r="RD378" s="126"/>
      <c r="RE378" s="126"/>
      <c r="RF378" s="126"/>
      <c r="RG378" s="126"/>
      <c r="RH378" s="126"/>
      <c r="RI378" s="126"/>
      <c r="RJ378" s="126"/>
      <c r="RK378" s="126"/>
      <c r="RL378" s="126"/>
      <c r="RM378" s="126"/>
      <c r="RN378" s="126"/>
      <c r="RO378" s="126"/>
      <c r="RP378" s="126"/>
      <c r="RQ378" s="126"/>
      <c r="RR378" s="126"/>
      <c r="RS378" s="126"/>
      <c r="RT378" s="126"/>
      <c r="RU378" s="126"/>
      <c r="RV378" s="126"/>
      <c r="RW378" s="126"/>
      <c r="RX378" s="126"/>
      <c r="RY378" s="126"/>
      <c r="RZ378" s="126"/>
      <c r="SA378" s="126"/>
      <c r="SB378" s="126"/>
      <c r="SC378" s="126"/>
      <c r="SD378" s="126"/>
      <c r="SE378" s="126"/>
      <c r="SF378" s="126"/>
      <c r="SG378" s="126"/>
      <c r="SH378" s="126"/>
      <c r="SI378" s="126"/>
      <c r="SJ378" s="126"/>
      <c r="SK378" s="126"/>
      <c r="SL378" s="126"/>
      <c r="SM378" s="126"/>
      <c r="SN378" s="126"/>
      <c r="SO378" s="126"/>
      <c r="SP378" s="126"/>
      <c r="SQ378" s="126"/>
      <c r="SR378" s="126"/>
      <c r="SS378" s="126"/>
      <c r="ST378" s="126"/>
      <c r="SU378" s="126"/>
      <c r="SV378" s="126"/>
      <c r="SW378" s="126"/>
      <c r="SX378" s="126"/>
      <c r="SY378" s="126"/>
      <c r="SZ378" s="126"/>
      <c r="TA378" s="126"/>
      <c r="TB378" s="126"/>
      <c r="TC378" s="126"/>
      <c r="TD378" s="126"/>
      <c r="TE378" s="126"/>
      <c r="TF378" s="126"/>
      <c r="TG378" s="126"/>
      <c r="TH378" s="126"/>
      <c r="TI378" s="126"/>
      <c r="TJ378" s="126"/>
      <c r="TK378" s="126"/>
      <c r="TL378" s="126"/>
      <c r="TM378" s="126"/>
      <c r="TN378" s="126"/>
      <c r="TO378" s="126"/>
      <c r="TP378" s="126"/>
      <c r="TQ378" s="126"/>
      <c r="TR378" s="126"/>
      <c r="TS378" s="126"/>
      <c r="TT378" s="126"/>
      <c r="TU378" s="126"/>
      <c r="TV378" s="126"/>
      <c r="TW378" s="126"/>
      <c r="TX378" s="126"/>
      <c r="TY378" s="126"/>
      <c r="TZ378" s="126"/>
      <c r="UA378" s="126"/>
      <c r="UB378" s="126"/>
      <c r="UC378" s="126"/>
      <c r="UD378" s="126"/>
      <c r="UE378" s="126"/>
      <c r="UF378" s="126"/>
      <c r="UG378" s="126"/>
      <c r="UH378" s="126"/>
      <c r="UI378" s="126"/>
      <c r="UJ378" s="126"/>
      <c r="UK378" s="126"/>
      <c r="UL378" s="126"/>
      <c r="UM378" s="126"/>
      <c r="UN378" s="126"/>
      <c r="UO378" s="126"/>
      <c r="UP378" s="126"/>
      <c r="UQ378" s="126"/>
      <c r="UR378" s="126"/>
      <c r="US378" s="126"/>
      <c r="UT378" s="126"/>
      <c r="UU378" s="126"/>
      <c r="UV378" s="126"/>
      <c r="UW378" s="126"/>
      <c r="UX378" s="126"/>
      <c r="UY378" s="126"/>
      <c r="UZ378" s="126"/>
      <c r="VA378" s="126"/>
      <c r="VB378" s="126"/>
      <c r="VC378" s="126"/>
      <c r="VD378" s="126"/>
      <c r="VE378" s="126"/>
      <c r="VF378" s="126"/>
      <c r="VG378" s="126"/>
      <c r="VH378" s="126"/>
      <c r="VI378" s="126"/>
      <c r="VJ378" s="126"/>
      <c r="VK378" s="126"/>
      <c r="VL378" s="126"/>
      <c r="VM378" s="126"/>
      <c r="VN378" s="126"/>
      <c r="VO378" s="126"/>
      <c r="VP378" s="126"/>
      <c r="VQ378" s="126"/>
      <c r="VR378" s="126"/>
      <c r="VS378" s="126"/>
      <c r="VT378" s="126"/>
      <c r="VU378" s="126"/>
      <c r="VV378" s="126"/>
      <c r="VW378" s="126"/>
      <c r="VX378" s="126"/>
      <c r="VY378" s="126"/>
      <c r="VZ378" s="126"/>
      <c r="WA378" s="126"/>
      <c r="WB378" s="126"/>
      <c r="WC378" s="126"/>
      <c r="WD378" s="126"/>
      <c r="WE378" s="126"/>
      <c r="WF378" s="126"/>
      <c r="WG378" s="126"/>
      <c r="WH378" s="126"/>
      <c r="WI378" s="126"/>
      <c r="WJ378" s="126"/>
      <c r="WK378" s="126"/>
      <c r="WL378" s="126"/>
      <c r="WM378" s="126"/>
      <c r="WN378" s="126"/>
      <c r="WO378" s="126"/>
      <c r="WP378" s="126"/>
      <c r="WQ378" s="126"/>
      <c r="WR378" s="126"/>
      <c r="WS378" s="126"/>
      <c r="WT378" s="126"/>
      <c r="WU378" s="126"/>
      <c r="WV378" s="126"/>
      <c r="WW378" s="126"/>
      <c r="WX378" s="126"/>
      <c r="WY378" s="126"/>
      <c r="WZ378" s="126"/>
      <c r="XA378" s="126"/>
      <c r="XB378" s="126"/>
      <c r="XC378" s="126"/>
      <c r="XD378" s="126"/>
      <c r="XE378" s="126"/>
      <c r="XF378" s="126"/>
      <c r="XG378" s="126"/>
      <c r="XH378" s="126"/>
      <c r="XI378" s="126"/>
      <c r="XJ378" s="126"/>
      <c r="XK378" s="126"/>
      <c r="XL378" s="126"/>
      <c r="XM378" s="126"/>
      <c r="XN378" s="126"/>
      <c r="XO378" s="126"/>
      <c r="XP378" s="126"/>
      <c r="XQ378" s="126"/>
      <c r="XR378" s="126"/>
      <c r="XS378" s="126"/>
      <c r="XT378" s="126"/>
      <c r="XU378" s="126"/>
      <c r="XV378" s="126"/>
      <c r="XW378" s="126"/>
      <c r="XX378" s="126"/>
      <c r="XY378" s="126"/>
      <c r="XZ378" s="126"/>
      <c r="YA378" s="126"/>
      <c r="YB378" s="126"/>
      <c r="YC378" s="126"/>
      <c r="YD378" s="126"/>
      <c r="YE378" s="126"/>
      <c r="YF378" s="126"/>
      <c r="YG378" s="126"/>
      <c r="YH378" s="126"/>
      <c r="YI378" s="126"/>
      <c r="YJ378" s="126"/>
      <c r="YK378" s="126"/>
      <c r="YL378" s="126"/>
      <c r="YM378" s="126"/>
      <c r="YN378" s="126"/>
      <c r="YO378" s="126"/>
      <c r="YP378" s="126"/>
      <c r="YQ378" s="126"/>
      <c r="YR378" s="126"/>
      <c r="YS378" s="126"/>
      <c r="YT378" s="126"/>
      <c r="YU378" s="126"/>
      <c r="YV378" s="126"/>
      <c r="YW378" s="126"/>
      <c r="YX378" s="126"/>
      <c r="YY378" s="126"/>
      <c r="YZ378" s="126"/>
      <c r="ZA378" s="126"/>
      <c r="ZB378" s="126"/>
      <c r="ZC378" s="126"/>
      <c r="ZD378" s="126"/>
      <c r="ZE378" s="126"/>
      <c r="ZF378" s="126"/>
      <c r="ZG378" s="126"/>
      <c r="ZH378" s="126"/>
      <c r="ZI378" s="126"/>
      <c r="ZJ378" s="126"/>
      <c r="ZK378" s="126"/>
      <c r="ZL378" s="126"/>
      <c r="ZM378" s="126"/>
      <c r="ZN378" s="126"/>
      <c r="ZO378" s="126"/>
      <c r="ZP378" s="126"/>
      <c r="ZQ378" s="126"/>
      <c r="ZR378" s="126"/>
      <c r="ZS378" s="126"/>
      <c r="ZT378" s="126"/>
      <c r="ZU378" s="126"/>
      <c r="ZV378" s="126"/>
      <c r="ZW378" s="126"/>
      <c r="ZX378" s="126"/>
      <c r="ZY378" s="126"/>
      <c r="ZZ378" s="126"/>
      <c r="AAA378" s="126"/>
      <c r="AAB378" s="126"/>
      <c r="AAC378" s="126"/>
      <c r="AAD378" s="126"/>
      <c r="AAE378" s="126"/>
      <c r="AAF378" s="126"/>
      <c r="AAG378" s="126"/>
      <c r="AAH378" s="126"/>
      <c r="AAI378" s="126"/>
      <c r="AAJ378" s="126"/>
      <c r="AAK378" s="126"/>
      <c r="AAL378" s="126"/>
      <c r="AAM378" s="126"/>
      <c r="AAN378" s="126"/>
      <c r="AAO378" s="126"/>
      <c r="AAP378" s="126"/>
      <c r="AAQ378" s="126"/>
      <c r="AAR378" s="126"/>
      <c r="AAS378" s="126"/>
      <c r="AAT378" s="126"/>
      <c r="AAU378" s="126"/>
      <c r="AAV378" s="126"/>
      <c r="AAW378" s="126"/>
      <c r="AAX378" s="126"/>
      <c r="AAY378" s="126"/>
      <c r="AAZ378" s="126"/>
      <c r="ABA378" s="126"/>
      <c r="ABB378" s="126"/>
      <c r="ABC378" s="126"/>
      <c r="ABD378" s="126"/>
      <c r="ABE378" s="126"/>
      <c r="ABF378" s="126"/>
      <c r="ABG378" s="126"/>
      <c r="ABH378" s="126"/>
      <c r="ABI378" s="126"/>
      <c r="ABJ378" s="126"/>
      <c r="ABK378" s="126"/>
      <c r="ABL378" s="126"/>
      <c r="ABM378" s="126"/>
      <c r="ABN378" s="126"/>
      <c r="ABO378" s="126"/>
      <c r="ABP378" s="126"/>
      <c r="ABQ378" s="126"/>
      <c r="ABR378" s="126"/>
      <c r="ABS378" s="126"/>
      <c r="ABT378" s="126"/>
      <c r="ABU378" s="126"/>
      <c r="ABV378" s="126"/>
      <c r="ABW378" s="126"/>
      <c r="ABX378" s="126"/>
      <c r="ABY378" s="126"/>
      <c r="ABZ378" s="126"/>
      <c r="ACA378" s="126"/>
      <c r="ACB378" s="126"/>
      <c r="ACC378" s="126"/>
      <c r="ACD378" s="126"/>
      <c r="ACE378" s="126"/>
      <c r="ACF378" s="126"/>
      <c r="ACG378" s="126"/>
      <c r="ACH378" s="126"/>
      <c r="ACI378" s="126"/>
      <c r="ACJ378" s="126"/>
      <c r="ACK378" s="126"/>
      <c r="ACL378" s="126"/>
      <c r="ACM378" s="126"/>
      <c r="ACN378" s="126"/>
      <c r="ACO378" s="126"/>
      <c r="ACP378" s="126"/>
      <c r="ACQ378" s="126"/>
      <c r="ACR378" s="126"/>
      <c r="ACS378" s="126"/>
      <c r="ACT378" s="126"/>
      <c r="ACU378" s="126"/>
      <c r="ACV378" s="126"/>
      <c r="ACW378" s="126"/>
      <c r="ACX378" s="126"/>
      <c r="ACY378" s="126"/>
      <c r="ACZ378" s="126"/>
      <c r="ADA378" s="126"/>
      <c r="ADB378" s="126"/>
      <c r="ADC378" s="126"/>
      <c r="ADD378" s="126"/>
      <c r="ADE378" s="126"/>
      <c r="ADF378" s="126"/>
      <c r="ADG378" s="126"/>
      <c r="ADH378" s="126"/>
      <c r="ADI378" s="126"/>
      <c r="ADJ378" s="126"/>
      <c r="ADK378" s="126"/>
      <c r="ADL378" s="126"/>
      <c r="ADM378" s="126"/>
      <c r="ADN378" s="126"/>
      <c r="ADO378" s="126"/>
      <c r="ADP378" s="126"/>
      <c r="ADQ378" s="126"/>
      <c r="ADR378" s="126"/>
      <c r="ADS378" s="126"/>
      <c r="ADT378" s="126"/>
      <c r="ADU378" s="126"/>
      <c r="ADV378" s="126"/>
      <c r="ADW378" s="126"/>
      <c r="ADX378" s="126"/>
      <c r="ADY378" s="126"/>
      <c r="ADZ378" s="126"/>
      <c r="AEA378" s="126"/>
      <c r="AEB378" s="126"/>
      <c r="AEC378" s="126"/>
      <c r="AED378" s="126"/>
      <c r="AEE378" s="126"/>
      <c r="AEF378" s="126"/>
      <c r="AEG378" s="126"/>
      <c r="AEH378" s="126"/>
      <c r="AEI378" s="126"/>
      <c r="AEJ378" s="126"/>
      <c r="AEK378" s="126"/>
      <c r="AEL378" s="126"/>
      <c r="AEM378" s="126"/>
      <c r="AEN378" s="126"/>
      <c r="AEO378" s="126"/>
      <c r="AEP378" s="126"/>
      <c r="AEQ378" s="126"/>
      <c r="AER378" s="126"/>
      <c r="AES378" s="126"/>
      <c r="AET378" s="126"/>
      <c r="AEU378" s="126"/>
      <c r="AEV378" s="126"/>
      <c r="AEW378" s="126"/>
      <c r="AEX378" s="126"/>
      <c r="AEY378" s="126"/>
      <c r="AEZ378" s="126"/>
      <c r="AFA378" s="126"/>
      <c r="AFB378" s="126"/>
      <c r="AFC378" s="126"/>
      <c r="AFD378" s="126"/>
      <c r="AFE378" s="126"/>
      <c r="AFF378" s="126"/>
      <c r="AFG378" s="126"/>
      <c r="AFH378" s="126"/>
      <c r="AFI378" s="126"/>
      <c r="AFJ378" s="126"/>
      <c r="AFK378" s="126"/>
      <c r="AFL378" s="126"/>
      <c r="AFM378" s="126"/>
      <c r="AFN378" s="126"/>
      <c r="AFO378" s="126"/>
      <c r="AFP378" s="126"/>
      <c r="AFQ378" s="126"/>
      <c r="AFR378" s="126"/>
      <c r="AFS378" s="126"/>
      <c r="AFT378" s="126"/>
      <c r="AFU378" s="126"/>
      <c r="AFV378" s="126"/>
      <c r="AFW378" s="126"/>
      <c r="AFX378" s="126"/>
      <c r="AFY378" s="126"/>
      <c r="AFZ378" s="126"/>
      <c r="AGA378" s="126"/>
      <c r="AGB378" s="126"/>
      <c r="AGC378" s="126"/>
      <c r="AGD378" s="126"/>
      <c r="AGE378" s="126"/>
      <c r="AGF378" s="126"/>
      <c r="AGG378" s="126"/>
      <c r="AGH378" s="126"/>
      <c r="AGI378" s="126"/>
      <c r="AGJ378" s="126"/>
      <c r="AGK378" s="126"/>
      <c r="AGL378" s="126"/>
      <c r="AGM378" s="126"/>
      <c r="AGN378" s="126"/>
      <c r="AGO378" s="126"/>
      <c r="AGP378" s="126"/>
      <c r="AGQ378" s="126"/>
      <c r="AGR378" s="126"/>
      <c r="AGS378" s="126"/>
      <c r="AGT378" s="126"/>
      <c r="AGU378" s="126"/>
      <c r="AGV378" s="126"/>
      <c r="AGW378" s="126"/>
      <c r="AGX378" s="126"/>
      <c r="AGY378" s="126"/>
      <c r="AGZ378" s="126"/>
      <c r="AHA378" s="126"/>
      <c r="AHB378" s="126"/>
      <c r="AHC378" s="126"/>
      <c r="AHD378" s="126"/>
      <c r="AHE378" s="126"/>
      <c r="AHF378" s="126"/>
      <c r="AHG378" s="126"/>
      <c r="AHH378" s="126"/>
      <c r="AHI378" s="126"/>
      <c r="AHJ378" s="126"/>
      <c r="AHK378" s="126"/>
      <c r="AHL378" s="126"/>
      <c r="AHM378" s="126"/>
      <c r="AHN378" s="126"/>
      <c r="AHO378" s="126"/>
      <c r="AHP378" s="126"/>
      <c r="AHQ378" s="126"/>
      <c r="AHR378" s="126"/>
      <c r="AHS378" s="126"/>
      <c r="AHT378" s="126"/>
      <c r="AHU378" s="126"/>
      <c r="AHV378" s="126"/>
      <c r="AHW378" s="126"/>
      <c r="AHX378" s="126"/>
      <c r="AHY378" s="126"/>
      <c r="AHZ378" s="126"/>
      <c r="AIA378" s="126"/>
      <c r="AIB378" s="126"/>
      <c r="AIC378" s="126"/>
      <c r="AID378" s="126"/>
      <c r="AIE378" s="126"/>
      <c r="AIF378" s="126"/>
      <c r="AIG378" s="126"/>
      <c r="AIH378" s="126"/>
      <c r="AII378" s="126"/>
      <c r="AIJ378" s="126"/>
      <c r="AIK378" s="126"/>
      <c r="AIL378" s="126"/>
      <c r="AIM378" s="126"/>
      <c r="AIN378" s="126"/>
      <c r="AIO378" s="126"/>
      <c r="AIP378" s="126"/>
      <c r="AIQ378" s="126"/>
      <c r="AIR378" s="126"/>
      <c r="AIS378" s="126"/>
      <c r="AIT378" s="126"/>
      <c r="AIU378" s="126"/>
      <c r="AIV378" s="126"/>
      <c r="AIW378" s="126"/>
      <c r="AIX378" s="126"/>
      <c r="AIY378" s="126"/>
      <c r="AIZ378" s="126"/>
      <c r="AJA378" s="126"/>
      <c r="AJB378" s="126"/>
      <c r="AJC378" s="126"/>
      <c r="AJD378" s="126"/>
      <c r="AJE378" s="126"/>
      <c r="AJF378" s="126"/>
      <c r="AJG378" s="126"/>
      <c r="AJH378" s="126"/>
      <c r="AJI378" s="126"/>
      <c r="AJJ378" s="126"/>
      <c r="AJK378" s="126"/>
      <c r="AJL378" s="126"/>
      <c r="AJM378" s="126"/>
      <c r="AJN378" s="126"/>
      <c r="AJO378" s="126"/>
      <c r="AJP378" s="126"/>
      <c r="AJQ378" s="126"/>
      <c r="AJR378" s="126"/>
      <c r="AJS378" s="126"/>
      <c r="AJT378" s="126"/>
      <c r="AJU378" s="126"/>
      <c r="AJV378" s="126"/>
      <c r="AJW378" s="126"/>
      <c r="AJX378" s="126"/>
      <c r="AJY378" s="126"/>
      <c r="AJZ378" s="126"/>
      <c r="AKA378" s="126"/>
      <c r="AKB378" s="126"/>
      <c r="AKC378" s="126"/>
      <c r="AKD378" s="126"/>
      <c r="AKE378" s="126"/>
      <c r="AKF378" s="126"/>
      <c r="AKG378" s="126"/>
      <c r="AKH378" s="126"/>
      <c r="AKI378" s="126"/>
      <c r="AKJ378" s="126"/>
      <c r="AKK378" s="126"/>
      <c r="AKL378" s="126"/>
      <c r="AKM378" s="126"/>
      <c r="AKN378" s="126"/>
      <c r="AKO378" s="126"/>
      <c r="AKP378" s="126"/>
      <c r="AKQ378" s="126"/>
      <c r="AKR378" s="126"/>
      <c r="AKS378" s="126"/>
      <c r="AKT378" s="126"/>
      <c r="AKU378" s="126"/>
      <c r="AKV378" s="126"/>
      <c r="AKW378" s="126"/>
      <c r="AKX378" s="126"/>
      <c r="AKY378" s="126"/>
      <c r="AKZ378" s="126"/>
      <c r="ALA378" s="126"/>
      <c r="ALB378" s="126"/>
      <c r="ALC378" s="126"/>
      <c r="ALD378" s="126"/>
      <c r="ALE378" s="126"/>
      <c r="ALF378" s="126"/>
      <c r="ALG378" s="126"/>
      <c r="ALH378" s="126"/>
      <c r="ALI378" s="126"/>
      <c r="ALJ378" s="126"/>
      <c r="ALK378" s="126"/>
      <c r="ALL378" s="126"/>
      <c r="ALM378" s="126"/>
      <c r="ALN378" s="126"/>
      <c r="ALO378" s="126"/>
      <c r="ALP378" s="126"/>
      <c r="ALQ378" s="126"/>
      <c r="ALR378" s="126"/>
      <c r="ALS378" s="126"/>
      <c r="ALT378" s="126"/>
      <c r="ALU378" s="126"/>
      <c r="ALV378" s="126"/>
      <c r="ALW378" s="126"/>
      <c r="ALX378" s="126"/>
      <c r="ALY378" s="126"/>
      <c r="ALZ378" s="126"/>
      <c r="AMA378" s="126"/>
      <c r="AMB378" s="126"/>
      <c r="AMC378" s="126"/>
      <c r="AMD378" s="126"/>
      <c r="AME378" s="126"/>
      <c r="AMF378" s="126"/>
      <c r="AMG378" s="126"/>
      <c r="AMH378" s="126"/>
      <c r="AMI378" s="126"/>
    </row>
    <row r="379" spans="1:1025" s="125" customFormat="1" x14ac:dyDescent="0.2">
      <c r="A379" s="143" t="s">
        <v>2004</v>
      </c>
      <c r="B379" s="143" t="s">
        <v>2108</v>
      </c>
      <c r="C379" s="128">
        <v>4</v>
      </c>
      <c r="D379" s="142">
        <v>43647</v>
      </c>
      <c r="E379" s="130" t="s">
        <v>2109</v>
      </c>
      <c r="F379" s="127" t="s">
        <v>2063</v>
      </c>
      <c r="G379" s="127" t="s">
        <v>394</v>
      </c>
      <c r="H379" s="127" t="s">
        <v>2064</v>
      </c>
      <c r="I379" s="143" t="s">
        <v>45</v>
      </c>
      <c r="J379" s="143" t="s">
        <v>862</v>
      </c>
      <c r="K379" s="131">
        <v>0.4694444444444445</v>
      </c>
      <c r="L379" s="131">
        <v>0.4909722222222222</v>
      </c>
      <c r="M379" s="133">
        <v>2.0833333333333301E-2</v>
      </c>
      <c r="N379" s="134">
        <v>30</v>
      </c>
      <c r="O379" s="128">
        <v>0</v>
      </c>
      <c r="P379" s="132"/>
      <c r="Q379" s="127"/>
      <c r="R379" s="144">
        <v>148</v>
      </c>
      <c r="S379" s="145" t="s">
        <v>2116</v>
      </c>
      <c r="T379" s="145" t="s">
        <v>2117</v>
      </c>
      <c r="U379" s="135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6"/>
      <c r="AF379" s="136"/>
      <c r="AG379" s="146">
        <v>149</v>
      </c>
      <c r="AH379" s="146" t="s">
        <v>2005</v>
      </c>
      <c r="AI379" s="146" t="s">
        <v>2006</v>
      </c>
      <c r="AJ379" s="137" t="s">
        <v>51</v>
      </c>
      <c r="AK379" s="140" t="s">
        <v>1484</v>
      </c>
      <c r="AL379" s="140" t="s">
        <v>2112</v>
      </c>
      <c r="AM379" s="140" t="s">
        <v>2113</v>
      </c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  <c r="CR379" s="126"/>
      <c r="CS379" s="126"/>
      <c r="CT379" s="126"/>
      <c r="CU379" s="126"/>
      <c r="CV379" s="126"/>
      <c r="CW379" s="126"/>
      <c r="CX379" s="126"/>
      <c r="CY379" s="126"/>
      <c r="CZ379" s="126"/>
      <c r="DA379" s="126"/>
      <c r="DB379" s="126"/>
      <c r="DC379" s="126"/>
      <c r="DD379" s="126"/>
      <c r="DE379" s="126"/>
      <c r="DF379" s="126"/>
      <c r="DG379" s="126"/>
      <c r="DH379" s="126"/>
      <c r="DI379" s="126"/>
      <c r="DJ379" s="126"/>
      <c r="DK379" s="126"/>
      <c r="DL379" s="126"/>
      <c r="DM379" s="126"/>
      <c r="DN379" s="126"/>
      <c r="DO379" s="126"/>
      <c r="DP379" s="126"/>
      <c r="DQ379" s="126"/>
      <c r="DR379" s="126"/>
      <c r="DS379" s="126"/>
      <c r="DT379" s="126"/>
      <c r="DU379" s="126"/>
      <c r="DV379" s="126"/>
      <c r="DW379" s="126"/>
      <c r="DX379" s="126"/>
      <c r="DY379" s="126"/>
      <c r="DZ379" s="126"/>
      <c r="EA379" s="126"/>
      <c r="EB379" s="126"/>
      <c r="EC379" s="126"/>
      <c r="ED379" s="126"/>
      <c r="EE379" s="126"/>
      <c r="EF379" s="126"/>
      <c r="EG379" s="126"/>
      <c r="EH379" s="126"/>
      <c r="EI379" s="126"/>
      <c r="EJ379" s="126"/>
      <c r="EK379" s="126"/>
      <c r="EL379" s="126"/>
      <c r="EM379" s="126"/>
      <c r="EN379" s="126"/>
      <c r="EO379" s="126"/>
      <c r="EP379" s="126"/>
      <c r="EQ379" s="126"/>
      <c r="ER379" s="126"/>
      <c r="ES379" s="126"/>
      <c r="ET379" s="126"/>
      <c r="EU379" s="126"/>
      <c r="EV379" s="126"/>
      <c r="EW379" s="126"/>
      <c r="EX379" s="126"/>
      <c r="EY379" s="126"/>
      <c r="EZ379" s="126"/>
      <c r="FA379" s="126"/>
      <c r="FB379" s="126"/>
      <c r="FC379" s="126"/>
      <c r="FD379" s="126"/>
      <c r="FE379" s="126"/>
      <c r="FF379" s="126"/>
      <c r="FG379" s="126"/>
      <c r="FH379" s="126"/>
      <c r="FI379" s="126"/>
      <c r="FJ379" s="126"/>
      <c r="FK379" s="126"/>
      <c r="FL379" s="126"/>
      <c r="FM379" s="126"/>
      <c r="FN379" s="126"/>
      <c r="FO379" s="126"/>
      <c r="FP379" s="126"/>
      <c r="FQ379" s="126"/>
      <c r="FR379" s="126"/>
      <c r="FS379" s="126"/>
      <c r="FT379" s="126"/>
      <c r="FU379" s="126"/>
      <c r="FV379" s="126"/>
      <c r="FW379" s="126"/>
      <c r="FX379" s="126"/>
      <c r="FY379" s="126"/>
      <c r="FZ379" s="126"/>
      <c r="GA379" s="126"/>
      <c r="GB379" s="126"/>
      <c r="GC379" s="126"/>
      <c r="GD379" s="126"/>
      <c r="GE379" s="126"/>
      <c r="GF379" s="126"/>
      <c r="GG379" s="126"/>
      <c r="GH379" s="126"/>
      <c r="GI379" s="126"/>
      <c r="GJ379" s="126"/>
      <c r="GK379" s="126"/>
      <c r="GL379" s="126"/>
      <c r="GM379" s="126"/>
      <c r="GN379" s="126"/>
      <c r="GO379" s="126"/>
      <c r="GP379" s="126"/>
      <c r="GQ379" s="126"/>
      <c r="GR379" s="126"/>
      <c r="GS379" s="126"/>
      <c r="GT379" s="126"/>
      <c r="GU379" s="126"/>
      <c r="GV379" s="126"/>
      <c r="GW379" s="126"/>
      <c r="GX379" s="126"/>
      <c r="GY379" s="126"/>
      <c r="GZ379" s="126"/>
      <c r="HA379" s="126"/>
      <c r="HB379" s="126"/>
      <c r="HC379" s="126"/>
      <c r="HD379" s="126"/>
      <c r="HE379" s="126"/>
      <c r="HF379" s="126"/>
      <c r="HG379" s="126"/>
      <c r="HH379" s="126"/>
      <c r="HI379" s="126"/>
      <c r="HJ379" s="126"/>
      <c r="HK379" s="126"/>
      <c r="HL379" s="126"/>
      <c r="HM379" s="126"/>
      <c r="HN379" s="126"/>
      <c r="HO379" s="126"/>
      <c r="HP379" s="126"/>
      <c r="HQ379" s="126"/>
      <c r="HR379" s="126"/>
      <c r="HS379" s="126"/>
      <c r="HT379" s="126"/>
      <c r="HU379" s="126"/>
      <c r="HV379" s="126"/>
      <c r="HW379" s="126"/>
      <c r="HX379" s="126"/>
      <c r="HY379" s="126"/>
      <c r="HZ379" s="126"/>
      <c r="IA379" s="126"/>
      <c r="IB379" s="126"/>
      <c r="IC379" s="126"/>
      <c r="ID379" s="126"/>
      <c r="IE379" s="126"/>
      <c r="IF379" s="126"/>
      <c r="IG379" s="126"/>
      <c r="IH379" s="126"/>
      <c r="II379" s="126"/>
      <c r="IJ379" s="126"/>
      <c r="IK379" s="126"/>
      <c r="IL379" s="126"/>
      <c r="IM379" s="126"/>
      <c r="IN379" s="126"/>
      <c r="IO379" s="126"/>
      <c r="IP379" s="126"/>
      <c r="IQ379" s="126"/>
      <c r="IR379" s="126"/>
      <c r="IS379" s="126"/>
      <c r="IT379" s="126"/>
      <c r="IU379" s="126"/>
      <c r="IV379" s="126"/>
      <c r="IW379" s="126"/>
      <c r="IX379" s="126"/>
      <c r="IY379" s="126"/>
      <c r="IZ379" s="126"/>
      <c r="JA379" s="126"/>
      <c r="JB379" s="126"/>
      <c r="JC379" s="126"/>
      <c r="JD379" s="126"/>
      <c r="JE379" s="126"/>
      <c r="JF379" s="126"/>
      <c r="JG379" s="126"/>
      <c r="JH379" s="126"/>
      <c r="JI379" s="126"/>
      <c r="JJ379" s="126"/>
      <c r="JK379" s="126"/>
      <c r="JL379" s="126"/>
      <c r="JM379" s="126"/>
      <c r="JN379" s="126"/>
      <c r="JO379" s="126"/>
      <c r="JP379" s="126"/>
      <c r="JQ379" s="126"/>
      <c r="JR379" s="126"/>
      <c r="JS379" s="126"/>
      <c r="JT379" s="126"/>
      <c r="JU379" s="126"/>
      <c r="JV379" s="126"/>
      <c r="JW379" s="126"/>
      <c r="JX379" s="126"/>
      <c r="JY379" s="126"/>
      <c r="JZ379" s="126"/>
      <c r="KA379" s="126"/>
      <c r="KB379" s="126"/>
      <c r="KC379" s="126"/>
      <c r="KD379" s="126"/>
      <c r="KE379" s="126"/>
      <c r="KF379" s="126"/>
      <c r="KG379" s="126"/>
      <c r="KH379" s="126"/>
      <c r="KI379" s="126"/>
      <c r="KJ379" s="126"/>
      <c r="KK379" s="126"/>
      <c r="KL379" s="126"/>
      <c r="KM379" s="126"/>
      <c r="KN379" s="126"/>
      <c r="KO379" s="126"/>
      <c r="KP379" s="126"/>
      <c r="KQ379" s="126"/>
      <c r="KR379" s="126"/>
      <c r="KS379" s="126"/>
      <c r="KT379" s="126"/>
      <c r="KU379" s="126"/>
      <c r="KV379" s="126"/>
      <c r="KW379" s="126"/>
      <c r="KX379" s="126"/>
      <c r="KY379" s="126"/>
      <c r="KZ379" s="126"/>
      <c r="LA379" s="126"/>
      <c r="LB379" s="126"/>
      <c r="LC379" s="126"/>
      <c r="LD379" s="126"/>
      <c r="LE379" s="126"/>
      <c r="LF379" s="126"/>
      <c r="LG379" s="126"/>
      <c r="LH379" s="126"/>
      <c r="LI379" s="126"/>
      <c r="LJ379" s="126"/>
      <c r="LK379" s="126"/>
      <c r="LL379" s="126"/>
      <c r="LM379" s="126"/>
      <c r="LN379" s="126"/>
      <c r="LO379" s="126"/>
      <c r="LP379" s="126"/>
      <c r="LQ379" s="126"/>
      <c r="LR379" s="126"/>
      <c r="LS379" s="126"/>
      <c r="LT379" s="126"/>
      <c r="LU379" s="126"/>
      <c r="LV379" s="126"/>
      <c r="LW379" s="126"/>
      <c r="LX379" s="126"/>
      <c r="LY379" s="126"/>
      <c r="LZ379" s="126"/>
      <c r="MA379" s="126"/>
      <c r="MB379" s="126"/>
      <c r="MC379" s="126"/>
      <c r="MD379" s="126"/>
      <c r="ME379" s="126"/>
      <c r="MF379" s="126"/>
      <c r="MG379" s="126"/>
      <c r="MH379" s="126"/>
      <c r="MI379" s="126"/>
      <c r="MJ379" s="126"/>
      <c r="MK379" s="126"/>
      <c r="ML379" s="126"/>
      <c r="MM379" s="126"/>
      <c r="MN379" s="126"/>
      <c r="MO379" s="126"/>
      <c r="MP379" s="126"/>
      <c r="MQ379" s="126"/>
      <c r="MR379" s="126"/>
      <c r="MS379" s="126"/>
      <c r="MT379" s="126"/>
      <c r="MU379" s="126"/>
      <c r="MV379" s="126"/>
      <c r="MW379" s="126"/>
      <c r="MX379" s="126"/>
      <c r="MY379" s="126"/>
      <c r="MZ379" s="126"/>
      <c r="NA379" s="126"/>
      <c r="NB379" s="126"/>
      <c r="NC379" s="126"/>
      <c r="ND379" s="126"/>
      <c r="NE379" s="126"/>
      <c r="NF379" s="126"/>
      <c r="NG379" s="126"/>
      <c r="NH379" s="126"/>
      <c r="NI379" s="126"/>
      <c r="NJ379" s="126"/>
      <c r="NK379" s="126"/>
      <c r="NL379" s="126"/>
      <c r="NM379" s="126"/>
      <c r="NN379" s="126"/>
      <c r="NO379" s="126"/>
      <c r="NP379" s="126"/>
      <c r="NQ379" s="126"/>
      <c r="NR379" s="126"/>
      <c r="NS379" s="126"/>
      <c r="NT379" s="126"/>
      <c r="NU379" s="126"/>
      <c r="NV379" s="126"/>
      <c r="NW379" s="126"/>
      <c r="NX379" s="126"/>
      <c r="NY379" s="126"/>
      <c r="NZ379" s="126"/>
      <c r="OA379" s="126"/>
      <c r="OB379" s="126"/>
      <c r="OC379" s="126"/>
      <c r="OD379" s="126"/>
      <c r="OE379" s="126"/>
      <c r="OF379" s="126"/>
      <c r="OG379" s="126"/>
      <c r="OH379" s="126"/>
      <c r="OI379" s="126"/>
      <c r="OJ379" s="126"/>
      <c r="OK379" s="126"/>
      <c r="OL379" s="126"/>
      <c r="OM379" s="126"/>
      <c r="ON379" s="126"/>
      <c r="OO379" s="126"/>
      <c r="OP379" s="126"/>
      <c r="OQ379" s="126"/>
      <c r="OR379" s="126"/>
      <c r="OS379" s="126"/>
      <c r="OT379" s="126"/>
      <c r="OU379" s="126"/>
      <c r="OV379" s="126"/>
      <c r="OW379" s="126"/>
      <c r="OX379" s="126"/>
      <c r="OY379" s="126"/>
      <c r="OZ379" s="126"/>
      <c r="PA379" s="126"/>
      <c r="PB379" s="126"/>
      <c r="PC379" s="126"/>
      <c r="PD379" s="126"/>
      <c r="PE379" s="126"/>
      <c r="PF379" s="126"/>
      <c r="PG379" s="126"/>
      <c r="PH379" s="126"/>
      <c r="PI379" s="126"/>
      <c r="PJ379" s="126"/>
      <c r="PK379" s="126"/>
      <c r="PL379" s="126"/>
      <c r="PM379" s="126"/>
      <c r="PN379" s="126"/>
      <c r="PO379" s="126"/>
      <c r="PP379" s="126"/>
      <c r="PQ379" s="126"/>
      <c r="PR379" s="126"/>
      <c r="PS379" s="126"/>
      <c r="PT379" s="126"/>
      <c r="PU379" s="126"/>
      <c r="PV379" s="126"/>
      <c r="PW379" s="126"/>
      <c r="PX379" s="126"/>
      <c r="PY379" s="126"/>
      <c r="PZ379" s="126"/>
      <c r="QA379" s="126"/>
      <c r="QB379" s="126"/>
      <c r="QC379" s="126"/>
      <c r="QD379" s="126"/>
      <c r="QE379" s="126"/>
      <c r="QF379" s="126"/>
      <c r="QG379" s="126"/>
      <c r="QH379" s="126"/>
      <c r="QI379" s="126"/>
      <c r="QJ379" s="126"/>
      <c r="QK379" s="126"/>
      <c r="QL379" s="126"/>
      <c r="QM379" s="126"/>
      <c r="QN379" s="126"/>
      <c r="QO379" s="126"/>
      <c r="QP379" s="126"/>
      <c r="QQ379" s="126"/>
      <c r="QR379" s="126"/>
      <c r="QS379" s="126"/>
      <c r="QT379" s="126"/>
      <c r="QU379" s="126"/>
      <c r="QV379" s="126"/>
      <c r="QW379" s="126"/>
      <c r="QX379" s="126"/>
      <c r="QY379" s="126"/>
      <c r="QZ379" s="126"/>
      <c r="RA379" s="126"/>
      <c r="RB379" s="126"/>
      <c r="RC379" s="126"/>
      <c r="RD379" s="126"/>
      <c r="RE379" s="126"/>
      <c r="RF379" s="126"/>
      <c r="RG379" s="126"/>
      <c r="RH379" s="126"/>
      <c r="RI379" s="126"/>
      <c r="RJ379" s="126"/>
      <c r="RK379" s="126"/>
      <c r="RL379" s="126"/>
      <c r="RM379" s="126"/>
      <c r="RN379" s="126"/>
      <c r="RO379" s="126"/>
      <c r="RP379" s="126"/>
      <c r="RQ379" s="126"/>
      <c r="RR379" s="126"/>
      <c r="RS379" s="126"/>
      <c r="RT379" s="126"/>
      <c r="RU379" s="126"/>
      <c r="RV379" s="126"/>
      <c r="RW379" s="126"/>
      <c r="RX379" s="126"/>
      <c r="RY379" s="126"/>
      <c r="RZ379" s="126"/>
      <c r="SA379" s="126"/>
      <c r="SB379" s="126"/>
      <c r="SC379" s="126"/>
      <c r="SD379" s="126"/>
      <c r="SE379" s="126"/>
      <c r="SF379" s="126"/>
      <c r="SG379" s="126"/>
      <c r="SH379" s="126"/>
      <c r="SI379" s="126"/>
      <c r="SJ379" s="126"/>
      <c r="SK379" s="126"/>
      <c r="SL379" s="126"/>
      <c r="SM379" s="126"/>
      <c r="SN379" s="126"/>
      <c r="SO379" s="126"/>
      <c r="SP379" s="126"/>
      <c r="SQ379" s="126"/>
      <c r="SR379" s="126"/>
      <c r="SS379" s="126"/>
      <c r="ST379" s="126"/>
      <c r="SU379" s="126"/>
      <c r="SV379" s="126"/>
      <c r="SW379" s="126"/>
      <c r="SX379" s="126"/>
      <c r="SY379" s="126"/>
      <c r="SZ379" s="126"/>
      <c r="TA379" s="126"/>
      <c r="TB379" s="126"/>
      <c r="TC379" s="126"/>
      <c r="TD379" s="126"/>
      <c r="TE379" s="126"/>
      <c r="TF379" s="126"/>
      <c r="TG379" s="126"/>
      <c r="TH379" s="126"/>
      <c r="TI379" s="126"/>
      <c r="TJ379" s="126"/>
      <c r="TK379" s="126"/>
      <c r="TL379" s="126"/>
      <c r="TM379" s="126"/>
      <c r="TN379" s="126"/>
      <c r="TO379" s="126"/>
      <c r="TP379" s="126"/>
      <c r="TQ379" s="126"/>
      <c r="TR379" s="126"/>
      <c r="TS379" s="126"/>
      <c r="TT379" s="126"/>
      <c r="TU379" s="126"/>
      <c r="TV379" s="126"/>
      <c r="TW379" s="126"/>
      <c r="TX379" s="126"/>
      <c r="TY379" s="126"/>
      <c r="TZ379" s="126"/>
      <c r="UA379" s="126"/>
      <c r="UB379" s="126"/>
      <c r="UC379" s="126"/>
      <c r="UD379" s="126"/>
      <c r="UE379" s="126"/>
      <c r="UF379" s="126"/>
      <c r="UG379" s="126"/>
      <c r="UH379" s="126"/>
      <c r="UI379" s="126"/>
      <c r="UJ379" s="126"/>
      <c r="UK379" s="126"/>
      <c r="UL379" s="126"/>
      <c r="UM379" s="126"/>
      <c r="UN379" s="126"/>
      <c r="UO379" s="126"/>
      <c r="UP379" s="126"/>
      <c r="UQ379" s="126"/>
      <c r="UR379" s="126"/>
      <c r="US379" s="126"/>
      <c r="UT379" s="126"/>
      <c r="UU379" s="126"/>
      <c r="UV379" s="126"/>
      <c r="UW379" s="126"/>
      <c r="UX379" s="126"/>
      <c r="UY379" s="126"/>
      <c r="UZ379" s="126"/>
      <c r="VA379" s="126"/>
      <c r="VB379" s="126"/>
      <c r="VC379" s="126"/>
      <c r="VD379" s="126"/>
      <c r="VE379" s="126"/>
      <c r="VF379" s="126"/>
      <c r="VG379" s="126"/>
      <c r="VH379" s="126"/>
      <c r="VI379" s="126"/>
      <c r="VJ379" s="126"/>
      <c r="VK379" s="126"/>
      <c r="VL379" s="126"/>
      <c r="VM379" s="126"/>
      <c r="VN379" s="126"/>
      <c r="VO379" s="126"/>
      <c r="VP379" s="126"/>
      <c r="VQ379" s="126"/>
      <c r="VR379" s="126"/>
      <c r="VS379" s="126"/>
      <c r="VT379" s="126"/>
      <c r="VU379" s="126"/>
      <c r="VV379" s="126"/>
      <c r="VW379" s="126"/>
      <c r="VX379" s="126"/>
      <c r="VY379" s="126"/>
      <c r="VZ379" s="126"/>
      <c r="WA379" s="126"/>
      <c r="WB379" s="126"/>
      <c r="WC379" s="126"/>
      <c r="WD379" s="126"/>
      <c r="WE379" s="126"/>
      <c r="WF379" s="126"/>
      <c r="WG379" s="126"/>
      <c r="WH379" s="126"/>
      <c r="WI379" s="126"/>
      <c r="WJ379" s="126"/>
      <c r="WK379" s="126"/>
      <c r="WL379" s="126"/>
      <c r="WM379" s="126"/>
      <c r="WN379" s="126"/>
      <c r="WO379" s="126"/>
      <c r="WP379" s="126"/>
      <c r="WQ379" s="126"/>
      <c r="WR379" s="126"/>
      <c r="WS379" s="126"/>
      <c r="WT379" s="126"/>
      <c r="WU379" s="126"/>
      <c r="WV379" s="126"/>
      <c r="WW379" s="126"/>
      <c r="WX379" s="126"/>
      <c r="WY379" s="126"/>
      <c r="WZ379" s="126"/>
      <c r="XA379" s="126"/>
      <c r="XB379" s="126"/>
      <c r="XC379" s="126"/>
      <c r="XD379" s="126"/>
      <c r="XE379" s="126"/>
      <c r="XF379" s="126"/>
      <c r="XG379" s="126"/>
      <c r="XH379" s="126"/>
      <c r="XI379" s="126"/>
      <c r="XJ379" s="126"/>
      <c r="XK379" s="126"/>
      <c r="XL379" s="126"/>
      <c r="XM379" s="126"/>
      <c r="XN379" s="126"/>
      <c r="XO379" s="126"/>
      <c r="XP379" s="126"/>
      <c r="XQ379" s="126"/>
      <c r="XR379" s="126"/>
      <c r="XS379" s="126"/>
      <c r="XT379" s="126"/>
      <c r="XU379" s="126"/>
      <c r="XV379" s="126"/>
      <c r="XW379" s="126"/>
      <c r="XX379" s="126"/>
      <c r="XY379" s="126"/>
      <c r="XZ379" s="126"/>
      <c r="YA379" s="126"/>
      <c r="YB379" s="126"/>
      <c r="YC379" s="126"/>
      <c r="YD379" s="126"/>
      <c r="YE379" s="126"/>
      <c r="YF379" s="126"/>
      <c r="YG379" s="126"/>
      <c r="YH379" s="126"/>
      <c r="YI379" s="126"/>
      <c r="YJ379" s="126"/>
      <c r="YK379" s="126"/>
      <c r="YL379" s="126"/>
      <c r="YM379" s="126"/>
      <c r="YN379" s="126"/>
      <c r="YO379" s="126"/>
      <c r="YP379" s="126"/>
      <c r="YQ379" s="126"/>
      <c r="YR379" s="126"/>
      <c r="YS379" s="126"/>
      <c r="YT379" s="126"/>
      <c r="YU379" s="126"/>
      <c r="YV379" s="126"/>
      <c r="YW379" s="126"/>
      <c r="YX379" s="126"/>
      <c r="YY379" s="126"/>
      <c r="YZ379" s="126"/>
      <c r="ZA379" s="126"/>
      <c r="ZB379" s="126"/>
      <c r="ZC379" s="126"/>
      <c r="ZD379" s="126"/>
      <c r="ZE379" s="126"/>
      <c r="ZF379" s="126"/>
      <c r="ZG379" s="126"/>
      <c r="ZH379" s="126"/>
      <c r="ZI379" s="126"/>
      <c r="ZJ379" s="126"/>
      <c r="ZK379" s="126"/>
      <c r="ZL379" s="126"/>
      <c r="ZM379" s="126"/>
      <c r="ZN379" s="126"/>
      <c r="ZO379" s="126"/>
      <c r="ZP379" s="126"/>
      <c r="ZQ379" s="126"/>
      <c r="ZR379" s="126"/>
      <c r="ZS379" s="126"/>
      <c r="ZT379" s="126"/>
      <c r="ZU379" s="126"/>
      <c r="ZV379" s="126"/>
      <c r="ZW379" s="126"/>
      <c r="ZX379" s="126"/>
      <c r="ZY379" s="126"/>
      <c r="ZZ379" s="126"/>
      <c r="AAA379" s="126"/>
      <c r="AAB379" s="126"/>
      <c r="AAC379" s="126"/>
      <c r="AAD379" s="126"/>
      <c r="AAE379" s="126"/>
      <c r="AAF379" s="126"/>
      <c r="AAG379" s="126"/>
      <c r="AAH379" s="126"/>
      <c r="AAI379" s="126"/>
      <c r="AAJ379" s="126"/>
      <c r="AAK379" s="126"/>
      <c r="AAL379" s="126"/>
      <c r="AAM379" s="126"/>
      <c r="AAN379" s="126"/>
      <c r="AAO379" s="126"/>
      <c r="AAP379" s="126"/>
      <c r="AAQ379" s="126"/>
      <c r="AAR379" s="126"/>
      <c r="AAS379" s="126"/>
      <c r="AAT379" s="126"/>
      <c r="AAU379" s="126"/>
      <c r="AAV379" s="126"/>
      <c r="AAW379" s="126"/>
      <c r="AAX379" s="126"/>
      <c r="AAY379" s="126"/>
      <c r="AAZ379" s="126"/>
      <c r="ABA379" s="126"/>
      <c r="ABB379" s="126"/>
      <c r="ABC379" s="126"/>
      <c r="ABD379" s="126"/>
      <c r="ABE379" s="126"/>
      <c r="ABF379" s="126"/>
      <c r="ABG379" s="126"/>
      <c r="ABH379" s="126"/>
      <c r="ABI379" s="126"/>
      <c r="ABJ379" s="126"/>
      <c r="ABK379" s="126"/>
      <c r="ABL379" s="126"/>
      <c r="ABM379" s="126"/>
      <c r="ABN379" s="126"/>
      <c r="ABO379" s="126"/>
      <c r="ABP379" s="126"/>
      <c r="ABQ379" s="126"/>
      <c r="ABR379" s="126"/>
      <c r="ABS379" s="126"/>
      <c r="ABT379" s="126"/>
      <c r="ABU379" s="126"/>
      <c r="ABV379" s="126"/>
      <c r="ABW379" s="126"/>
      <c r="ABX379" s="126"/>
      <c r="ABY379" s="126"/>
      <c r="ABZ379" s="126"/>
      <c r="ACA379" s="126"/>
      <c r="ACB379" s="126"/>
      <c r="ACC379" s="126"/>
      <c r="ACD379" s="126"/>
      <c r="ACE379" s="126"/>
      <c r="ACF379" s="126"/>
      <c r="ACG379" s="126"/>
      <c r="ACH379" s="126"/>
      <c r="ACI379" s="126"/>
      <c r="ACJ379" s="126"/>
      <c r="ACK379" s="126"/>
      <c r="ACL379" s="126"/>
      <c r="ACM379" s="126"/>
      <c r="ACN379" s="126"/>
      <c r="ACO379" s="126"/>
      <c r="ACP379" s="126"/>
      <c r="ACQ379" s="126"/>
      <c r="ACR379" s="126"/>
      <c r="ACS379" s="126"/>
      <c r="ACT379" s="126"/>
      <c r="ACU379" s="126"/>
      <c r="ACV379" s="126"/>
      <c r="ACW379" s="126"/>
      <c r="ACX379" s="126"/>
      <c r="ACY379" s="126"/>
      <c r="ACZ379" s="126"/>
      <c r="ADA379" s="126"/>
      <c r="ADB379" s="126"/>
      <c r="ADC379" s="126"/>
      <c r="ADD379" s="126"/>
      <c r="ADE379" s="126"/>
      <c r="ADF379" s="126"/>
      <c r="ADG379" s="126"/>
      <c r="ADH379" s="126"/>
      <c r="ADI379" s="126"/>
      <c r="ADJ379" s="126"/>
      <c r="ADK379" s="126"/>
      <c r="ADL379" s="126"/>
      <c r="ADM379" s="126"/>
      <c r="ADN379" s="126"/>
      <c r="ADO379" s="126"/>
      <c r="ADP379" s="126"/>
      <c r="ADQ379" s="126"/>
      <c r="ADR379" s="126"/>
      <c r="ADS379" s="126"/>
      <c r="ADT379" s="126"/>
      <c r="ADU379" s="126"/>
      <c r="ADV379" s="126"/>
      <c r="ADW379" s="126"/>
      <c r="ADX379" s="126"/>
      <c r="ADY379" s="126"/>
      <c r="ADZ379" s="126"/>
      <c r="AEA379" s="126"/>
      <c r="AEB379" s="126"/>
      <c r="AEC379" s="126"/>
      <c r="AED379" s="126"/>
      <c r="AEE379" s="126"/>
      <c r="AEF379" s="126"/>
      <c r="AEG379" s="126"/>
      <c r="AEH379" s="126"/>
      <c r="AEI379" s="126"/>
      <c r="AEJ379" s="126"/>
      <c r="AEK379" s="126"/>
      <c r="AEL379" s="126"/>
      <c r="AEM379" s="126"/>
      <c r="AEN379" s="126"/>
      <c r="AEO379" s="126"/>
      <c r="AEP379" s="126"/>
      <c r="AEQ379" s="126"/>
      <c r="AER379" s="126"/>
      <c r="AES379" s="126"/>
      <c r="AET379" s="126"/>
      <c r="AEU379" s="126"/>
      <c r="AEV379" s="126"/>
      <c r="AEW379" s="126"/>
      <c r="AEX379" s="126"/>
      <c r="AEY379" s="126"/>
      <c r="AEZ379" s="126"/>
      <c r="AFA379" s="126"/>
      <c r="AFB379" s="126"/>
      <c r="AFC379" s="126"/>
      <c r="AFD379" s="126"/>
      <c r="AFE379" s="126"/>
      <c r="AFF379" s="126"/>
      <c r="AFG379" s="126"/>
      <c r="AFH379" s="126"/>
      <c r="AFI379" s="126"/>
      <c r="AFJ379" s="126"/>
      <c r="AFK379" s="126"/>
      <c r="AFL379" s="126"/>
      <c r="AFM379" s="126"/>
      <c r="AFN379" s="126"/>
      <c r="AFO379" s="126"/>
      <c r="AFP379" s="126"/>
      <c r="AFQ379" s="126"/>
      <c r="AFR379" s="126"/>
      <c r="AFS379" s="126"/>
      <c r="AFT379" s="126"/>
      <c r="AFU379" s="126"/>
      <c r="AFV379" s="126"/>
      <c r="AFW379" s="126"/>
      <c r="AFX379" s="126"/>
      <c r="AFY379" s="126"/>
      <c r="AFZ379" s="126"/>
      <c r="AGA379" s="126"/>
      <c r="AGB379" s="126"/>
      <c r="AGC379" s="126"/>
      <c r="AGD379" s="126"/>
      <c r="AGE379" s="126"/>
      <c r="AGF379" s="126"/>
      <c r="AGG379" s="126"/>
      <c r="AGH379" s="126"/>
      <c r="AGI379" s="126"/>
      <c r="AGJ379" s="126"/>
      <c r="AGK379" s="126"/>
      <c r="AGL379" s="126"/>
      <c r="AGM379" s="126"/>
      <c r="AGN379" s="126"/>
      <c r="AGO379" s="126"/>
      <c r="AGP379" s="126"/>
      <c r="AGQ379" s="126"/>
      <c r="AGR379" s="126"/>
      <c r="AGS379" s="126"/>
      <c r="AGT379" s="126"/>
      <c r="AGU379" s="126"/>
      <c r="AGV379" s="126"/>
      <c r="AGW379" s="126"/>
      <c r="AGX379" s="126"/>
      <c r="AGY379" s="126"/>
      <c r="AGZ379" s="126"/>
      <c r="AHA379" s="126"/>
      <c r="AHB379" s="126"/>
      <c r="AHC379" s="126"/>
      <c r="AHD379" s="126"/>
      <c r="AHE379" s="126"/>
      <c r="AHF379" s="126"/>
      <c r="AHG379" s="126"/>
      <c r="AHH379" s="126"/>
      <c r="AHI379" s="126"/>
      <c r="AHJ379" s="126"/>
      <c r="AHK379" s="126"/>
      <c r="AHL379" s="126"/>
      <c r="AHM379" s="126"/>
      <c r="AHN379" s="126"/>
      <c r="AHO379" s="126"/>
      <c r="AHP379" s="126"/>
      <c r="AHQ379" s="126"/>
      <c r="AHR379" s="126"/>
      <c r="AHS379" s="126"/>
      <c r="AHT379" s="126"/>
      <c r="AHU379" s="126"/>
      <c r="AHV379" s="126"/>
      <c r="AHW379" s="126"/>
      <c r="AHX379" s="126"/>
      <c r="AHY379" s="126"/>
      <c r="AHZ379" s="126"/>
      <c r="AIA379" s="126"/>
      <c r="AIB379" s="126"/>
      <c r="AIC379" s="126"/>
      <c r="AID379" s="126"/>
      <c r="AIE379" s="126"/>
      <c r="AIF379" s="126"/>
      <c r="AIG379" s="126"/>
      <c r="AIH379" s="126"/>
      <c r="AII379" s="126"/>
      <c r="AIJ379" s="126"/>
      <c r="AIK379" s="126"/>
      <c r="AIL379" s="126"/>
      <c r="AIM379" s="126"/>
      <c r="AIN379" s="126"/>
      <c r="AIO379" s="126"/>
      <c r="AIP379" s="126"/>
      <c r="AIQ379" s="126"/>
      <c r="AIR379" s="126"/>
      <c r="AIS379" s="126"/>
      <c r="AIT379" s="126"/>
      <c r="AIU379" s="126"/>
      <c r="AIV379" s="126"/>
      <c r="AIW379" s="126"/>
      <c r="AIX379" s="126"/>
      <c r="AIY379" s="126"/>
      <c r="AIZ379" s="126"/>
      <c r="AJA379" s="126"/>
      <c r="AJB379" s="126"/>
      <c r="AJC379" s="126"/>
      <c r="AJD379" s="126"/>
      <c r="AJE379" s="126"/>
      <c r="AJF379" s="126"/>
      <c r="AJG379" s="126"/>
      <c r="AJH379" s="126"/>
      <c r="AJI379" s="126"/>
      <c r="AJJ379" s="126"/>
      <c r="AJK379" s="126"/>
      <c r="AJL379" s="126"/>
      <c r="AJM379" s="126"/>
      <c r="AJN379" s="126"/>
      <c r="AJO379" s="126"/>
      <c r="AJP379" s="126"/>
      <c r="AJQ379" s="126"/>
      <c r="AJR379" s="126"/>
      <c r="AJS379" s="126"/>
      <c r="AJT379" s="126"/>
      <c r="AJU379" s="126"/>
      <c r="AJV379" s="126"/>
      <c r="AJW379" s="126"/>
      <c r="AJX379" s="126"/>
      <c r="AJY379" s="126"/>
      <c r="AJZ379" s="126"/>
      <c r="AKA379" s="126"/>
      <c r="AKB379" s="126"/>
      <c r="AKC379" s="126"/>
      <c r="AKD379" s="126"/>
      <c r="AKE379" s="126"/>
      <c r="AKF379" s="126"/>
      <c r="AKG379" s="126"/>
      <c r="AKH379" s="126"/>
      <c r="AKI379" s="126"/>
      <c r="AKJ379" s="126"/>
      <c r="AKK379" s="126"/>
      <c r="AKL379" s="126"/>
      <c r="AKM379" s="126"/>
      <c r="AKN379" s="126"/>
      <c r="AKO379" s="126"/>
      <c r="AKP379" s="126"/>
      <c r="AKQ379" s="126"/>
      <c r="AKR379" s="126"/>
      <c r="AKS379" s="126"/>
      <c r="AKT379" s="126"/>
      <c r="AKU379" s="126"/>
      <c r="AKV379" s="126"/>
      <c r="AKW379" s="126"/>
      <c r="AKX379" s="126"/>
      <c r="AKY379" s="126"/>
      <c r="AKZ379" s="126"/>
      <c r="ALA379" s="126"/>
      <c r="ALB379" s="126"/>
      <c r="ALC379" s="126"/>
      <c r="ALD379" s="126"/>
      <c r="ALE379" s="126"/>
      <c r="ALF379" s="126"/>
      <c r="ALG379" s="126"/>
      <c r="ALH379" s="126"/>
      <c r="ALI379" s="126"/>
      <c r="ALJ379" s="126"/>
      <c r="ALK379" s="126"/>
      <c r="ALL379" s="126"/>
      <c r="ALM379" s="126"/>
      <c r="ALN379" s="126"/>
      <c r="ALO379" s="126"/>
      <c r="ALP379" s="126"/>
      <c r="ALQ379" s="126"/>
      <c r="ALR379" s="126"/>
      <c r="ALS379" s="126"/>
      <c r="ALT379" s="126"/>
      <c r="ALU379" s="126"/>
      <c r="ALV379" s="126"/>
      <c r="ALW379" s="126"/>
      <c r="ALX379" s="126"/>
      <c r="ALY379" s="126"/>
      <c r="ALZ379" s="126"/>
      <c r="AMA379" s="126"/>
      <c r="AMB379" s="126"/>
      <c r="AMC379" s="126"/>
      <c r="AMD379" s="126"/>
      <c r="AME379" s="126"/>
      <c r="AMF379" s="126"/>
      <c r="AMG379" s="126"/>
      <c r="AMH379" s="126"/>
      <c r="AMI379" s="126"/>
    </row>
    <row r="380" spans="1:1025" s="125" customFormat="1" x14ac:dyDescent="0.2">
      <c r="A380" s="143" t="s">
        <v>1980</v>
      </c>
      <c r="B380" s="143" t="s">
        <v>2118</v>
      </c>
      <c r="C380" s="128">
        <v>1</v>
      </c>
      <c r="D380" s="142">
        <v>43647</v>
      </c>
      <c r="E380" s="130" t="s">
        <v>2119</v>
      </c>
      <c r="F380" s="127" t="s">
        <v>2063</v>
      </c>
      <c r="G380" s="127" t="s">
        <v>394</v>
      </c>
      <c r="H380" s="127" t="s">
        <v>2064</v>
      </c>
      <c r="I380" s="143" t="s">
        <v>45</v>
      </c>
      <c r="J380" s="143" t="s">
        <v>862</v>
      </c>
      <c r="K380" s="131">
        <v>0.53749999999999998</v>
      </c>
      <c r="L380" s="131">
        <v>0.55833333333333335</v>
      </c>
      <c r="M380" s="133">
        <v>2.0833333333333301E-2</v>
      </c>
      <c r="N380" s="134">
        <v>30</v>
      </c>
      <c r="O380" s="128">
        <v>0</v>
      </c>
      <c r="P380" s="132"/>
      <c r="Q380" s="127"/>
      <c r="R380" s="144">
        <v>150</v>
      </c>
      <c r="S380" s="145" t="s">
        <v>1981</v>
      </c>
      <c r="T380" s="145" t="s">
        <v>2120</v>
      </c>
      <c r="U380" s="135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6"/>
      <c r="AF380" s="136"/>
      <c r="AG380" s="146">
        <v>151</v>
      </c>
      <c r="AH380" s="146" t="s">
        <v>1982</v>
      </c>
      <c r="AI380" s="146" t="s">
        <v>1983</v>
      </c>
      <c r="AJ380" s="137" t="s">
        <v>51</v>
      </c>
      <c r="AK380" s="140" t="s">
        <v>1484</v>
      </c>
      <c r="AL380" s="140" t="s">
        <v>2112</v>
      </c>
      <c r="AM380" s="132"/>
      <c r="AN380" s="126"/>
      <c r="AO380" s="126"/>
      <c r="AP380" s="126"/>
      <c r="AQ380" s="126"/>
      <c r="AR380" s="126"/>
      <c r="AS380" s="126"/>
      <c r="AT380" s="126"/>
      <c r="AU380" s="126"/>
      <c r="AV380" s="126"/>
      <c r="AW380" s="126"/>
      <c r="AX380" s="126"/>
      <c r="AY380" s="126"/>
      <c r="AZ380" s="126"/>
      <c r="BA380" s="126"/>
      <c r="BB380" s="126"/>
      <c r="BC380" s="126"/>
      <c r="BD380" s="126"/>
      <c r="BE380" s="126"/>
      <c r="BF380" s="126"/>
      <c r="BG380" s="126"/>
      <c r="BH380" s="126"/>
      <c r="BI380" s="126"/>
      <c r="BJ380" s="126"/>
      <c r="BK380" s="126"/>
      <c r="BL380" s="126"/>
      <c r="BM380" s="126"/>
      <c r="BN380" s="126"/>
      <c r="BO380" s="126"/>
      <c r="BP380" s="126"/>
      <c r="BQ380" s="126"/>
      <c r="BR380" s="126"/>
      <c r="BS380" s="126"/>
      <c r="BT380" s="126"/>
      <c r="BU380" s="126"/>
      <c r="BV380" s="126"/>
      <c r="BW380" s="126"/>
      <c r="BX380" s="126"/>
      <c r="BY380" s="126"/>
      <c r="BZ380" s="126"/>
      <c r="CA380" s="126"/>
      <c r="CB380" s="126"/>
      <c r="CC380" s="126"/>
      <c r="CD380" s="126"/>
      <c r="CE380" s="126"/>
      <c r="CF380" s="126"/>
      <c r="CG380" s="126"/>
      <c r="CH380" s="126"/>
      <c r="CI380" s="126"/>
      <c r="CJ380" s="126"/>
      <c r="CK380" s="126"/>
      <c r="CL380" s="126"/>
      <c r="CM380" s="126"/>
      <c r="CN380" s="126"/>
      <c r="CO380" s="126"/>
      <c r="CP380" s="126"/>
      <c r="CQ380" s="126"/>
      <c r="CR380" s="126"/>
      <c r="CS380" s="126"/>
      <c r="CT380" s="126"/>
      <c r="CU380" s="126"/>
      <c r="CV380" s="126"/>
      <c r="CW380" s="126"/>
      <c r="CX380" s="126"/>
      <c r="CY380" s="126"/>
      <c r="CZ380" s="126"/>
      <c r="DA380" s="126"/>
      <c r="DB380" s="126"/>
      <c r="DC380" s="126"/>
      <c r="DD380" s="126"/>
      <c r="DE380" s="126"/>
      <c r="DF380" s="126"/>
      <c r="DG380" s="126"/>
      <c r="DH380" s="126"/>
      <c r="DI380" s="126"/>
      <c r="DJ380" s="126"/>
      <c r="DK380" s="126"/>
      <c r="DL380" s="126"/>
      <c r="DM380" s="126"/>
      <c r="DN380" s="126"/>
      <c r="DO380" s="126"/>
      <c r="DP380" s="126"/>
      <c r="DQ380" s="126"/>
      <c r="DR380" s="126"/>
      <c r="DS380" s="126"/>
      <c r="DT380" s="126"/>
      <c r="DU380" s="126"/>
      <c r="DV380" s="126"/>
      <c r="DW380" s="126"/>
      <c r="DX380" s="126"/>
      <c r="DY380" s="126"/>
      <c r="DZ380" s="126"/>
      <c r="EA380" s="126"/>
      <c r="EB380" s="126"/>
      <c r="EC380" s="126"/>
      <c r="ED380" s="126"/>
      <c r="EE380" s="126"/>
      <c r="EF380" s="126"/>
      <c r="EG380" s="126"/>
      <c r="EH380" s="126"/>
      <c r="EI380" s="126"/>
      <c r="EJ380" s="126"/>
      <c r="EK380" s="126"/>
      <c r="EL380" s="126"/>
      <c r="EM380" s="126"/>
      <c r="EN380" s="126"/>
      <c r="EO380" s="126"/>
      <c r="EP380" s="126"/>
      <c r="EQ380" s="126"/>
      <c r="ER380" s="126"/>
      <c r="ES380" s="126"/>
      <c r="ET380" s="126"/>
      <c r="EU380" s="126"/>
      <c r="EV380" s="126"/>
      <c r="EW380" s="126"/>
      <c r="EX380" s="126"/>
      <c r="EY380" s="126"/>
      <c r="EZ380" s="126"/>
      <c r="FA380" s="126"/>
      <c r="FB380" s="126"/>
      <c r="FC380" s="126"/>
      <c r="FD380" s="126"/>
      <c r="FE380" s="126"/>
      <c r="FF380" s="126"/>
      <c r="FG380" s="126"/>
      <c r="FH380" s="126"/>
      <c r="FI380" s="126"/>
      <c r="FJ380" s="126"/>
      <c r="FK380" s="126"/>
      <c r="FL380" s="126"/>
      <c r="FM380" s="126"/>
      <c r="FN380" s="126"/>
      <c r="FO380" s="126"/>
      <c r="FP380" s="126"/>
      <c r="FQ380" s="126"/>
      <c r="FR380" s="126"/>
      <c r="FS380" s="126"/>
      <c r="FT380" s="126"/>
      <c r="FU380" s="126"/>
      <c r="FV380" s="126"/>
      <c r="FW380" s="126"/>
      <c r="FX380" s="126"/>
      <c r="FY380" s="126"/>
      <c r="FZ380" s="126"/>
      <c r="GA380" s="126"/>
      <c r="GB380" s="126"/>
      <c r="GC380" s="126"/>
      <c r="GD380" s="126"/>
      <c r="GE380" s="126"/>
      <c r="GF380" s="126"/>
      <c r="GG380" s="126"/>
      <c r="GH380" s="126"/>
      <c r="GI380" s="126"/>
      <c r="GJ380" s="126"/>
      <c r="GK380" s="126"/>
      <c r="GL380" s="126"/>
      <c r="GM380" s="126"/>
      <c r="GN380" s="126"/>
      <c r="GO380" s="126"/>
      <c r="GP380" s="126"/>
      <c r="GQ380" s="126"/>
      <c r="GR380" s="126"/>
      <c r="GS380" s="126"/>
      <c r="GT380" s="126"/>
      <c r="GU380" s="126"/>
      <c r="GV380" s="126"/>
      <c r="GW380" s="126"/>
      <c r="GX380" s="126"/>
      <c r="GY380" s="126"/>
      <c r="GZ380" s="126"/>
      <c r="HA380" s="126"/>
      <c r="HB380" s="126"/>
      <c r="HC380" s="126"/>
      <c r="HD380" s="126"/>
      <c r="HE380" s="126"/>
      <c r="HF380" s="126"/>
      <c r="HG380" s="126"/>
      <c r="HH380" s="126"/>
      <c r="HI380" s="126"/>
      <c r="HJ380" s="126"/>
      <c r="HK380" s="126"/>
      <c r="HL380" s="126"/>
      <c r="HM380" s="126"/>
      <c r="HN380" s="126"/>
      <c r="HO380" s="126"/>
      <c r="HP380" s="126"/>
      <c r="HQ380" s="126"/>
      <c r="HR380" s="126"/>
      <c r="HS380" s="126"/>
      <c r="HT380" s="126"/>
      <c r="HU380" s="126"/>
      <c r="HV380" s="126"/>
      <c r="HW380" s="126"/>
      <c r="HX380" s="126"/>
      <c r="HY380" s="126"/>
      <c r="HZ380" s="126"/>
      <c r="IA380" s="126"/>
      <c r="IB380" s="126"/>
      <c r="IC380" s="126"/>
      <c r="ID380" s="126"/>
      <c r="IE380" s="126"/>
      <c r="IF380" s="126"/>
      <c r="IG380" s="126"/>
      <c r="IH380" s="126"/>
      <c r="II380" s="126"/>
      <c r="IJ380" s="126"/>
      <c r="IK380" s="126"/>
      <c r="IL380" s="126"/>
      <c r="IM380" s="126"/>
      <c r="IN380" s="126"/>
      <c r="IO380" s="126"/>
      <c r="IP380" s="126"/>
      <c r="IQ380" s="126"/>
      <c r="IR380" s="126"/>
      <c r="IS380" s="126"/>
      <c r="IT380" s="126"/>
      <c r="IU380" s="126"/>
      <c r="IV380" s="126"/>
      <c r="IW380" s="126"/>
      <c r="IX380" s="126"/>
      <c r="IY380" s="126"/>
      <c r="IZ380" s="126"/>
      <c r="JA380" s="126"/>
      <c r="JB380" s="126"/>
      <c r="JC380" s="126"/>
      <c r="JD380" s="126"/>
      <c r="JE380" s="126"/>
      <c r="JF380" s="126"/>
      <c r="JG380" s="126"/>
      <c r="JH380" s="126"/>
      <c r="JI380" s="126"/>
      <c r="JJ380" s="126"/>
      <c r="JK380" s="126"/>
      <c r="JL380" s="126"/>
      <c r="JM380" s="126"/>
      <c r="JN380" s="126"/>
      <c r="JO380" s="126"/>
      <c r="JP380" s="126"/>
      <c r="JQ380" s="126"/>
      <c r="JR380" s="126"/>
      <c r="JS380" s="126"/>
      <c r="JT380" s="126"/>
      <c r="JU380" s="126"/>
      <c r="JV380" s="126"/>
      <c r="JW380" s="126"/>
      <c r="JX380" s="126"/>
      <c r="JY380" s="126"/>
      <c r="JZ380" s="126"/>
      <c r="KA380" s="126"/>
      <c r="KB380" s="126"/>
      <c r="KC380" s="126"/>
      <c r="KD380" s="126"/>
      <c r="KE380" s="126"/>
      <c r="KF380" s="126"/>
      <c r="KG380" s="126"/>
      <c r="KH380" s="126"/>
      <c r="KI380" s="126"/>
      <c r="KJ380" s="126"/>
      <c r="KK380" s="126"/>
      <c r="KL380" s="126"/>
      <c r="KM380" s="126"/>
      <c r="KN380" s="126"/>
      <c r="KO380" s="126"/>
      <c r="KP380" s="126"/>
      <c r="KQ380" s="126"/>
      <c r="KR380" s="126"/>
      <c r="KS380" s="126"/>
      <c r="KT380" s="126"/>
      <c r="KU380" s="126"/>
      <c r="KV380" s="126"/>
      <c r="KW380" s="126"/>
      <c r="KX380" s="126"/>
      <c r="KY380" s="126"/>
      <c r="KZ380" s="126"/>
      <c r="LA380" s="126"/>
      <c r="LB380" s="126"/>
      <c r="LC380" s="126"/>
      <c r="LD380" s="126"/>
      <c r="LE380" s="126"/>
      <c r="LF380" s="126"/>
      <c r="LG380" s="126"/>
      <c r="LH380" s="126"/>
      <c r="LI380" s="126"/>
      <c r="LJ380" s="126"/>
      <c r="LK380" s="126"/>
      <c r="LL380" s="126"/>
      <c r="LM380" s="126"/>
      <c r="LN380" s="126"/>
      <c r="LO380" s="126"/>
      <c r="LP380" s="126"/>
      <c r="LQ380" s="126"/>
      <c r="LR380" s="126"/>
      <c r="LS380" s="126"/>
      <c r="LT380" s="126"/>
      <c r="LU380" s="126"/>
      <c r="LV380" s="126"/>
      <c r="LW380" s="126"/>
      <c r="LX380" s="126"/>
      <c r="LY380" s="126"/>
      <c r="LZ380" s="126"/>
      <c r="MA380" s="126"/>
      <c r="MB380" s="126"/>
      <c r="MC380" s="126"/>
      <c r="MD380" s="126"/>
      <c r="ME380" s="126"/>
      <c r="MF380" s="126"/>
      <c r="MG380" s="126"/>
      <c r="MH380" s="126"/>
      <c r="MI380" s="126"/>
      <c r="MJ380" s="126"/>
      <c r="MK380" s="126"/>
      <c r="ML380" s="126"/>
      <c r="MM380" s="126"/>
      <c r="MN380" s="126"/>
      <c r="MO380" s="126"/>
      <c r="MP380" s="126"/>
      <c r="MQ380" s="126"/>
      <c r="MR380" s="126"/>
      <c r="MS380" s="126"/>
      <c r="MT380" s="126"/>
      <c r="MU380" s="126"/>
      <c r="MV380" s="126"/>
      <c r="MW380" s="126"/>
      <c r="MX380" s="126"/>
      <c r="MY380" s="126"/>
      <c r="MZ380" s="126"/>
      <c r="NA380" s="126"/>
      <c r="NB380" s="126"/>
      <c r="NC380" s="126"/>
      <c r="ND380" s="126"/>
      <c r="NE380" s="126"/>
      <c r="NF380" s="126"/>
      <c r="NG380" s="126"/>
      <c r="NH380" s="126"/>
      <c r="NI380" s="126"/>
      <c r="NJ380" s="126"/>
      <c r="NK380" s="126"/>
      <c r="NL380" s="126"/>
      <c r="NM380" s="126"/>
      <c r="NN380" s="126"/>
      <c r="NO380" s="126"/>
      <c r="NP380" s="126"/>
      <c r="NQ380" s="126"/>
      <c r="NR380" s="126"/>
      <c r="NS380" s="126"/>
      <c r="NT380" s="126"/>
      <c r="NU380" s="126"/>
      <c r="NV380" s="126"/>
      <c r="NW380" s="126"/>
      <c r="NX380" s="126"/>
      <c r="NY380" s="126"/>
      <c r="NZ380" s="126"/>
      <c r="OA380" s="126"/>
      <c r="OB380" s="126"/>
      <c r="OC380" s="126"/>
      <c r="OD380" s="126"/>
      <c r="OE380" s="126"/>
      <c r="OF380" s="126"/>
      <c r="OG380" s="126"/>
      <c r="OH380" s="126"/>
      <c r="OI380" s="126"/>
      <c r="OJ380" s="126"/>
      <c r="OK380" s="126"/>
      <c r="OL380" s="126"/>
      <c r="OM380" s="126"/>
      <c r="ON380" s="126"/>
      <c r="OO380" s="126"/>
      <c r="OP380" s="126"/>
      <c r="OQ380" s="126"/>
      <c r="OR380" s="126"/>
      <c r="OS380" s="126"/>
      <c r="OT380" s="126"/>
      <c r="OU380" s="126"/>
      <c r="OV380" s="126"/>
      <c r="OW380" s="126"/>
      <c r="OX380" s="126"/>
      <c r="OY380" s="126"/>
      <c r="OZ380" s="126"/>
      <c r="PA380" s="126"/>
      <c r="PB380" s="126"/>
      <c r="PC380" s="126"/>
      <c r="PD380" s="126"/>
      <c r="PE380" s="126"/>
      <c r="PF380" s="126"/>
      <c r="PG380" s="126"/>
      <c r="PH380" s="126"/>
      <c r="PI380" s="126"/>
      <c r="PJ380" s="126"/>
      <c r="PK380" s="126"/>
      <c r="PL380" s="126"/>
      <c r="PM380" s="126"/>
      <c r="PN380" s="126"/>
      <c r="PO380" s="126"/>
      <c r="PP380" s="126"/>
      <c r="PQ380" s="126"/>
      <c r="PR380" s="126"/>
      <c r="PS380" s="126"/>
      <c r="PT380" s="126"/>
      <c r="PU380" s="126"/>
      <c r="PV380" s="126"/>
      <c r="PW380" s="126"/>
      <c r="PX380" s="126"/>
      <c r="PY380" s="126"/>
      <c r="PZ380" s="126"/>
      <c r="QA380" s="126"/>
      <c r="QB380" s="126"/>
      <c r="QC380" s="126"/>
      <c r="QD380" s="126"/>
      <c r="QE380" s="126"/>
      <c r="QF380" s="126"/>
      <c r="QG380" s="126"/>
      <c r="QH380" s="126"/>
      <c r="QI380" s="126"/>
      <c r="QJ380" s="126"/>
      <c r="QK380" s="126"/>
      <c r="QL380" s="126"/>
      <c r="QM380" s="126"/>
      <c r="QN380" s="126"/>
      <c r="QO380" s="126"/>
      <c r="QP380" s="126"/>
      <c r="QQ380" s="126"/>
      <c r="QR380" s="126"/>
      <c r="QS380" s="126"/>
      <c r="QT380" s="126"/>
      <c r="QU380" s="126"/>
      <c r="QV380" s="126"/>
      <c r="QW380" s="126"/>
      <c r="QX380" s="126"/>
      <c r="QY380" s="126"/>
      <c r="QZ380" s="126"/>
      <c r="RA380" s="126"/>
      <c r="RB380" s="126"/>
      <c r="RC380" s="126"/>
      <c r="RD380" s="126"/>
      <c r="RE380" s="126"/>
      <c r="RF380" s="126"/>
      <c r="RG380" s="126"/>
      <c r="RH380" s="126"/>
      <c r="RI380" s="126"/>
      <c r="RJ380" s="126"/>
      <c r="RK380" s="126"/>
      <c r="RL380" s="126"/>
      <c r="RM380" s="126"/>
      <c r="RN380" s="126"/>
      <c r="RO380" s="126"/>
      <c r="RP380" s="126"/>
      <c r="RQ380" s="126"/>
      <c r="RR380" s="126"/>
      <c r="RS380" s="126"/>
      <c r="RT380" s="126"/>
      <c r="RU380" s="126"/>
      <c r="RV380" s="126"/>
      <c r="RW380" s="126"/>
      <c r="RX380" s="126"/>
      <c r="RY380" s="126"/>
      <c r="RZ380" s="126"/>
      <c r="SA380" s="126"/>
      <c r="SB380" s="126"/>
      <c r="SC380" s="126"/>
      <c r="SD380" s="126"/>
      <c r="SE380" s="126"/>
      <c r="SF380" s="126"/>
      <c r="SG380" s="126"/>
      <c r="SH380" s="126"/>
      <c r="SI380" s="126"/>
      <c r="SJ380" s="126"/>
      <c r="SK380" s="126"/>
      <c r="SL380" s="126"/>
      <c r="SM380" s="126"/>
      <c r="SN380" s="126"/>
      <c r="SO380" s="126"/>
      <c r="SP380" s="126"/>
      <c r="SQ380" s="126"/>
      <c r="SR380" s="126"/>
      <c r="SS380" s="126"/>
      <c r="ST380" s="126"/>
      <c r="SU380" s="126"/>
      <c r="SV380" s="126"/>
      <c r="SW380" s="126"/>
      <c r="SX380" s="126"/>
      <c r="SY380" s="126"/>
      <c r="SZ380" s="126"/>
      <c r="TA380" s="126"/>
      <c r="TB380" s="126"/>
      <c r="TC380" s="126"/>
      <c r="TD380" s="126"/>
      <c r="TE380" s="126"/>
      <c r="TF380" s="126"/>
      <c r="TG380" s="126"/>
      <c r="TH380" s="126"/>
      <c r="TI380" s="126"/>
      <c r="TJ380" s="126"/>
      <c r="TK380" s="126"/>
      <c r="TL380" s="126"/>
      <c r="TM380" s="126"/>
      <c r="TN380" s="126"/>
      <c r="TO380" s="126"/>
      <c r="TP380" s="126"/>
      <c r="TQ380" s="126"/>
      <c r="TR380" s="126"/>
      <c r="TS380" s="126"/>
      <c r="TT380" s="126"/>
      <c r="TU380" s="126"/>
      <c r="TV380" s="126"/>
      <c r="TW380" s="126"/>
      <c r="TX380" s="126"/>
      <c r="TY380" s="126"/>
      <c r="TZ380" s="126"/>
      <c r="UA380" s="126"/>
      <c r="UB380" s="126"/>
      <c r="UC380" s="126"/>
      <c r="UD380" s="126"/>
      <c r="UE380" s="126"/>
      <c r="UF380" s="126"/>
      <c r="UG380" s="126"/>
      <c r="UH380" s="126"/>
      <c r="UI380" s="126"/>
      <c r="UJ380" s="126"/>
      <c r="UK380" s="126"/>
      <c r="UL380" s="126"/>
      <c r="UM380" s="126"/>
      <c r="UN380" s="126"/>
      <c r="UO380" s="126"/>
      <c r="UP380" s="126"/>
      <c r="UQ380" s="126"/>
      <c r="UR380" s="126"/>
      <c r="US380" s="126"/>
      <c r="UT380" s="126"/>
      <c r="UU380" s="126"/>
      <c r="UV380" s="126"/>
      <c r="UW380" s="126"/>
      <c r="UX380" s="126"/>
      <c r="UY380" s="126"/>
      <c r="UZ380" s="126"/>
      <c r="VA380" s="126"/>
      <c r="VB380" s="126"/>
      <c r="VC380" s="126"/>
      <c r="VD380" s="126"/>
      <c r="VE380" s="126"/>
      <c r="VF380" s="126"/>
      <c r="VG380" s="126"/>
      <c r="VH380" s="126"/>
      <c r="VI380" s="126"/>
      <c r="VJ380" s="126"/>
      <c r="VK380" s="126"/>
      <c r="VL380" s="126"/>
      <c r="VM380" s="126"/>
      <c r="VN380" s="126"/>
      <c r="VO380" s="126"/>
      <c r="VP380" s="126"/>
      <c r="VQ380" s="126"/>
      <c r="VR380" s="126"/>
      <c r="VS380" s="126"/>
      <c r="VT380" s="126"/>
      <c r="VU380" s="126"/>
      <c r="VV380" s="126"/>
      <c r="VW380" s="126"/>
      <c r="VX380" s="126"/>
      <c r="VY380" s="126"/>
      <c r="VZ380" s="126"/>
      <c r="WA380" s="126"/>
      <c r="WB380" s="126"/>
      <c r="WC380" s="126"/>
      <c r="WD380" s="126"/>
      <c r="WE380" s="126"/>
      <c r="WF380" s="126"/>
      <c r="WG380" s="126"/>
      <c r="WH380" s="126"/>
      <c r="WI380" s="126"/>
      <c r="WJ380" s="126"/>
      <c r="WK380" s="126"/>
      <c r="WL380" s="126"/>
      <c r="WM380" s="126"/>
      <c r="WN380" s="126"/>
      <c r="WO380" s="126"/>
      <c r="WP380" s="126"/>
      <c r="WQ380" s="126"/>
      <c r="WR380" s="126"/>
      <c r="WS380" s="126"/>
      <c r="WT380" s="126"/>
      <c r="WU380" s="126"/>
      <c r="WV380" s="126"/>
      <c r="WW380" s="126"/>
      <c r="WX380" s="126"/>
      <c r="WY380" s="126"/>
      <c r="WZ380" s="126"/>
      <c r="XA380" s="126"/>
      <c r="XB380" s="126"/>
      <c r="XC380" s="126"/>
      <c r="XD380" s="126"/>
      <c r="XE380" s="126"/>
      <c r="XF380" s="126"/>
      <c r="XG380" s="126"/>
      <c r="XH380" s="126"/>
      <c r="XI380" s="126"/>
      <c r="XJ380" s="126"/>
      <c r="XK380" s="126"/>
      <c r="XL380" s="126"/>
      <c r="XM380" s="126"/>
      <c r="XN380" s="126"/>
      <c r="XO380" s="126"/>
      <c r="XP380" s="126"/>
      <c r="XQ380" s="126"/>
      <c r="XR380" s="126"/>
      <c r="XS380" s="126"/>
      <c r="XT380" s="126"/>
      <c r="XU380" s="126"/>
      <c r="XV380" s="126"/>
      <c r="XW380" s="126"/>
      <c r="XX380" s="126"/>
      <c r="XY380" s="126"/>
      <c r="XZ380" s="126"/>
      <c r="YA380" s="126"/>
      <c r="YB380" s="126"/>
      <c r="YC380" s="126"/>
      <c r="YD380" s="126"/>
      <c r="YE380" s="126"/>
      <c r="YF380" s="126"/>
      <c r="YG380" s="126"/>
      <c r="YH380" s="126"/>
      <c r="YI380" s="126"/>
      <c r="YJ380" s="126"/>
      <c r="YK380" s="126"/>
      <c r="YL380" s="126"/>
      <c r="YM380" s="126"/>
      <c r="YN380" s="126"/>
      <c r="YO380" s="126"/>
      <c r="YP380" s="126"/>
      <c r="YQ380" s="126"/>
      <c r="YR380" s="126"/>
      <c r="YS380" s="126"/>
      <c r="YT380" s="126"/>
      <c r="YU380" s="126"/>
      <c r="YV380" s="126"/>
      <c r="YW380" s="126"/>
      <c r="YX380" s="126"/>
      <c r="YY380" s="126"/>
      <c r="YZ380" s="126"/>
      <c r="ZA380" s="126"/>
      <c r="ZB380" s="126"/>
      <c r="ZC380" s="126"/>
      <c r="ZD380" s="126"/>
      <c r="ZE380" s="126"/>
      <c r="ZF380" s="126"/>
      <c r="ZG380" s="126"/>
      <c r="ZH380" s="126"/>
      <c r="ZI380" s="126"/>
      <c r="ZJ380" s="126"/>
      <c r="ZK380" s="126"/>
      <c r="ZL380" s="126"/>
      <c r="ZM380" s="126"/>
      <c r="ZN380" s="126"/>
      <c r="ZO380" s="126"/>
      <c r="ZP380" s="126"/>
      <c r="ZQ380" s="126"/>
      <c r="ZR380" s="126"/>
      <c r="ZS380" s="126"/>
      <c r="ZT380" s="126"/>
      <c r="ZU380" s="126"/>
      <c r="ZV380" s="126"/>
      <c r="ZW380" s="126"/>
      <c r="ZX380" s="126"/>
      <c r="ZY380" s="126"/>
      <c r="ZZ380" s="126"/>
      <c r="AAA380" s="126"/>
      <c r="AAB380" s="126"/>
      <c r="AAC380" s="126"/>
      <c r="AAD380" s="126"/>
      <c r="AAE380" s="126"/>
      <c r="AAF380" s="126"/>
      <c r="AAG380" s="126"/>
      <c r="AAH380" s="126"/>
      <c r="AAI380" s="126"/>
      <c r="AAJ380" s="126"/>
      <c r="AAK380" s="126"/>
      <c r="AAL380" s="126"/>
      <c r="AAM380" s="126"/>
      <c r="AAN380" s="126"/>
      <c r="AAO380" s="126"/>
      <c r="AAP380" s="126"/>
      <c r="AAQ380" s="126"/>
      <c r="AAR380" s="126"/>
      <c r="AAS380" s="126"/>
      <c r="AAT380" s="126"/>
      <c r="AAU380" s="126"/>
      <c r="AAV380" s="126"/>
      <c r="AAW380" s="126"/>
      <c r="AAX380" s="126"/>
      <c r="AAY380" s="126"/>
      <c r="AAZ380" s="126"/>
      <c r="ABA380" s="126"/>
      <c r="ABB380" s="126"/>
      <c r="ABC380" s="126"/>
      <c r="ABD380" s="126"/>
      <c r="ABE380" s="126"/>
      <c r="ABF380" s="126"/>
      <c r="ABG380" s="126"/>
      <c r="ABH380" s="126"/>
      <c r="ABI380" s="126"/>
      <c r="ABJ380" s="126"/>
      <c r="ABK380" s="126"/>
      <c r="ABL380" s="126"/>
      <c r="ABM380" s="126"/>
      <c r="ABN380" s="126"/>
      <c r="ABO380" s="126"/>
      <c r="ABP380" s="126"/>
      <c r="ABQ380" s="126"/>
      <c r="ABR380" s="126"/>
      <c r="ABS380" s="126"/>
      <c r="ABT380" s="126"/>
      <c r="ABU380" s="126"/>
      <c r="ABV380" s="126"/>
      <c r="ABW380" s="126"/>
      <c r="ABX380" s="126"/>
      <c r="ABY380" s="126"/>
      <c r="ABZ380" s="126"/>
      <c r="ACA380" s="126"/>
      <c r="ACB380" s="126"/>
      <c r="ACC380" s="126"/>
      <c r="ACD380" s="126"/>
      <c r="ACE380" s="126"/>
      <c r="ACF380" s="126"/>
      <c r="ACG380" s="126"/>
      <c r="ACH380" s="126"/>
      <c r="ACI380" s="126"/>
      <c r="ACJ380" s="126"/>
      <c r="ACK380" s="126"/>
      <c r="ACL380" s="126"/>
      <c r="ACM380" s="126"/>
      <c r="ACN380" s="126"/>
      <c r="ACO380" s="126"/>
      <c r="ACP380" s="126"/>
      <c r="ACQ380" s="126"/>
      <c r="ACR380" s="126"/>
      <c r="ACS380" s="126"/>
      <c r="ACT380" s="126"/>
      <c r="ACU380" s="126"/>
      <c r="ACV380" s="126"/>
      <c r="ACW380" s="126"/>
      <c r="ACX380" s="126"/>
      <c r="ACY380" s="126"/>
      <c r="ACZ380" s="126"/>
      <c r="ADA380" s="126"/>
      <c r="ADB380" s="126"/>
      <c r="ADC380" s="126"/>
      <c r="ADD380" s="126"/>
      <c r="ADE380" s="126"/>
      <c r="ADF380" s="126"/>
      <c r="ADG380" s="126"/>
      <c r="ADH380" s="126"/>
      <c r="ADI380" s="126"/>
      <c r="ADJ380" s="126"/>
      <c r="ADK380" s="126"/>
      <c r="ADL380" s="126"/>
      <c r="ADM380" s="126"/>
      <c r="ADN380" s="126"/>
      <c r="ADO380" s="126"/>
      <c r="ADP380" s="126"/>
      <c r="ADQ380" s="126"/>
      <c r="ADR380" s="126"/>
      <c r="ADS380" s="126"/>
      <c r="ADT380" s="126"/>
      <c r="ADU380" s="126"/>
      <c r="ADV380" s="126"/>
      <c r="ADW380" s="126"/>
      <c r="ADX380" s="126"/>
      <c r="ADY380" s="126"/>
      <c r="ADZ380" s="126"/>
      <c r="AEA380" s="126"/>
      <c r="AEB380" s="126"/>
      <c r="AEC380" s="126"/>
      <c r="AED380" s="126"/>
      <c r="AEE380" s="126"/>
      <c r="AEF380" s="126"/>
      <c r="AEG380" s="126"/>
      <c r="AEH380" s="126"/>
      <c r="AEI380" s="126"/>
      <c r="AEJ380" s="126"/>
      <c r="AEK380" s="126"/>
      <c r="AEL380" s="126"/>
      <c r="AEM380" s="126"/>
      <c r="AEN380" s="126"/>
      <c r="AEO380" s="126"/>
      <c r="AEP380" s="126"/>
      <c r="AEQ380" s="126"/>
      <c r="AER380" s="126"/>
      <c r="AES380" s="126"/>
      <c r="AET380" s="126"/>
      <c r="AEU380" s="126"/>
      <c r="AEV380" s="126"/>
      <c r="AEW380" s="126"/>
      <c r="AEX380" s="126"/>
      <c r="AEY380" s="126"/>
      <c r="AEZ380" s="126"/>
      <c r="AFA380" s="126"/>
      <c r="AFB380" s="126"/>
      <c r="AFC380" s="126"/>
      <c r="AFD380" s="126"/>
      <c r="AFE380" s="126"/>
      <c r="AFF380" s="126"/>
      <c r="AFG380" s="126"/>
      <c r="AFH380" s="126"/>
      <c r="AFI380" s="126"/>
      <c r="AFJ380" s="126"/>
      <c r="AFK380" s="126"/>
      <c r="AFL380" s="126"/>
      <c r="AFM380" s="126"/>
      <c r="AFN380" s="126"/>
      <c r="AFO380" s="126"/>
      <c r="AFP380" s="126"/>
      <c r="AFQ380" s="126"/>
      <c r="AFR380" s="126"/>
      <c r="AFS380" s="126"/>
      <c r="AFT380" s="126"/>
      <c r="AFU380" s="126"/>
      <c r="AFV380" s="126"/>
      <c r="AFW380" s="126"/>
      <c r="AFX380" s="126"/>
      <c r="AFY380" s="126"/>
      <c r="AFZ380" s="126"/>
      <c r="AGA380" s="126"/>
      <c r="AGB380" s="126"/>
      <c r="AGC380" s="126"/>
      <c r="AGD380" s="126"/>
      <c r="AGE380" s="126"/>
      <c r="AGF380" s="126"/>
      <c r="AGG380" s="126"/>
      <c r="AGH380" s="126"/>
      <c r="AGI380" s="126"/>
      <c r="AGJ380" s="126"/>
      <c r="AGK380" s="126"/>
      <c r="AGL380" s="126"/>
      <c r="AGM380" s="126"/>
      <c r="AGN380" s="126"/>
      <c r="AGO380" s="126"/>
      <c r="AGP380" s="126"/>
      <c r="AGQ380" s="126"/>
      <c r="AGR380" s="126"/>
      <c r="AGS380" s="126"/>
      <c r="AGT380" s="126"/>
      <c r="AGU380" s="126"/>
      <c r="AGV380" s="126"/>
      <c r="AGW380" s="126"/>
      <c r="AGX380" s="126"/>
      <c r="AGY380" s="126"/>
      <c r="AGZ380" s="126"/>
      <c r="AHA380" s="126"/>
      <c r="AHB380" s="126"/>
      <c r="AHC380" s="126"/>
      <c r="AHD380" s="126"/>
      <c r="AHE380" s="126"/>
      <c r="AHF380" s="126"/>
      <c r="AHG380" s="126"/>
      <c r="AHH380" s="126"/>
      <c r="AHI380" s="126"/>
      <c r="AHJ380" s="126"/>
      <c r="AHK380" s="126"/>
      <c r="AHL380" s="126"/>
      <c r="AHM380" s="126"/>
      <c r="AHN380" s="126"/>
      <c r="AHO380" s="126"/>
      <c r="AHP380" s="126"/>
      <c r="AHQ380" s="126"/>
      <c r="AHR380" s="126"/>
      <c r="AHS380" s="126"/>
      <c r="AHT380" s="126"/>
      <c r="AHU380" s="126"/>
      <c r="AHV380" s="126"/>
      <c r="AHW380" s="126"/>
      <c r="AHX380" s="126"/>
      <c r="AHY380" s="126"/>
      <c r="AHZ380" s="126"/>
      <c r="AIA380" s="126"/>
      <c r="AIB380" s="126"/>
      <c r="AIC380" s="126"/>
      <c r="AID380" s="126"/>
      <c r="AIE380" s="126"/>
      <c r="AIF380" s="126"/>
      <c r="AIG380" s="126"/>
      <c r="AIH380" s="126"/>
      <c r="AII380" s="126"/>
      <c r="AIJ380" s="126"/>
      <c r="AIK380" s="126"/>
      <c r="AIL380" s="126"/>
      <c r="AIM380" s="126"/>
      <c r="AIN380" s="126"/>
      <c r="AIO380" s="126"/>
      <c r="AIP380" s="126"/>
      <c r="AIQ380" s="126"/>
      <c r="AIR380" s="126"/>
      <c r="AIS380" s="126"/>
      <c r="AIT380" s="126"/>
      <c r="AIU380" s="126"/>
      <c r="AIV380" s="126"/>
      <c r="AIW380" s="126"/>
      <c r="AIX380" s="126"/>
      <c r="AIY380" s="126"/>
      <c r="AIZ380" s="126"/>
      <c r="AJA380" s="126"/>
      <c r="AJB380" s="126"/>
      <c r="AJC380" s="126"/>
      <c r="AJD380" s="126"/>
      <c r="AJE380" s="126"/>
      <c r="AJF380" s="126"/>
      <c r="AJG380" s="126"/>
      <c r="AJH380" s="126"/>
      <c r="AJI380" s="126"/>
      <c r="AJJ380" s="126"/>
      <c r="AJK380" s="126"/>
      <c r="AJL380" s="126"/>
      <c r="AJM380" s="126"/>
      <c r="AJN380" s="126"/>
      <c r="AJO380" s="126"/>
      <c r="AJP380" s="126"/>
      <c r="AJQ380" s="126"/>
      <c r="AJR380" s="126"/>
      <c r="AJS380" s="126"/>
      <c r="AJT380" s="126"/>
      <c r="AJU380" s="126"/>
      <c r="AJV380" s="126"/>
      <c r="AJW380" s="126"/>
      <c r="AJX380" s="126"/>
      <c r="AJY380" s="126"/>
      <c r="AJZ380" s="126"/>
      <c r="AKA380" s="126"/>
      <c r="AKB380" s="126"/>
      <c r="AKC380" s="126"/>
      <c r="AKD380" s="126"/>
      <c r="AKE380" s="126"/>
      <c r="AKF380" s="126"/>
      <c r="AKG380" s="126"/>
      <c r="AKH380" s="126"/>
      <c r="AKI380" s="126"/>
      <c r="AKJ380" s="126"/>
      <c r="AKK380" s="126"/>
      <c r="AKL380" s="126"/>
      <c r="AKM380" s="126"/>
      <c r="AKN380" s="126"/>
      <c r="AKO380" s="126"/>
      <c r="AKP380" s="126"/>
      <c r="AKQ380" s="126"/>
      <c r="AKR380" s="126"/>
      <c r="AKS380" s="126"/>
      <c r="AKT380" s="126"/>
      <c r="AKU380" s="126"/>
      <c r="AKV380" s="126"/>
      <c r="AKW380" s="126"/>
      <c r="AKX380" s="126"/>
      <c r="AKY380" s="126"/>
      <c r="AKZ380" s="126"/>
      <c r="ALA380" s="126"/>
      <c r="ALB380" s="126"/>
      <c r="ALC380" s="126"/>
      <c r="ALD380" s="126"/>
      <c r="ALE380" s="126"/>
      <c r="ALF380" s="126"/>
      <c r="ALG380" s="126"/>
      <c r="ALH380" s="126"/>
      <c r="ALI380" s="126"/>
      <c r="ALJ380" s="126"/>
      <c r="ALK380" s="126"/>
      <c r="ALL380" s="126"/>
      <c r="ALM380" s="126"/>
      <c r="ALN380" s="126"/>
      <c r="ALO380" s="126"/>
      <c r="ALP380" s="126"/>
      <c r="ALQ380" s="126"/>
      <c r="ALR380" s="126"/>
      <c r="ALS380" s="126"/>
      <c r="ALT380" s="126"/>
      <c r="ALU380" s="126"/>
      <c r="ALV380" s="126"/>
      <c r="ALW380" s="126"/>
      <c r="ALX380" s="126"/>
      <c r="ALY380" s="126"/>
      <c r="ALZ380" s="126"/>
      <c r="AMA380" s="126"/>
      <c r="AMB380" s="126"/>
      <c r="AMC380" s="126"/>
      <c r="AMD380" s="126"/>
      <c r="AME380" s="126"/>
      <c r="AMF380" s="126"/>
      <c r="AMG380" s="126"/>
      <c r="AMH380" s="126"/>
      <c r="AMI380" s="126"/>
    </row>
    <row r="381" spans="1:1025" s="125" customFormat="1" x14ac:dyDescent="0.2">
      <c r="A381" s="143" t="s">
        <v>1984</v>
      </c>
      <c r="B381" s="143" t="s">
        <v>2118</v>
      </c>
      <c r="C381" s="128">
        <v>2</v>
      </c>
      <c r="D381" s="142">
        <v>43647</v>
      </c>
      <c r="E381" s="130" t="s">
        <v>2119</v>
      </c>
      <c r="F381" s="127" t="s">
        <v>2063</v>
      </c>
      <c r="G381" s="127" t="s">
        <v>394</v>
      </c>
      <c r="H381" s="127" t="s">
        <v>2064</v>
      </c>
      <c r="I381" s="143" t="s">
        <v>45</v>
      </c>
      <c r="J381" s="143" t="s">
        <v>862</v>
      </c>
      <c r="K381" s="131">
        <v>0.56736111111111109</v>
      </c>
      <c r="L381" s="131">
        <v>0.58750000000000002</v>
      </c>
      <c r="M381" s="133">
        <v>2.0833333333333301E-2</v>
      </c>
      <c r="N381" s="134">
        <v>30</v>
      </c>
      <c r="O381" s="128">
        <v>0</v>
      </c>
      <c r="P381" s="132"/>
      <c r="Q381" s="127"/>
      <c r="R381" s="144">
        <v>152</v>
      </c>
      <c r="S381" s="145" t="s">
        <v>2121</v>
      </c>
      <c r="T381" s="145" t="s">
        <v>1985</v>
      </c>
      <c r="U381" s="135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6"/>
      <c r="AF381" s="136"/>
      <c r="AG381" s="146">
        <v>153</v>
      </c>
      <c r="AH381" s="146" t="s">
        <v>1986</v>
      </c>
      <c r="AI381" s="146" t="s">
        <v>1987</v>
      </c>
      <c r="AJ381" s="137" t="s">
        <v>51</v>
      </c>
      <c r="AK381" s="140" t="s">
        <v>1484</v>
      </c>
      <c r="AL381" s="140" t="s">
        <v>2112</v>
      </c>
      <c r="AM381" s="132"/>
      <c r="AN381" s="126"/>
      <c r="AO381" s="126"/>
      <c r="AP381" s="126"/>
      <c r="AQ381" s="126"/>
      <c r="AR381" s="126"/>
      <c r="AS381" s="126"/>
      <c r="AT381" s="126"/>
      <c r="AU381" s="126"/>
      <c r="AV381" s="126"/>
      <c r="AW381" s="126"/>
      <c r="AX381" s="126"/>
      <c r="AY381" s="126"/>
      <c r="AZ381" s="126"/>
      <c r="BA381" s="126"/>
      <c r="BB381" s="126"/>
      <c r="BC381" s="126"/>
      <c r="BD381" s="126"/>
      <c r="BE381" s="126"/>
      <c r="BF381" s="126"/>
      <c r="BG381" s="126"/>
      <c r="BH381" s="126"/>
      <c r="BI381" s="126"/>
      <c r="BJ381" s="126"/>
      <c r="BK381" s="126"/>
      <c r="BL381" s="126"/>
      <c r="BM381" s="126"/>
      <c r="BN381" s="126"/>
      <c r="BO381" s="126"/>
      <c r="BP381" s="126"/>
      <c r="BQ381" s="126"/>
      <c r="BR381" s="126"/>
      <c r="BS381" s="126"/>
      <c r="BT381" s="126"/>
      <c r="BU381" s="126"/>
      <c r="BV381" s="126"/>
      <c r="BW381" s="126"/>
      <c r="BX381" s="126"/>
      <c r="BY381" s="126"/>
      <c r="BZ381" s="126"/>
      <c r="CA381" s="126"/>
      <c r="CB381" s="126"/>
      <c r="CC381" s="126"/>
      <c r="CD381" s="126"/>
      <c r="CE381" s="126"/>
      <c r="CF381" s="126"/>
      <c r="CG381" s="126"/>
      <c r="CH381" s="126"/>
      <c r="CI381" s="126"/>
      <c r="CJ381" s="126"/>
      <c r="CK381" s="126"/>
      <c r="CL381" s="126"/>
      <c r="CM381" s="126"/>
      <c r="CN381" s="126"/>
      <c r="CO381" s="126"/>
      <c r="CP381" s="126"/>
      <c r="CQ381" s="126"/>
      <c r="CR381" s="126"/>
      <c r="CS381" s="126"/>
      <c r="CT381" s="126"/>
      <c r="CU381" s="126"/>
      <c r="CV381" s="126"/>
      <c r="CW381" s="126"/>
      <c r="CX381" s="126"/>
      <c r="CY381" s="126"/>
      <c r="CZ381" s="126"/>
      <c r="DA381" s="126"/>
      <c r="DB381" s="126"/>
      <c r="DC381" s="126"/>
      <c r="DD381" s="126"/>
      <c r="DE381" s="126"/>
      <c r="DF381" s="126"/>
      <c r="DG381" s="126"/>
      <c r="DH381" s="126"/>
      <c r="DI381" s="126"/>
      <c r="DJ381" s="126"/>
      <c r="DK381" s="126"/>
      <c r="DL381" s="126"/>
      <c r="DM381" s="126"/>
      <c r="DN381" s="126"/>
      <c r="DO381" s="126"/>
      <c r="DP381" s="126"/>
      <c r="DQ381" s="126"/>
      <c r="DR381" s="126"/>
      <c r="DS381" s="126"/>
      <c r="DT381" s="126"/>
      <c r="DU381" s="126"/>
      <c r="DV381" s="126"/>
      <c r="DW381" s="126"/>
      <c r="DX381" s="126"/>
      <c r="DY381" s="126"/>
      <c r="DZ381" s="126"/>
      <c r="EA381" s="126"/>
      <c r="EB381" s="126"/>
      <c r="EC381" s="126"/>
      <c r="ED381" s="126"/>
      <c r="EE381" s="126"/>
      <c r="EF381" s="126"/>
      <c r="EG381" s="126"/>
      <c r="EH381" s="126"/>
      <c r="EI381" s="126"/>
      <c r="EJ381" s="126"/>
      <c r="EK381" s="126"/>
      <c r="EL381" s="126"/>
      <c r="EM381" s="126"/>
      <c r="EN381" s="126"/>
      <c r="EO381" s="126"/>
      <c r="EP381" s="126"/>
      <c r="EQ381" s="126"/>
      <c r="ER381" s="126"/>
      <c r="ES381" s="126"/>
      <c r="ET381" s="126"/>
      <c r="EU381" s="126"/>
      <c r="EV381" s="126"/>
      <c r="EW381" s="126"/>
      <c r="EX381" s="126"/>
      <c r="EY381" s="126"/>
      <c r="EZ381" s="126"/>
      <c r="FA381" s="126"/>
      <c r="FB381" s="126"/>
      <c r="FC381" s="126"/>
      <c r="FD381" s="126"/>
      <c r="FE381" s="126"/>
      <c r="FF381" s="126"/>
      <c r="FG381" s="126"/>
      <c r="FH381" s="126"/>
      <c r="FI381" s="126"/>
      <c r="FJ381" s="126"/>
      <c r="FK381" s="126"/>
      <c r="FL381" s="126"/>
      <c r="FM381" s="126"/>
      <c r="FN381" s="126"/>
      <c r="FO381" s="126"/>
      <c r="FP381" s="126"/>
      <c r="FQ381" s="126"/>
      <c r="FR381" s="126"/>
      <c r="FS381" s="126"/>
      <c r="FT381" s="126"/>
      <c r="FU381" s="126"/>
      <c r="FV381" s="126"/>
      <c r="FW381" s="126"/>
      <c r="FX381" s="126"/>
      <c r="FY381" s="126"/>
      <c r="FZ381" s="126"/>
      <c r="GA381" s="126"/>
      <c r="GB381" s="126"/>
      <c r="GC381" s="126"/>
      <c r="GD381" s="126"/>
      <c r="GE381" s="126"/>
      <c r="GF381" s="126"/>
      <c r="GG381" s="126"/>
      <c r="GH381" s="126"/>
      <c r="GI381" s="126"/>
      <c r="GJ381" s="126"/>
      <c r="GK381" s="126"/>
      <c r="GL381" s="126"/>
      <c r="GM381" s="126"/>
      <c r="GN381" s="126"/>
      <c r="GO381" s="126"/>
      <c r="GP381" s="126"/>
      <c r="GQ381" s="126"/>
      <c r="GR381" s="126"/>
      <c r="GS381" s="126"/>
      <c r="GT381" s="126"/>
      <c r="GU381" s="126"/>
      <c r="GV381" s="126"/>
      <c r="GW381" s="126"/>
      <c r="GX381" s="126"/>
      <c r="GY381" s="126"/>
      <c r="GZ381" s="126"/>
      <c r="HA381" s="126"/>
      <c r="HB381" s="126"/>
      <c r="HC381" s="126"/>
      <c r="HD381" s="126"/>
      <c r="HE381" s="126"/>
      <c r="HF381" s="126"/>
      <c r="HG381" s="126"/>
      <c r="HH381" s="126"/>
      <c r="HI381" s="126"/>
      <c r="HJ381" s="126"/>
      <c r="HK381" s="126"/>
      <c r="HL381" s="126"/>
      <c r="HM381" s="126"/>
      <c r="HN381" s="126"/>
      <c r="HO381" s="126"/>
      <c r="HP381" s="126"/>
      <c r="HQ381" s="126"/>
      <c r="HR381" s="126"/>
      <c r="HS381" s="126"/>
      <c r="HT381" s="126"/>
      <c r="HU381" s="126"/>
      <c r="HV381" s="126"/>
      <c r="HW381" s="126"/>
      <c r="HX381" s="126"/>
      <c r="HY381" s="126"/>
      <c r="HZ381" s="126"/>
      <c r="IA381" s="126"/>
      <c r="IB381" s="126"/>
      <c r="IC381" s="126"/>
      <c r="ID381" s="126"/>
      <c r="IE381" s="126"/>
      <c r="IF381" s="126"/>
      <c r="IG381" s="126"/>
      <c r="IH381" s="126"/>
      <c r="II381" s="126"/>
      <c r="IJ381" s="126"/>
      <c r="IK381" s="126"/>
      <c r="IL381" s="126"/>
      <c r="IM381" s="126"/>
      <c r="IN381" s="126"/>
      <c r="IO381" s="126"/>
      <c r="IP381" s="126"/>
      <c r="IQ381" s="126"/>
      <c r="IR381" s="126"/>
      <c r="IS381" s="126"/>
      <c r="IT381" s="126"/>
      <c r="IU381" s="126"/>
      <c r="IV381" s="126"/>
      <c r="IW381" s="126"/>
      <c r="IX381" s="126"/>
      <c r="IY381" s="126"/>
      <c r="IZ381" s="126"/>
      <c r="JA381" s="126"/>
      <c r="JB381" s="126"/>
      <c r="JC381" s="126"/>
      <c r="JD381" s="126"/>
      <c r="JE381" s="126"/>
      <c r="JF381" s="126"/>
      <c r="JG381" s="126"/>
      <c r="JH381" s="126"/>
      <c r="JI381" s="126"/>
      <c r="JJ381" s="126"/>
      <c r="JK381" s="126"/>
      <c r="JL381" s="126"/>
      <c r="JM381" s="126"/>
      <c r="JN381" s="126"/>
      <c r="JO381" s="126"/>
      <c r="JP381" s="126"/>
      <c r="JQ381" s="126"/>
      <c r="JR381" s="126"/>
      <c r="JS381" s="126"/>
      <c r="JT381" s="126"/>
      <c r="JU381" s="126"/>
      <c r="JV381" s="126"/>
      <c r="JW381" s="126"/>
      <c r="JX381" s="126"/>
      <c r="JY381" s="126"/>
      <c r="JZ381" s="126"/>
      <c r="KA381" s="126"/>
      <c r="KB381" s="126"/>
      <c r="KC381" s="126"/>
      <c r="KD381" s="126"/>
      <c r="KE381" s="126"/>
      <c r="KF381" s="126"/>
      <c r="KG381" s="126"/>
      <c r="KH381" s="126"/>
      <c r="KI381" s="126"/>
      <c r="KJ381" s="126"/>
      <c r="KK381" s="126"/>
      <c r="KL381" s="126"/>
      <c r="KM381" s="126"/>
      <c r="KN381" s="126"/>
      <c r="KO381" s="126"/>
      <c r="KP381" s="126"/>
      <c r="KQ381" s="126"/>
      <c r="KR381" s="126"/>
      <c r="KS381" s="126"/>
      <c r="KT381" s="126"/>
      <c r="KU381" s="126"/>
      <c r="KV381" s="126"/>
      <c r="KW381" s="126"/>
      <c r="KX381" s="126"/>
      <c r="KY381" s="126"/>
      <c r="KZ381" s="126"/>
      <c r="LA381" s="126"/>
      <c r="LB381" s="126"/>
      <c r="LC381" s="126"/>
      <c r="LD381" s="126"/>
      <c r="LE381" s="126"/>
      <c r="LF381" s="126"/>
      <c r="LG381" s="126"/>
      <c r="LH381" s="126"/>
      <c r="LI381" s="126"/>
      <c r="LJ381" s="126"/>
      <c r="LK381" s="126"/>
      <c r="LL381" s="126"/>
      <c r="LM381" s="126"/>
      <c r="LN381" s="126"/>
      <c r="LO381" s="126"/>
      <c r="LP381" s="126"/>
      <c r="LQ381" s="126"/>
      <c r="LR381" s="126"/>
      <c r="LS381" s="126"/>
      <c r="LT381" s="126"/>
      <c r="LU381" s="126"/>
      <c r="LV381" s="126"/>
      <c r="LW381" s="126"/>
      <c r="LX381" s="126"/>
      <c r="LY381" s="126"/>
      <c r="LZ381" s="126"/>
      <c r="MA381" s="126"/>
      <c r="MB381" s="126"/>
      <c r="MC381" s="126"/>
      <c r="MD381" s="126"/>
      <c r="ME381" s="126"/>
      <c r="MF381" s="126"/>
      <c r="MG381" s="126"/>
      <c r="MH381" s="126"/>
      <c r="MI381" s="126"/>
      <c r="MJ381" s="126"/>
      <c r="MK381" s="126"/>
      <c r="ML381" s="126"/>
      <c r="MM381" s="126"/>
      <c r="MN381" s="126"/>
      <c r="MO381" s="126"/>
      <c r="MP381" s="126"/>
      <c r="MQ381" s="126"/>
      <c r="MR381" s="126"/>
      <c r="MS381" s="126"/>
      <c r="MT381" s="126"/>
      <c r="MU381" s="126"/>
      <c r="MV381" s="126"/>
      <c r="MW381" s="126"/>
      <c r="MX381" s="126"/>
      <c r="MY381" s="126"/>
      <c r="MZ381" s="126"/>
      <c r="NA381" s="126"/>
      <c r="NB381" s="126"/>
      <c r="NC381" s="126"/>
      <c r="ND381" s="126"/>
      <c r="NE381" s="126"/>
      <c r="NF381" s="126"/>
      <c r="NG381" s="126"/>
      <c r="NH381" s="126"/>
      <c r="NI381" s="126"/>
      <c r="NJ381" s="126"/>
      <c r="NK381" s="126"/>
      <c r="NL381" s="126"/>
      <c r="NM381" s="126"/>
      <c r="NN381" s="126"/>
      <c r="NO381" s="126"/>
      <c r="NP381" s="126"/>
      <c r="NQ381" s="126"/>
      <c r="NR381" s="126"/>
      <c r="NS381" s="126"/>
      <c r="NT381" s="126"/>
      <c r="NU381" s="126"/>
      <c r="NV381" s="126"/>
      <c r="NW381" s="126"/>
      <c r="NX381" s="126"/>
      <c r="NY381" s="126"/>
      <c r="NZ381" s="126"/>
      <c r="OA381" s="126"/>
      <c r="OB381" s="126"/>
      <c r="OC381" s="126"/>
      <c r="OD381" s="126"/>
      <c r="OE381" s="126"/>
      <c r="OF381" s="126"/>
      <c r="OG381" s="126"/>
      <c r="OH381" s="126"/>
      <c r="OI381" s="126"/>
      <c r="OJ381" s="126"/>
      <c r="OK381" s="126"/>
      <c r="OL381" s="126"/>
      <c r="OM381" s="126"/>
      <c r="ON381" s="126"/>
      <c r="OO381" s="126"/>
      <c r="OP381" s="126"/>
      <c r="OQ381" s="126"/>
      <c r="OR381" s="126"/>
      <c r="OS381" s="126"/>
      <c r="OT381" s="126"/>
      <c r="OU381" s="126"/>
      <c r="OV381" s="126"/>
      <c r="OW381" s="126"/>
      <c r="OX381" s="126"/>
      <c r="OY381" s="126"/>
      <c r="OZ381" s="126"/>
      <c r="PA381" s="126"/>
      <c r="PB381" s="126"/>
      <c r="PC381" s="126"/>
      <c r="PD381" s="126"/>
      <c r="PE381" s="126"/>
      <c r="PF381" s="126"/>
      <c r="PG381" s="126"/>
      <c r="PH381" s="126"/>
      <c r="PI381" s="126"/>
      <c r="PJ381" s="126"/>
      <c r="PK381" s="126"/>
      <c r="PL381" s="126"/>
      <c r="PM381" s="126"/>
      <c r="PN381" s="126"/>
      <c r="PO381" s="126"/>
      <c r="PP381" s="126"/>
      <c r="PQ381" s="126"/>
      <c r="PR381" s="126"/>
      <c r="PS381" s="126"/>
      <c r="PT381" s="126"/>
      <c r="PU381" s="126"/>
      <c r="PV381" s="126"/>
      <c r="PW381" s="126"/>
      <c r="PX381" s="126"/>
      <c r="PY381" s="126"/>
      <c r="PZ381" s="126"/>
      <c r="QA381" s="126"/>
      <c r="QB381" s="126"/>
      <c r="QC381" s="126"/>
      <c r="QD381" s="126"/>
      <c r="QE381" s="126"/>
      <c r="QF381" s="126"/>
      <c r="QG381" s="126"/>
      <c r="QH381" s="126"/>
      <c r="QI381" s="126"/>
      <c r="QJ381" s="126"/>
      <c r="QK381" s="126"/>
      <c r="QL381" s="126"/>
      <c r="QM381" s="126"/>
      <c r="QN381" s="126"/>
      <c r="QO381" s="126"/>
      <c r="QP381" s="126"/>
      <c r="QQ381" s="126"/>
      <c r="QR381" s="126"/>
      <c r="QS381" s="126"/>
      <c r="QT381" s="126"/>
      <c r="QU381" s="126"/>
      <c r="QV381" s="126"/>
      <c r="QW381" s="126"/>
      <c r="QX381" s="126"/>
      <c r="QY381" s="126"/>
      <c r="QZ381" s="126"/>
      <c r="RA381" s="126"/>
      <c r="RB381" s="126"/>
      <c r="RC381" s="126"/>
      <c r="RD381" s="126"/>
      <c r="RE381" s="126"/>
      <c r="RF381" s="126"/>
      <c r="RG381" s="126"/>
      <c r="RH381" s="126"/>
      <c r="RI381" s="126"/>
      <c r="RJ381" s="126"/>
      <c r="RK381" s="126"/>
      <c r="RL381" s="126"/>
      <c r="RM381" s="126"/>
      <c r="RN381" s="126"/>
      <c r="RO381" s="126"/>
      <c r="RP381" s="126"/>
      <c r="RQ381" s="126"/>
      <c r="RR381" s="126"/>
      <c r="RS381" s="126"/>
      <c r="RT381" s="126"/>
      <c r="RU381" s="126"/>
      <c r="RV381" s="126"/>
      <c r="RW381" s="126"/>
      <c r="RX381" s="126"/>
      <c r="RY381" s="126"/>
      <c r="RZ381" s="126"/>
      <c r="SA381" s="126"/>
      <c r="SB381" s="126"/>
      <c r="SC381" s="126"/>
      <c r="SD381" s="126"/>
      <c r="SE381" s="126"/>
      <c r="SF381" s="126"/>
      <c r="SG381" s="126"/>
      <c r="SH381" s="126"/>
      <c r="SI381" s="126"/>
      <c r="SJ381" s="126"/>
      <c r="SK381" s="126"/>
      <c r="SL381" s="126"/>
      <c r="SM381" s="126"/>
      <c r="SN381" s="126"/>
      <c r="SO381" s="126"/>
      <c r="SP381" s="126"/>
      <c r="SQ381" s="126"/>
      <c r="SR381" s="126"/>
      <c r="SS381" s="126"/>
      <c r="ST381" s="126"/>
      <c r="SU381" s="126"/>
      <c r="SV381" s="126"/>
      <c r="SW381" s="126"/>
      <c r="SX381" s="126"/>
      <c r="SY381" s="126"/>
      <c r="SZ381" s="126"/>
      <c r="TA381" s="126"/>
      <c r="TB381" s="126"/>
      <c r="TC381" s="126"/>
      <c r="TD381" s="126"/>
      <c r="TE381" s="126"/>
      <c r="TF381" s="126"/>
      <c r="TG381" s="126"/>
      <c r="TH381" s="126"/>
      <c r="TI381" s="126"/>
      <c r="TJ381" s="126"/>
      <c r="TK381" s="126"/>
      <c r="TL381" s="126"/>
      <c r="TM381" s="126"/>
      <c r="TN381" s="126"/>
      <c r="TO381" s="126"/>
      <c r="TP381" s="126"/>
      <c r="TQ381" s="126"/>
      <c r="TR381" s="126"/>
      <c r="TS381" s="126"/>
      <c r="TT381" s="126"/>
      <c r="TU381" s="126"/>
      <c r="TV381" s="126"/>
      <c r="TW381" s="126"/>
      <c r="TX381" s="126"/>
      <c r="TY381" s="126"/>
      <c r="TZ381" s="126"/>
      <c r="UA381" s="126"/>
      <c r="UB381" s="126"/>
      <c r="UC381" s="126"/>
      <c r="UD381" s="126"/>
      <c r="UE381" s="126"/>
      <c r="UF381" s="126"/>
      <c r="UG381" s="126"/>
      <c r="UH381" s="126"/>
      <c r="UI381" s="126"/>
      <c r="UJ381" s="126"/>
      <c r="UK381" s="126"/>
      <c r="UL381" s="126"/>
      <c r="UM381" s="126"/>
      <c r="UN381" s="126"/>
      <c r="UO381" s="126"/>
      <c r="UP381" s="126"/>
      <c r="UQ381" s="126"/>
      <c r="UR381" s="126"/>
      <c r="US381" s="126"/>
      <c r="UT381" s="126"/>
      <c r="UU381" s="126"/>
      <c r="UV381" s="126"/>
      <c r="UW381" s="126"/>
      <c r="UX381" s="126"/>
      <c r="UY381" s="126"/>
      <c r="UZ381" s="126"/>
      <c r="VA381" s="126"/>
      <c r="VB381" s="126"/>
      <c r="VC381" s="126"/>
      <c r="VD381" s="126"/>
      <c r="VE381" s="126"/>
      <c r="VF381" s="126"/>
      <c r="VG381" s="126"/>
      <c r="VH381" s="126"/>
      <c r="VI381" s="126"/>
      <c r="VJ381" s="126"/>
      <c r="VK381" s="126"/>
      <c r="VL381" s="126"/>
      <c r="VM381" s="126"/>
      <c r="VN381" s="126"/>
      <c r="VO381" s="126"/>
      <c r="VP381" s="126"/>
      <c r="VQ381" s="126"/>
      <c r="VR381" s="126"/>
      <c r="VS381" s="126"/>
      <c r="VT381" s="126"/>
      <c r="VU381" s="126"/>
      <c r="VV381" s="126"/>
      <c r="VW381" s="126"/>
      <c r="VX381" s="126"/>
      <c r="VY381" s="126"/>
      <c r="VZ381" s="126"/>
      <c r="WA381" s="126"/>
      <c r="WB381" s="126"/>
      <c r="WC381" s="126"/>
      <c r="WD381" s="126"/>
      <c r="WE381" s="126"/>
      <c r="WF381" s="126"/>
      <c r="WG381" s="126"/>
      <c r="WH381" s="126"/>
      <c r="WI381" s="126"/>
      <c r="WJ381" s="126"/>
      <c r="WK381" s="126"/>
      <c r="WL381" s="126"/>
      <c r="WM381" s="126"/>
      <c r="WN381" s="126"/>
      <c r="WO381" s="126"/>
      <c r="WP381" s="126"/>
      <c r="WQ381" s="126"/>
      <c r="WR381" s="126"/>
      <c r="WS381" s="126"/>
      <c r="WT381" s="126"/>
      <c r="WU381" s="126"/>
      <c r="WV381" s="126"/>
      <c r="WW381" s="126"/>
      <c r="WX381" s="126"/>
      <c r="WY381" s="126"/>
      <c r="WZ381" s="126"/>
      <c r="XA381" s="126"/>
      <c r="XB381" s="126"/>
      <c r="XC381" s="126"/>
      <c r="XD381" s="126"/>
      <c r="XE381" s="126"/>
      <c r="XF381" s="126"/>
      <c r="XG381" s="126"/>
      <c r="XH381" s="126"/>
      <c r="XI381" s="126"/>
      <c r="XJ381" s="126"/>
      <c r="XK381" s="126"/>
      <c r="XL381" s="126"/>
      <c r="XM381" s="126"/>
      <c r="XN381" s="126"/>
      <c r="XO381" s="126"/>
      <c r="XP381" s="126"/>
      <c r="XQ381" s="126"/>
      <c r="XR381" s="126"/>
      <c r="XS381" s="126"/>
      <c r="XT381" s="126"/>
      <c r="XU381" s="126"/>
      <c r="XV381" s="126"/>
      <c r="XW381" s="126"/>
      <c r="XX381" s="126"/>
      <c r="XY381" s="126"/>
      <c r="XZ381" s="126"/>
      <c r="YA381" s="126"/>
      <c r="YB381" s="126"/>
      <c r="YC381" s="126"/>
      <c r="YD381" s="126"/>
      <c r="YE381" s="126"/>
      <c r="YF381" s="126"/>
      <c r="YG381" s="126"/>
      <c r="YH381" s="126"/>
      <c r="YI381" s="126"/>
      <c r="YJ381" s="126"/>
      <c r="YK381" s="126"/>
      <c r="YL381" s="126"/>
      <c r="YM381" s="126"/>
      <c r="YN381" s="126"/>
      <c r="YO381" s="126"/>
      <c r="YP381" s="126"/>
      <c r="YQ381" s="126"/>
      <c r="YR381" s="126"/>
      <c r="YS381" s="126"/>
      <c r="YT381" s="126"/>
      <c r="YU381" s="126"/>
      <c r="YV381" s="126"/>
      <c r="YW381" s="126"/>
      <c r="YX381" s="126"/>
      <c r="YY381" s="126"/>
      <c r="YZ381" s="126"/>
      <c r="ZA381" s="126"/>
      <c r="ZB381" s="126"/>
      <c r="ZC381" s="126"/>
      <c r="ZD381" s="126"/>
      <c r="ZE381" s="126"/>
      <c r="ZF381" s="126"/>
      <c r="ZG381" s="126"/>
      <c r="ZH381" s="126"/>
      <c r="ZI381" s="126"/>
      <c r="ZJ381" s="126"/>
      <c r="ZK381" s="126"/>
      <c r="ZL381" s="126"/>
      <c r="ZM381" s="126"/>
      <c r="ZN381" s="126"/>
      <c r="ZO381" s="126"/>
      <c r="ZP381" s="126"/>
      <c r="ZQ381" s="126"/>
      <c r="ZR381" s="126"/>
      <c r="ZS381" s="126"/>
      <c r="ZT381" s="126"/>
      <c r="ZU381" s="126"/>
      <c r="ZV381" s="126"/>
      <c r="ZW381" s="126"/>
      <c r="ZX381" s="126"/>
      <c r="ZY381" s="126"/>
      <c r="ZZ381" s="126"/>
      <c r="AAA381" s="126"/>
      <c r="AAB381" s="126"/>
      <c r="AAC381" s="126"/>
      <c r="AAD381" s="126"/>
      <c r="AAE381" s="126"/>
      <c r="AAF381" s="126"/>
      <c r="AAG381" s="126"/>
      <c r="AAH381" s="126"/>
      <c r="AAI381" s="126"/>
      <c r="AAJ381" s="126"/>
      <c r="AAK381" s="126"/>
      <c r="AAL381" s="126"/>
      <c r="AAM381" s="126"/>
      <c r="AAN381" s="126"/>
      <c r="AAO381" s="126"/>
      <c r="AAP381" s="126"/>
      <c r="AAQ381" s="126"/>
      <c r="AAR381" s="126"/>
      <c r="AAS381" s="126"/>
      <c r="AAT381" s="126"/>
      <c r="AAU381" s="126"/>
      <c r="AAV381" s="126"/>
      <c r="AAW381" s="126"/>
      <c r="AAX381" s="126"/>
      <c r="AAY381" s="126"/>
      <c r="AAZ381" s="126"/>
      <c r="ABA381" s="126"/>
      <c r="ABB381" s="126"/>
      <c r="ABC381" s="126"/>
      <c r="ABD381" s="126"/>
      <c r="ABE381" s="126"/>
      <c r="ABF381" s="126"/>
      <c r="ABG381" s="126"/>
      <c r="ABH381" s="126"/>
      <c r="ABI381" s="126"/>
      <c r="ABJ381" s="126"/>
      <c r="ABK381" s="126"/>
      <c r="ABL381" s="126"/>
      <c r="ABM381" s="126"/>
      <c r="ABN381" s="126"/>
      <c r="ABO381" s="126"/>
      <c r="ABP381" s="126"/>
      <c r="ABQ381" s="126"/>
      <c r="ABR381" s="126"/>
      <c r="ABS381" s="126"/>
      <c r="ABT381" s="126"/>
      <c r="ABU381" s="126"/>
      <c r="ABV381" s="126"/>
      <c r="ABW381" s="126"/>
      <c r="ABX381" s="126"/>
      <c r="ABY381" s="126"/>
      <c r="ABZ381" s="126"/>
      <c r="ACA381" s="126"/>
      <c r="ACB381" s="126"/>
      <c r="ACC381" s="126"/>
      <c r="ACD381" s="126"/>
      <c r="ACE381" s="126"/>
      <c r="ACF381" s="126"/>
      <c r="ACG381" s="126"/>
      <c r="ACH381" s="126"/>
      <c r="ACI381" s="126"/>
      <c r="ACJ381" s="126"/>
      <c r="ACK381" s="126"/>
      <c r="ACL381" s="126"/>
      <c r="ACM381" s="126"/>
      <c r="ACN381" s="126"/>
      <c r="ACO381" s="126"/>
      <c r="ACP381" s="126"/>
      <c r="ACQ381" s="126"/>
      <c r="ACR381" s="126"/>
      <c r="ACS381" s="126"/>
      <c r="ACT381" s="126"/>
      <c r="ACU381" s="126"/>
      <c r="ACV381" s="126"/>
      <c r="ACW381" s="126"/>
      <c r="ACX381" s="126"/>
      <c r="ACY381" s="126"/>
      <c r="ACZ381" s="126"/>
      <c r="ADA381" s="126"/>
      <c r="ADB381" s="126"/>
      <c r="ADC381" s="126"/>
      <c r="ADD381" s="126"/>
      <c r="ADE381" s="126"/>
      <c r="ADF381" s="126"/>
      <c r="ADG381" s="126"/>
      <c r="ADH381" s="126"/>
      <c r="ADI381" s="126"/>
      <c r="ADJ381" s="126"/>
      <c r="ADK381" s="126"/>
      <c r="ADL381" s="126"/>
      <c r="ADM381" s="126"/>
      <c r="ADN381" s="126"/>
      <c r="ADO381" s="126"/>
      <c r="ADP381" s="126"/>
      <c r="ADQ381" s="126"/>
      <c r="ADR381" s="126"/>
      <c r="ADS381" s="126"/>
      <c r="ADT381" s="126"/>
      <c r="ADU381" s="126"/>
      <c r="ADV381" s="126"/>
      <c r="ADW381" s="126"/>
      <c r="ADX381" s="126"/>
      <c r="ADY381" s="126"/>
      <c r="ADZ381" s="126"/>
      <c r="AEA381" s="126"/>
      <c r="AEB381" s="126"/>
      <c r="AEC381" s="126"/>
      <c r="AED381" s="126"/>
      <c r="AEE381" s="126"/>
      <c r="AEF381" s="126"/>
      <c r="AEG381" s="126"/>
      <c r="AEH381" s="126"/>
      <c r="AEI381" s="126"/>
      <c r="AEJ381" s="126"/>
      <c r="AEK381" s="126"/>
      <c r="AEL381" s="126"/>
      <c r="AEM381" s="126"/>
      <c r="AEN381" s="126"/>
      <c r="AEO381" s="126"/>
      <c r="AEP381" s="126"/>
      <c r="AEQ381" s="126"/>
      <c r="AER381" s="126"/>
      <c r="AES381" s="126"/>
      <c r="AET381" s="126"/>
      <c r="AEU381" s="126"/>
      <c r="AEV381" s="126"/>
      <c r="AEW381" s="126"/>
      <c r="AEX381" s="126"/>
      <c r="AEY381" s="126"/>
      <c r="AEZ381" s="126"/>
      <c r="AFA381" s="126"/>
      <c r="AFB381" s="126"/>
      <c r="AFC381" s="126"/>
      <c r="AFD381" s="126"/>
      <c r="AFE381" s="126"/>
      <c r="AFF381" s="126"/>
      <c r="AFG381" s="126"/>
      <c r="AFH381" s="126"/>
      <c r="AFI381" s="126"/>
      <c r="AFJ381" s="126"/>
      <c r="AFK381" s="126"/>
      <c r="AFL381" s="126"/>
      <c r="AFM381" s="126"/>
      <c r="AFN381" s="126"/>
      <c r="AFO381" s="126"/>
      <c r="AFP381" s="126"/>
      <c r="AFQ381" s="126"/>
      <c r="AFR381" s="126"/>
      <c r="AFS381" s="126"/>
      <c r="AFT381" s="126"/>
      <c r="AFU381" s="126"/>
      <c r="AFV381" s="126"/>
      <c r="AFW381" s="126"/>
      <c r="AFX381" s="126"/>
      <c r="AFY381" s="126"/>
      <c r="AFZ381" s="126"/>
      <c r="AGA381" s="126"/>
      <c r="AGB381" s="126"/>
      <c r="AGC381" s="126"/>
      <c r="AGD381" s="126"/>
      <c r="AGE381" s="126"/>
      <c r="AGF381" s="126"/>
      <c r="AGG381" s="126"/>
      <c r="AGH381" s="126"/>
      <c r="AGI381" s="126"/>
      <c r="AGJ381" s="126"/>
      <c r="AGK381" s="126"/>
      <c r="AGL381" s="126"/>
      <c r="AGM381" s="126"/>
      <c r="AGN381" s="126"/>
      <c r="AGO381" s="126"/>
      <c r="AGP381" s="126"/>
      <c r="AGQ381" s="126"/>
      <c r="AGR381" s="126"/>
      <c r="AGS381" s="126"/>
      <c r="AGT381" s="126"/>
      <c r="AGU381" s="126"/>
      <c r="AGV381" s="126"/>
      <c r="AGW381" s="126"/>
      <c r="AGX381" s="126"/>
      <c r="AGY381" s="126"/>
      <c r="AGZ381" s="126"/>
      <c r="AHA381" s="126"/>
      <c r="AHB381" s="126"/>
      <c r="AHC381" s="126"/>
      <c r="AHD381" s="126"/>
      <c r="AHE381" s="126"/>
      <c r="AHF381" s="126"/>
      <c r="AHG381" s="126"/>
      <c r="AHH381" s="126"/>
      <c r="AHI381" s="126"/>
      <c r="AHJ381" s="126"/>
      <c r="AHK381" s="126"/>
      <c r="AHL381" s="126"/>
      <c r="AHM381" s="126"/>
      <c r="AHN381" s="126"/>
      <c r="AHO381" s="126"/>
      <c r="AHP381" s="126"/>
      <c r="AHQ381" s="126"/>
      <c r="AHR381" s="126"/>
      <c r="AHS381" s="126"/>
      <c r="AHT381" s="126"/>
      <c r="AHU381" s="126"/>
      <c r="AHV381" s="126"/>
      <c r="AHW381" s="126"/>
      <c r="AHX381" s="126"/>
      <c r="AHY381" s="126"/>
      <c r="AHZ381" s="126"/>
      <c r="AIA381" s="126"/>
      <c r="AIB381" s="126"/>
      <c r="AIC381" s="126"/>
      <c r="AID381" s="126"/>
      <c r="AIE381" s="126"/>
      <c r="AIF381" s="126"/>
      <c r="AIG381" s="126"/>
      <c r="AIH381" s="126"/>
      <c r="AII381" s="126"/>
      <c r="AIJ381" s="126"/>
      <c r="AIK381" s="126"/>
      <c r="AIL381" s="126"/>
      <c r="AIM381" s="126"/>
      <c r="AIN381" s="126"/>
      <c r="AIO381" s="126"/>
      <c r="AIP381" s="126"/>
      <c r="AIQ381" s="126"/>
      <c r="AIR381" s="126"/>
      <c r="AIS381" s="126"/>
      <c r="AIT381" s="126"/>
      <c r="AIU381" s="126"/>
      <c r="AIV381" s="126"/>
      <c r="AIW381" s="126"/>
      <c r="AIX381" s="126"/>
      <c r="AIY381" s="126"/>
      <c r="AIZ381" s="126"/>
      <c r="AJA381" s="126"/>
      <c r="AJB381" s="126"/>
      <c r="AJC381" s="126"/>
      <c r="AJD381" s="126"/>
      <c r="AJE381" s="126"/>
      <c r="AJF381" s="126"/>
      <c r="AJG381" s="126"/>
      <c r="AJH381" s="126"/>
      <c r="AJI381" s="126"/>
      <c r="AJJ381" s="126"/>
      <c r="AJK381" s="126"/>
      <c r="AJL381" s="126"/>
      <c r="AJM381" s="126"/>
      <c r="AJN381" s="126"/>
      <c r="AJO381" s="126"/>
      <c r="AJP381" s="126"/>
      <c r="AJQ381" s="126"/>
      <c r="AJR381" s="126"/>
      <c r="AJS381" s="126"/>
      <c r="AJT381" s="126"/>
      <c r="AJU381" s="126"/>
      <c r="AJV381" s="126"/>
      <c r="AJW381" s="126"/>
      <c r="AJX381" s="126"/>
      <c r="AJY381" s="126"/>
      <c r="AJZ381" s="126"/>
      <c r="AKA381" s="126"/>
      <c r="AKB381" s="126"/>
      <c r="AKC381" s="126"/>
      <c r="AKD381" s="126"/>
      <c r="AKE381" s="126"/>
      <c r="AKF381" s="126"/>
      <c r="AKG381" s="126"/>
      <c r="AKH381" s="126"/>
      <c r="AKI381" s="126"/>
      <c r="AKJ381" s="126"/>
      <c r="AKK381" s="126"/>
      <c r="AKL381" s="126"/>
      <c r="AKM381" s="126"/>
      <c r="AKN381" s="126"/>
      <c r="AKO381" s="126"/>
      <c r="AKP381" s="126"/>
      <c r="AKQ381" s="126"/>
      <c r="AKR381" s="126"/>
      <c r="AKS381" s="126"/>
      <c r="AKT381" s="126"/>
      <c r="AKU381" s="126"/>
      <c r="AKV381" s="126"/>
      <c r="AKW381" s="126"/>
      <c r="AKX381" s="126"/>
      <c r="AKY381" s="126"/>
      <c r="AKZ381" s="126"/>
      <c r="ALA381" s="126"/>
      <c r="ALB381" s="126"/>
      <c r="ALC381" s="126"/>
      <c r="ALD381" s="126"/>
      <c r="ALE381" s="126"/>
      <c r="ALF381" s="126"/>
      <c r="ALG381" s="126"/>
      <c r="ALH381" s="126"/>
      <c r="ALI381" s="126"/>
      <c r="ALJ381" s="126"/>
      <c r="ALK381" s="126"/>
      <c r="ALL381" s="126"/>
      <c r="ALM381" s="126"/>
      <c r="ALN381" s="126"/>
      <c r="ALO381" s="126"/>
      <c r="ALP381" s="126"/>
      <c r="ALQ381" s="126"/>
      <c r="ALR381" s="126"/>
      <c r="ALS381" s="126"/>
      <c r="ALT381" s="126"/>
      <c r="ALU381" s="126"/>
      <c r="ALV381" s="126"/>
      <c r="ALW381" s="126"/>
      <c r="ALX381" s="126"/>
      <c r="ALY381" s="126"/>
      <c r="ALZ381" s="126"/>
      <c r="AMA381" s="126"/>
      <c r="AMB381" s="126"/>
      <c r="AMC381" s="126"/>
      <c r="AMD381" s="126"/>
      <c r="AME381" s="126"/>
      <c r="AMF381" s="126"/>
      <c r="AMG381" s="126"/>
      <c r="AMH381" s="126"/>
      <c r="AMI381" s="126"/>
    </row>
    <row r="382" spans="1:1025" s="125" customFormat="1" x14ac:dyDescent="0.2">
      <c r="A382" s="143" t="s">
        <v>1988</v>
      </c>
      <c r="B382" s="143" t="s">
        <v>2118</v>
      </c>
      <c r="C382" s="128">
        <v>3</v>
      </c>
      <c r="D382" s="142">
        <v>43647</v>
      </c>
      <c r="E382" s="130" t="s">
        <v>2119</v>
      </c>
      <c r="F382" s="127" t="s">
        <v>2063</v>
      </c>
      <c r="G382" s="127" t="s">
        <v>394</v>
      </c>
      <c r="H382" s="127" t="s">
        <v>2064</v>
      </c>
      <c r="I382" s="143" t="s">
        <v>45</v>
      </c>
      <c r="J382" s="143" t="s">
        <v>862</v>
      </c>
      <c r="K382" s="131">
        <v>0.59722222222222221</v>
      </c>
      <c r="L382" s="131">
        <v>0.61805555555555558</v>
      </c>
      <c r="M382" s="133">
        <v>2.0833333333333301E-2</v>
      </c>
      <c r="N382" s="134">
        <v>30</v>
      </c>
      <c r="O382" s="128">
        <v>0</v>
      </c>
      <c r="P382" s="132"/>
      <c r="Q382" s="127"/>
      <c r="R382" s="144">
        <v>154</v>
      </c>
      <c r="S382" s="145" t="s">
        <v>2122</v>
      </c>
      <c r="T382" s="145" t="s">
        <v>2123</v>
      </c>
      <c r="U382" s="135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6"/>
      <c r="AF382" s="136"/>
      <c r="AG382" s="146">
        <v>155</v>
      </c>
      <c r="AH382" s="146" t="s">
        <v>1989</v>
      </c>
      <c r="AI382" s="146" t="s">
        <v>1990</v>
      </c>
      <c r="AJ382" s="137" t="s">
        <v>51</v>
      </c>
      <c r="AK382" s="140" t="s">
        <v>1484</v>
      </c>
      <c r="AL382" s="140" t="s">
        <v>2112</v>
      </c>
      <c r="AM382" s="132"/>
      <c r="AN382" s="126"/>
      <c r="AO382" s="126"/>
      <c r="AP382" s="126"/>
      <c r="AQ382" s="126"/>
      <c r="AR382" s="126"/>
      <c r="AS382" s="126"/>
      <c r="AT382" s="126"/>
      <c r="AU382" s="126"/>
      <c r="AV382" s="126"/>
      <c r="AW382" s="126"/>
      <c r="AX382" s="126"/>
      <c r="AY382" s="126"/>
      <c r="AZ382" s="126"/>
      <c r="BA382" s="126"/>
      <c r="BB382" s="126"/>
      <c r="BC382" s="126"/>
      <c r="BD382" s="126"/>
      <c r="BE382" s="126"/>
      <c r="BF382" s="126"/>
      <c r="BG382" s="126"/>
      <c r="BH382" s="126"/>
      <c r="BI382" s="126"/>
      <c r="BJ382" s="126"/>
      <c r="BK382" s="126"/>
      <c r="BL382" s="126"/>
      <c r="BM382" s="126"/>
      <c r="BN382" s="126"/>
      <c r="BO382" s="126"/>
      <c r="BP382" s="126"/>
      <c r="BQ382" s="126"/>
      <c r="BR382" s="126"/>
      <c r="BS382" s="126"/>
      <c r="BT382" s="126"/>
      <c r="BU382" s="126"/>
      <c r="BV382" s="126"/>
      <c r="BW382" s="126"/>
      <c r="BX382" s="126"/>
      <c r="BY382" s="126"/>
      <c r="BZ382" s="126"/>
      <c r="CA382" s="126"/>
      <c r="CB382" s="126"/>
      <c r="CC382" s="126"/>
      <c r="CD382" s="126"/>
      <c r="CE382" s="126"/>
      <c r="CF382" s="126"/>
      <c r="CG382" s="126"/>
      <c r="CH382" s="126"/>
      <c r="CI382" s="126"/>
      <c r="CJ382" s="126"/>
      <c r="CK382" s="126"/>
      <c r="CL382" s="126"/>
      <c r="CM382" s="126"/>
      <c r="CN382" s="126"/>
      <c r="CO382" s="126"/>
      <c r="CP382" s="126"/>
      <c r="CQ382" s="126"/>
      <c r="CR382" s="126"/>
      <c r="CS382" s="126"/>
      <c r="CT382" s="126"/>
      <c r="CU382" s="126"/>
      <c r="CV382" s="126"/>
      <c r="CW382" s="126"/>
      <c r="CX382" s="126"/>
      <c r="CY382" s="126"/>
      <c r="CZ382" s="126"/>
      <c r="DA382" s="126"/>
      <c r="DB382" s="126"/>
      <c r="DC382" s="126"/>
      <c r="DD382" s="126"/>
      <c r="DE382" s="126"/>
      <c r="DF382" s="126"/>
      <c r="DG382" s="126"/>
      <c r="DH382" s="126"/>
      <c r="DI382" s="126"/>
      <c r="DJ382" s="126"/>
      <c r="DK382" s="126"/>
      <c r="DL382" s="126"/>
      <c r="DM382" s="126"/>
      <c r="DN382" s="126"/>
      <c r="DO382" s="126"/>
      <c r="DP382" s="126"/>
      <c r="DQ382" s="126"/>
      <c r="DR382" s="126"/>
      <c r="DS382" s="126"/>
      <c r="DT382" s="126"/>
      <c r="DU382" s="126"/>
      <c r="DV382" s="126"/>
      <c r="DW382" s="126"/>
      <c r="DX382" s="126"/>
      <c r="DY382" s="126"/>
      <c r="DZ382" s="126"/>
      <c r="EA382" s="126"/>
      <c r="EB382" s="126"/>
      <c r="EC382" s="126"/>
      <c r="ED382" s="126"/>
      <c r="EE382" s="126"/>
      <c r="EF382" s="126"/>
      <c r="EG382" s="126"/>
      <c r="EH382" s="126"/>
      <c r="EI382" s="126"/>
      <c r="EJ382" s="126"/>
      <c r="EK382" s="126"/>
      <c r="EL382" s="126"/>
      <c r="EM382" s="126"/>
      <c r="EN382" s="126"/>
      <c r="EO382" s="126"/>
      <c r="EP382" s="126"/>
      <c r="EQ382" s="126"/>
      <c r="ER382" s="126"/>
      <c r="ES382" s="126"/>
      <c r="ET382" s="126"/>
      <c r="EU382" s="126"/>
      <c r="EV382" s="126"/>
      <c r="EW382" s="126"/>
      <c r="EX382" s="126"/>
      <c r="EY382" s="126"/>
      <c r="EZ382" s="126"/>
      <c r="FA382" s="126"/>
      <c r="FB382" s="126"/>
      <c r="FC382" s="126"/>
      <c r="FD382" s="126"/>
      <c r="FE382" s="126"/>
      <c r="FF382" s="126"/>
      <c r="FG382" s="126"/>
      <c r="FH382" s="126"/>
      <c r="FI382" s="126"/>
      <c r="FJ382" s="126"/>
      <c r="FK382" s="126"/>
      <c r="FL382" s="126"/>
      <c r="FM382" s="126"/>
      <c r="FN382" s="126"/>
      <c r="FO382" s="126"/>
      <c r="FP382" s="126"/>
      <c r="FQ382" s="126"/>
      <c r="FR382" s="126"/>
      <c r="FS382" s="126"/>
      <c r="FT382" s="126"/>
      <c r="FU382" s="126"/>
      <c r="FV382" s="126"/>
      <c r="FW382" s="126"/>
      <c r="FX382" s="126"/>
      <c r="FY382" s="126"/>
      <c r="FZ382" s="126"/>
      <c r="GA382" s="126"/>
      <c r="GB382" s="126"/>
      <c r="GC382" s="126"/>
      <c r="GD382" s="126"/>
      <c r="GE382" s="126"/>
      <c r="GF382" s="126"/>
      <c r="GG382" s="126"/>
      <c r="GH382" s="126"/>
      <c r="GI382" s="126"/>
      <c r="GJ382" s="126"/>
      <c r="GK382" s="126"/>
      <c r="GL382" s="126"/>
      <c r="GM382" s="126"/>
      <c r="GN382" s="126"/>
      <c r="GO382" s="126"/>
      <c r="GP382" s="126"/>
      <c r="GQ382" s="126"/>
      <c r="GR382" s="126"/>
      <c r="GS382" s="126"/>
      <c r="GT382" s="126"/>
      <c r="GU382" s="126"/>
      <c r="GV382" s="126"/>
      <c r="GW382" s="126"/>
      <c r="GX382" s="126"/>
      <c r="GY382" s="126"/>
      <c r="GZ382" s="126"/>
      <c r="HA382" s="126"/>
      <c r="HB382" s="126"/>
      <c r="HC382" s="126"/>
      <c r="HD382" s="126"/>
      <c r="HE382" s="126"/>
      <c r="HF382" s="126"/>
      <c r="HG382" s="126"/>
      <c r="HH382" s="126"/>
      <c r="HI382" s="126"/>
      <c r="HJ382" s="126"/>
      <c r="HK382" s="126"/>
      <c r="HL382" s="126"/>
      <c r="HM382" s="126"/>
      <c r="HN382" s="126"/>
      <c r="HO382" s="126"/>
      <c r="HP382" s="126"/>
      <c r="HQ382" s="126"/>
      <c r="HR382" s="126"/>
      <c r="HS382" s="126"/>
      <c r="HT382" s="126"/>
      <c r="HU382" s="126"/>
      <c r="HV382" s="126"/>
      <c r="HW382" s="126"/>
      <c r="HX382" s="126"/>
      <c r="HY382" s="126"/>
      <c r="HZ382" s="126"/>
      <c r="IA382" s="126"/>
      <c r="IB382" s="126"/>
      <c r="IC382" s="126"/>
      <c r="ID382" s="126"/>
      <c r="IE382" s="126"/>
      <c r="IF382" s="126"/>
      <c r="IG382" s="126"/>
      <c r="IH382" s="126"/>
      <c r="II382" s="126"/>
      <c r="IJ382" s="126"/>
      <c r="IK382" s="126"/>
      <c r="IL382" s="126"/>
      <c r="IM382" s="126"/>
      <c r="IN382" s="126"/>
      <c r="IO382" s="126"/>
      <c r="IP382" s="126"/>
      <c r="IQ382" s="126"/>
      <c r="IR382" s="126"/>
      <c r="IS382" s="126"/>
      <c r="IT382" s="126"/>
      <c r="IU382" s="126"/>
      <c r="IV382" s="126"/>
      <c r="IW382" s="126"/>
      <c r="IX382" s="126"/>
      <c r="IY382" s="126"/>
      <c r="IZ382" s="126"/>
      <c r="JA382" s="126"/>
      <c r="JB382" s="126"/>
      <c r="JC382" s="126"/>
      <c r="JD382" s="126"/>
      <c r="JE382" s="126"/>
      <c r="JF382" s="126"/>
      <c r="JG382" s="126"/>
      <c r="JH382" s="126"/>
      <c r="JI382" s="126"/>
      <c r="JJ382" s="126"/>
      <c r="JK382" s="126"/>
      <c r="JL382" s="126"/>
      <c r="JM382" s="126"/>
      <c r="JN382" s="126"/>
      <c r="JO382" s="126"/>
      <c r="JP382" s="126"/>
      <c r="JQ382" s="126"/>
      <c r="JR382" s="126"/>
      <c r="JS382" s="126"/>
      <c r="JT382" s="126"/>
      <c r="JU382" s="126"/>
      <c r="JV382" s="126"/>
      <c r="JW382" s="126"/>
      <c r="JX382" s="126"/>
      <c r="JY382" s="126"/>
      <c r="JZ382" s="126"/>
      <c r="KA382" s="126"/>
      <c r="KB382" s="126"/>
      <c r="KC382" s="126"/>
      <c r="KD382" s="126"/>
      <c r="KE382" s="126"/>
      <c r="KF382" s="126"/>
      <c r="KG382" s="126"/>
      <c r="KH382" s="126"/>
      <c r="KI382" s="126"/>
      <c r="KJ382" s="126"/>
      <c r="KK382" s="126"/>
      <c r="KL382" s="126"/>
      <c r="KM382" s="126"/>
      <c r="KN382" s="126"/>
      <c r="KO382" s="126"/>
      <c r="KP382" s="126"/>
      <c r="KQ382" s="126"/>
      <c r="KR382" s="126"/>
      <c r="KS382" s="126"/>
      <c r="KT382" s="126"/>
      <c r="KU382" s="126"/>
      <c r="KV382" s="126"/>
      <c r="KW382" s="126"/>
      <c r="KX382" s="126"/>
      <c r="KY382" s="126"/>
      <c r="KZ382" s="126"/>
      <c r="LA382" s="126"/>
      <c r="LB382" s="126"/>
      <c r="LC382" s="126"/>
      <c r="LD382" s="126"/>
      <c r="LE382" s="126"/>
      <c r="LF382" s="126"/>
      <c r="LG382" s="126"/>
      <c r="LH382" s="126"/>
      <c r="LI382" s="126"/>
      <c r="LJ382" s="126"/>
      <c r="LK382" s="126"/>
      <c r="LL382" s="126"/>
      <c r="LM382" s="126"/>
      <c r="LN382" s="126"/>
      <c r="LO382" s="126"/>
      <c r="LP382" s="126"/>
      <c r="LQ382" s="126"/>
      <c r="LR382" s="126"/>
      <c r="LS382" s="126"/>
      <c r="LT382" s="126"/>
      <c r="LU382" s="126"/>
      <c r="LV382" s="126"/>
      <c r="LW382" s="126"/>
      <c r="LX382" s="126"/>
      <c r="LY382" s="126"/>
      <c r="LZ382" s="126"/>
      <c r="MA382" s="126"/>
      <c r="MB382" s="126"/>
      <c r="MC382" s="126"/>
      <c r="MD382" s="126"/>
      <c r="ME382" s="126"/>
      <c r="MF382" s="126"/>
      <c r="MG382" s="126"/>
      <c r="MH382" s="126"/>
      <c r="MI382" s="126"/>
      <c r="MJ382" s="126"/>
      <c r="MK382" s="126"/>
      <c r="ML382" s="126"/>
      <c r="MM382" s="126"/>
      <c r="MN382" s="126"/>
      <c r="MO382" s="126"/>
      <c r="MP382" s="126"/>
      <c r="MQ382" s="126"/>
      <c r="MR382" s="126"/>
      <c r="MS382" s="126"/>
      <c r="MT382" s="126"/>
      <c r="MU382" s="126"/>
      <c r="MV382" s="126"/>
      <c r="MW382" s="126"/>
      <c r="MX382" s="126"/>
      <c r="MY382" s="126"/>
      <c r="MZ382" s="126"/>
      <c r="NA382" s="126"/>
      <c r="NB382" s="126"/>
      <c r="NC382" s="126"/>
      <c r="ND382" s="126"/>
      <c r="NE382" s="126"/>
      <c r="NF382" s="126"/>
      <c r="NG382" s="126"/>
      <c r="NH382" s="126"/>
      <c r="NI382" s="126"/>
      <c r="NJ382" s="126"/>
      <c r="NK382" s="126"/>
      <c r="NL382" s="126"/>
      <c r="NM382" s="126"/>
      <c r="NN382" s="126"/>
      <c r="NO382" s="126"/>
      <c r="NP382" s="126"/>
      <c r="NQ382" s="126"/>
      <c r="NR382" s="126"/>
      <c r="NS382" s="126"/>
      <c r="NT382" s="126"/>
      <c r="NU382" s="126"/>
      <c r="NV382" s="126"/>
      <c r="NW382" s="126"/>
      <c r="NX382" s="126"/>
      <c r="NY382" s="126"/>
      <c r="NZ382" s="126"/>
      <c r="OA382" s="126"/>
      <c r="OB382" s="126"/>
      <c r="OC382" s="126"/>
      <c r="OD382" s="126"/>
      <c r="OE382" s="126"/>
      <c r="OF382" s="126"/>
      <c r="OG382" s="126"/>
      <c r="OH382" s="126"/>
      <c r="OI382" s="126"/>
      <c r="OJ382" s="126"/>
      <c r="OK382" s="126"/>
      <c r="OL382" s="126"/>
      <c r="OM382" s="126"/>
      <c r="ON382" s="126"/>
      <c r="OO382" s="126"/>
      <c r="OP382" s="126"/>
      <c r="OQ382" s="126"/>
      <c r="OR382" s="126"/>
      <c r="OS382" s="126"/>
      <c r="OT382" s="126"/>
      <c r="OU382" s="126"/>
      <c r="OV382" s="126"/>
      <c r="OW382" s="126"/>
      <c r="OX382" s="126"/>
      <c r="OY382" s="126"/>
      <c r="OZ382" s="126"/>
      <c r="PA382" s="126"/>
      <c r="PB382" s="126"/>
      <c r="PC382" s="126"/>
      <c r="PD382" s="126"/>
      <c r="PE382" s="126"/>
      <c r="PF382" s="126"/>
      <c r="PG382" s="126"/>
      <c r="PH382" s="126"/>
      <c r="PI382" s="126"/>
      <c r="PJ382" s="126"/>
      <c r="PK382" s="126"/>
      <c r="PL382" s="126"/>
      <c r="PM382" s="126"/>
      <c r="PN382" s="126"/>
      <c r="PO382" s="126"/>
      <c r="PP382" s="126"/>
      <c r="PQ382" s="126"/>
      <c r="PR382" s="126"/>
      <c r="PS382" s="126"/>
      <c r="PT382" s="126"/>
      <c r="PU382" s="126"/>
      <c r="PV382" s="126"/>
      <c r="PW382" s="126"/>
      <c r="PX382" s="126"/>
      <c r="PY382" s="126"/>
      <c r="PZ382" s="126"/>
      <c r="QA382" s="126"/>
      <c r="QB382" s="126"/>
      <c r="QC382" s="126"/>
      <c r="QD382" s="126"/>
      <c r="QE382" s="126"/>
      <c r="QF382" s="126"/>
      <c r="QG382" s="126"/>
      <c r="QH382" s="126"/>
      <c r="QI382" s="126"/>
      <c r="QJ382" s="126"/>
      <c r="QK382" s="126"/>
      <c r="QL382" s="126"/>
      <c r="QM382" s="126"/>
      <c r="QN382" s="126"/>
      <c r="QO382" s="126"/>
      <c r="QP382" s="126"/>
      <c r="QQ382" s="126"/>
      <c r="QR382" s="126"/>
      <c r="QS382" s="126"/>
      <c r="QT382" s="126"/>
      <c r="QU382" s="126"/>
      <c r="QV382" s="126"/>
      <c r="QW382" s="126"/>
      <c r="QX382" s="126"/>
      <c r="QY382" s="126"/>
      <c r="QZ382" s="126"/>
      <c r="RA382" s="126"/>
      <c r="RB382" s="126"/>
      <c r="RC382" s="126"/>
      <c r="RD382" s="126"/>
      <c r="RE382" s="126"/>
      <c r="RF382" s="126"/>
      <c r="RG382" s="126"/>
      <c r="RH382" s="126"/>
      <c r="RI382" s="126"/>
      <c r="RJ382" s="126"/>
      <c r="RK382" s="126"/>
      <c r="RL382" s="126"/>
      <c r="RM382" s="126"/>
      <c r="RN382" s="126"/>
      <c r="RO382" s="126"/>
      <c r="RP382" s="126"/>
      <c r="RQ382" s="126"/>
      <c r="RR382" s="126"/>
      <c r="RS382" s="126"/>
      <c r="RT382" s="126"/>
      <c r="RU382" s="126"/>
      <c r="RV382" s="126"/>
      <c r="RW382" s="126"/>
      <c r="RX382" s="126"/>
      <c r="RY382" s="126"/>
      <c r="RZ382" s="126"/>
      <c r="SA382" s="126"/>
      <c r="SB382" s="126"/>
      <c r="SC382" s="126"/>
      <c r="SD382" s="126"/>
      <c r="SE382" s="126"/>
      <c r="SF382" s="126"/>
      <c r="SG382" s="126"/>
      <c r="SH382" s="126"/>
      <c r="SI382" s="126"/>
      <c r="SJ382" s="126"/>
      <c r="SK382" s="126"/>
      <c r="SL382" s="126"/>
      <c r="SM382" s="126"/>
      <c r="SN382" s="126"/>
      <c r="SO382" s="126"/>
      <c r="SP382" s="126"/>
      <c r="SQ382" s="126"/>
      <c r="SR382" s="126"/>
      <c r="SS382" s="126"/>
      <c r="ST382" s="126"/>
      <c r="SU382" s="126"/>
      <c r="SV382" s="126"/>
      <c r="SW382" s="126"/>
      <c r="SX382" s="126"/>
      <c r="SY382" s="126"/>
      <c r="SZ382" s="126"/>
      <c r="TA382" s="126"/>
      <c r="TB382" s="126"/>
      <c r="TC382" s="126"/>
      <c r="TD382" s="126"/>
      <c r="TE382" s="126"/>
      <c r="TF382" s="126"/>
      <c r="TG382" s="126"/>
      <c r="TH382" s="126"/>
      <c r="TI382" s="126"/>
      <c r="TJ382" s="126"/>
      <c r="TK382" s="126"/>
      <c r="TL382" s="126"/>
      <c r="TM382" s="126"/>
      <c r="TN382" s="126"/>
      <c r="TO382" s="126"/>
      <c r="TP382" s="126"/>
      <c r="TQ382" s="126"/>
      <c r="TR382" s="126"/>
      <c r="TS382" s="126"/>
      <c r="TT382" s="126"/>
      <c r="TU382" s="126"/>
      <c r="TV382" s="126"/>
      <c r="TW382" s="126"/>
      <c r="TX382" s="126"/>
      <c r="TY382" s="126"/>
      <c r="TZ382" s="126"/>
      <c r="UA382" s="126"/>
      <c r="UB382" s="126"/>
      <c r="UC382" s="126"/>
      <c r="UD382" s="126"/>
      <c r="UE382" s="126"/>
      <c r="UF382" s="126"/>
      <c r="UG382" s="126"/>
      <c r="UH382" s="126"/>
      <c r="UI382" s="126"/>
      <c r="UJ382" s="126"/>
      <c r="UK382" s="126"/>
      <c r="UL382" s="126"/>
      <c r="UM382" s="126"/>
      <c r="UN382" s="126"/>
      <c r="UO382" s="126"/>
      <c r="UP382" s="126"/>
      <c r="UQ382" s="126"/>
      <c r="UR382" s="126"/>
      <c r="US382" s="126"/>
      <c r="UT382" s="126"/>
      <c r="UU382" s="126"/>
      <c r="UV382" s="126"/>
      <c r="UW382" s="126"/>
      <c r="UX382" s="126"/>
      <c r="UY382" s="126"/>
      <c r="UZ382" s="126"/>
      <c r="VA382" s="126"/>
      <c r="VB382" s="126"/>
      <c r="VC382" s="126"/>
      <c r="VD382" s="126"/>
      <c r="VE382" s="126"/>
      <c r="VF382" s="126"/>
      <c r="VG382" s="126"/>
      <c r="VH382" s="126"/>
      <c r="VI382" s="126"/>
      <c r="VJ382" s="126"/>
      <c r="VK382" s="126"/>
      <c r="VL382" s="126"/>
      <c r="VM382" s="126"/>
      <c r="VN382" s="126"/>
      <c r="VO382" s="126"/>
      <c r="VP382" s="126"/>
      <c r="VQ382" s="126"/>
      <c r="VR382" s="126"/>
      <c r="VS382" s="126"/>
      <c r="VT382" s="126"/>
      <c r="VU382" s="126"/>
      <c r="VV382" s="126"/>
      <c r="VW382" s="126"/>
      <c r="VX382" s="126"/>
      <c r="VY382" s="126"/>
      <c r="VZ382" s="126"/>
      <c r="WA382" s="126"/>
      <c r="WB382" s="126"/>
      <c r="WC382" s="126"/>
      <c r="WD382" s="126"/>
      <c r="WE382" s="126"/>
      <c r="WF382" s="126"/>
      <c r="WG382" s="126"/>
      <c r="WH382" s="126"/>
      <c r="WI382" s="126"/>
      <c r="WJ382" s="126"/>
      <c r="WK382" s="126"/>
      <c r="WL382" s="126"/>
      <c r="WM382" s="126"/>
      <c r="WN382" s="126"/>
      <c r="WO382" s="126"/>
      <c r="WP382" s="126"/>
      <c r="WQ382" s="126"/>
      <c r="WR382" s="126"/>
      <c r="WS382" s="126"/>
      <c r="WT382" s="126"/>
      <c r="WU382" s="126"/>
      <c r="WV382" s="126"/>
      <c r="WW382" s="126"/>
      <c r="WX382" s="126"/>
      <c r="WY382" s="126"/>
      <c r="WZ382" s="126"/>
      <c r="XA382" s="126"/>
      <c r="XB382" s="126"/>
      <c r="XC382" s="126"/>
      <c r="XD382" s="126"/>
      <c r="XE382" s="126"/>
      <c r="XF382" s="126"/>
      <c r="XG382" s="126"/>
      <c r="XH382" s="126"/>
      <c r="XI382" s="126"/>
      <c r="XJ382" s="126"/>
      <c r="XK382" s="126"/>
      <c r="XL382" s="126"/>
      <c r="XM382" s="126"/>
      <c r="XN382" s="126"/>
      <c r="XO382" s="126"/>
      <c r="XP382" s="126"/>
      <c r="XQ382" s="126"/>
      <c r="XR382" s="126"/>
      <c r="XS382" s="126"/>
      <c r="XT382" s="126"/>
      <c r="XU382" s="126"/>
      <c r="XV382" s="126"/>
      <c r="XW382" s="126"/>
      <c r="XX382" s="126"/>
      <c r="XY382" s="126"/>
      <c r="XZ382" s="126"/>
      <c r="YA382" s="126"/>
      <c r="YB382" s="126"/>
      <c r="YC382" s="126"/>
      <c r="YD382" s="126"/>
      <c r="YE382" s="126"/>
      <c r="YF382" s="126"/>
      <c r="YG382" s="126"/>
      <c r="YH382" s="126"/>
      <c r="YI382" s="126"/>
      <c r="YJ382" s="126"/>
      <c r="YK382" s="126"/>
      <c r="YL382" s="126"/>
      <c r="YM382" s="126"/>
      <c r="YN382" s="126"/>
      <c r="YO382" s="126"/>
      <c r="YP382" s="126"/>
      <c r="YQ382" s="126"/>
      <c r="YR382" s="126"/>
      <c r="YS382" s="126"/>
      <c r="YT382" s="126"/>
      <c r="YU382" s="126"/>
      <c r="YV382" s="126"/>
      <c r="YW382" s="126"/>
      <c r="YX382" s="126"/>
      <c r="YY382" s="126"/>
      <c r="YZ382" s="126"/>
      <c r="ZA382" s="126"/>
      <c r="ZB382" s="126"/>
      <c r="ZC382" s="126"/>
      <c r="ZD382" s="126"/>
      <c r="ZE382" s="126"/>
      <c r="ZF382" s="126"/>
      <c r="ZG382" s="126"/>
      <c r="ZH382" s="126"/>
      <c r="ZI382" s="126"/>
      <c r="ZJ382" s="126"/>
      <c r="ZK382" s="126"/>
      <c r="ZL382" s="126"/>
      <c r="ZM382" s="126"/>
      <c r="ZN382" s="126"/>
      <c r="ZO382" s="126"/>
      <c r="ZP382" s="126"/>
      <c r="ZQ382" s="126"/>
      <c r="ZR382" s="126"/>
      <c r="ZS382" s="126"/>
      <c r="ZT382" s="126"/>
      <c r="ZU382" s="126"/>
      <c r="ZV382" s="126"/>
      <c r="ZW382" s="126"/>
      <c r="ZX382" s="126"/>
      <c r="ZY382" s="126"/>
      <c r="ZZ382" s="126"/>
      <c r="AAA382" s="126"/>
      <c r="AAB382" s="126"/>
      <c r="AAC382" s="126"/>
      <c r="AAD382" s="126"/>
      <c r="AAE382" s="126"/>
      <c r="AAF382" s="126"/>
      <c r="AAG382" s="126"/>
      <c r="AAH382" s="126"/>
      <c r="AAI382" s="126"/>
      <c r="AAJ382" s="126"/>
      <c r="AAK382" s="126"/>
      <c r="AAL382" s="126"/>
      <c r="AAM382" s="126"/>
      <c r="AAN382" s="126"/>
      <c r="AAO382" s="126"/>
      <c r="AAP382" s="126"/>
      <c r="AAQ382" s="126"/>
      <c r="AAR382" s="126"/>
      <c r="AAS382" s="126"/>
      <c r="AAT382" s="126"/>
      <c r="AAU382" s="126"/>
      <c r="AAV382" s="126"/>
      <c r="AAW382" s="126"/>
      <c r="AAX382" s="126"/>
      <c r="AAY382" s="126"/>
      <c r="AAZ382" s="126"/>
      <c r="ABA382" s="126"/>
      <c r="ABB382" s="126"/>
      <c r="ABC382" s="126"/>
      <c r="ABD382" s="126"/>
      <c r="ABE382" s="126"/>
      <c r="ABF382" s="126"/>
      <c r="ABG382" s="126"/>
      <c r="ABH382" s="126"/>
      <c r="ABI382" s="126"/>
      <c r="ABJ382" s="126"/>
      <c r="ABK382" s="126"/>
      <c r="ABL382" s="126"/>
      <c r="ABM382" s="126"/>
      <c r="ABN382" s="126"/>
      <c r="ABO382" s="126"/>
      <c r="ABP382" s="126"/>
      <c r="ABQ382" s="126"/>
      <c r="ABR382" s="126"/>
      <c r="ABS382" s="126"/>
      <c r="ABT382" s="126"/>
      <c r="ABU382" s="126"/>
      <c r="ABV382" s="126"/>
      <c r="ABW382" s="126"/>
      <c r="ABX382" s="126"/>
      <c r="ABY382" s="126"/>
      <c r="ABZ382" s="126"/>
      <c r="ACA382" s="126"/>
      <c r="ACB382" s="126"/>
      <c r="ACC382" s="126"/>
      <c r="ACD382" s="126"/>
      <c r="ACE382" s="126"/>
      <c r="ACF382" s="126"/>
      <c r="ACG382" s="126"/>
      <c r="ACH382" s="126"/>
      <c r="ACI382" s="126"/>
      <c r="ACJ382" s="126"/>
      <c r="ACK382" s="126"/>
      <c r="ACL382" s="126"/>
      <c r="ACM382" s="126"/>
      <c r="ACN382" s="126"/>
      <c r="ACO382" s="126"/>
      <c r="ACP382" s="126"/>
      <c r="ACQ382" s="126"/>
      <c r="ACR382" s="126"/>
      <c r="ACS382" s="126"/>
      <c r="ACT382" s="126"/>
      <c r="ACU382" s="126"/>
      <c r="ACV382" s="126"/>
      <c r="ACW382" s="126"/>
      <c r="ACX382" s="126"/>
      <c r="ACY382" s="126"/>
      <c r="ACZ382" s="126"/>
      <c r="ADA382" s="126"/>
      <c r="ADB382" s="126"/>
      <c r="ADC382" s="126"/>
      <c r="ADD382" s="126"/>
      <c r="ADE382" s="126"/>
      <c r="ADF382" s="126"/>
      <c r="ADG382" s="126"/>
      <c r="ADH382" s="126"/>
      <c r="ADI382" s="126"/>
      <c r="ADJ382" s="126"/>
      <c r="ADK382" s="126"/>
      <c r="ADL382" s="126"/>
      <c r="ADM382" s="126"/>
      <c r="ADN382" s="126"/>
      <c r="ADO382" s="126"/>
      <c r="ADP382" s="126"/>
      <c r="ADQ382" s="126"/>
      <c r="ADR382" s="126"/>
      <c r="ADS382" s="126"/>
      <c r="ADT382" s="126"/>
      <c r="ADU382" s="126"/>
      <c r="ADV382" s="126"/>
      <c r="ADW382" s="126"/>
      <c r="ADX382" s="126"/>
      <c r="ADY382" s="126"/>
      <c r="ADZ382" s="126"/>
      <c r="AEA382" s="126"/>
      <c r="AEB382" s="126"/>
      <c r="AEC382" s="126"/>
      <c r="AED382" s="126"/>
      <c r="AEE382" s="126"/>
      <c r="AEF382" s="126"/>
      <c r="AEG382" s="126"/>
      <c r="AEH382" s="126"/>
      <c r="AEI382" s="126"/>
      <c r="AEJ382" s="126"/>
      <c r="AEK382" s="126"/>
      <c r="AEL382" s="126"/>
      <c r="AEM382" s="126"/>
      <c r="AEN382" s="126"/>
      <c r="AEO382" s="126"/>
      <c r="AEP382" s="126"/>
      <c r="AEQ382" s="126"/>
      <c r="AER382" s="126"/>
      <c r="AES382" s="126"/>
      <c r="AET382" s="126"/>
      <c r="AEU382" s="126"/>
      <c r="AEV382" s="126"/>
      <c r="AEW382" s="126"/>
      <c r="AEX382" s="126"/>
      <c r="AEY382" s="126"/>
      <c r="AEZ382" s="126"/>
      <c r="AFA382" s="126"/>
      <c r="AFB382" s="126"/>
      <c r="AFC382" s="126"/>
      <c r="AFD382" s="126"/>
      <c r="AFE382" s="126"/>
      <c r="AFF382" s="126"/>
      <c r="AFG382" s="126"/>
      <c r="AFH382" s="126"/>
      <c r="AFI382" s="126"/>
      <c r="AFJ382" s="126"/>
      <c r="AFK382" s="126"/>
      <c r="AFL382" s="126"/>
      <c r="AFM382" s="126"/>
      <c r="AFN382" s="126"/>
      <c r="AFO382" s="126"/>
      <c r="AFP382" s="126"/>
      <c r="AFQ382" s="126"/>
      <c r="AFR382" s="126"/>
      <c r="AFS382" s="126"/>
      <c r="AFT382" s="126"/>
      <c r="AFU382" s="126"/>
      <c r="AFV382" s="126"/>
      <c r="AFW382" s="126"/>
      <c r="AFX382" s="126"/>
      <c r="AFY382" s="126"/>
      <c r="AFZ382" s="126"/>
      <c r="AGA382" s="126"/>
      <c r="AGB382" s="126"/>
      <c r="AGC382" s="126"/>
      <c r="AGD382" s="126"/>
      <c r="AGE382" s="126"/>
      <c r="AGF382" s="126"/>
      <c r="AGG382" s="126"/>
      <c r="AGH382" s="126"/>
      <c r="AGI382" s="126"/>
      <c r="AGJ382" s="126"/>
      <c r="AGK382" s="126"/>
      <c r="AGL382" s="126"/>
      <c r="AGM382" s="126"/>
      <c r="AGN382" s="126"/>
      <c r="AGO382" s="126"/>
      <c r="AGP382" s="126"/>
      <c r="AGQ382" s="126"/>
      <c r="AGR382" s="126"/>
      <c r="AGS382" s="126"/>
      <c r="AGT382" s="126"/>
      <c r="AGU382" s="126"/>
      <c r="AGV382" s="126"/>
      <c r="AGW382" s="126"/>
      <c r="AGX382" s="126"/>
      <c r="AGY382" s="126"/>
      <c r="AGZ382" s="126"/>
      <c r="AHA382" s="126"/>
      <c r="AHB382" s="126"/>
      <c r="AHC382" s="126"/>
      <c r="AHD382" s="126"/>
      <c r="AHE382" s="126"/>
      <c r="AHF382" s="126"/>
      <c r="AHG382" s="126"/>
      <c r="AHH382" s="126"/>
      <c r="AHI382" s="126"/>
      <c r="AHJ382" s="126"/>
      <c r="AHK382" s="126"/>
      <c r="AHL382" s="126"/>
      <c r="AHM382" s="126"/>
      <c r="AHN382" s="126"/>
      <c r="AHO382" s="126"/>
      <c r="AHP382" s="126"/>
      <c r="AHQ382" s="126"/>
      <c r="AHR382" s="126"/>
      <c r="AHS382" s="126"/>
      <c r="AHT382" s="126"/>
      <c r="AHU382" s="126"/>
      <c r="AHV382" s="126"/>
      <c r="AHW382" s="126"/>
      <c r="AHX382" s="126"/>
      <c r="AHY382" s="126"/>
      <c r="AHZ382" s="126"/>
      <c r="AIA382" s="126"/>
      <c r="AIB382" s="126"/>
      <c r="AIC382" s="126"/>
      <c r="AID382" s="126"/>
      <c r="AIE382" s="126"/>
      <c r="AIF382" s="126"/>
      <c r="AIG382" s="126"/>
      <c r="AIH382" s="126"/>
      <c r="AII382" s="126"/>
      <c r="AIJ382" s="126"/>
      <c r="AIK382" s="126"/>
      <c r="AIL382" s="126"/>
      <c r="AIM382" s="126"/>
      <c r="AIN382" s="126"/>
      <c r="AIO382" s="126"/>
      <c r="AIP382" s="126"/>
      <c r="AIQ382" s="126"/>
      <c r="AIR382" s="126"/>
      <c r="AIS382" s="126"/>
      <c r="AIT382" s="126"/>
      <c r="AIU382" s="126"/>
      <c r="AIV382" s="126"/>
      <c r="AIW382" s="126"/>
      <c r="AIX382" s="126"/>
      <c r="AIY382" s="126"/>
      <c r="AIZ382" s="126"/>
      <c r="AJA382" s="126"/>
      <c r="AJB382" s="126"/>
      <c r="AJC382" s="126"/>
      <c r="AJD382" s="126"/>
      <c r="AJE382" s="126"/>
      <c r="AJF382" s="126"/>
      <c r="AJG382" s="126"/>
      <c r="AJH382" s="126"/>
      <c r="AJI382" s="126"/>
      <c r="AJJ382" s="126"/>
      <c r="AJK382" s="126"/>
      <c r="AJL382" s="126"/>
      <c r="AJM382" s="126"/>
      <c r="AJN382" s="126"/>
      <c r="AJO382" s="126"/>
      <c r="AJP382" s="126"/>
      <c r="AJQ382" s="126"/>
      <c r="AJR382" s="126"/>
      <c r="AJS382" s="126"/>
      <c r="AJT382" s="126"/>
      <c r="AJU382" s="126"/>
      <c r="AJV382" s="126"/>
      <c r="AJW382" s="126"/>
      <c r="AJX382" s="126"/>
      <c r="AJY382" s="126"/>
      <c r="AJZ382" s="126"/>
      <c r="AKA382" s="126"/>
      <c r="AKB382" s="126"/>
      <c r="AKC382" s="126"/>
      <c r="AKD382" s="126"/>
      <c r="AKE382" s="126"/>
      <c r="AKF382" s="126"/>
      <c r="AKG382" s="126"/>
      <c r="AKH382" s="126"/>
      <c r="AKI382" s="126"/>
      <c r="AKJ382" s="126"/>
      <c r="AKK382" s="126"/>
      <c r="AKL382" s="126"/>
      <c r="AKM382" s="126"/>
      <c r="AKN382" s="126"/>
      <c r="AKO382" s="126"/>
      <c r="AKP382" s="126"/>
      <c r="AKQ382" s="126"/>
      <c r="AKR382" s="126"/>
      <c r="AKS382" s="126"/>
      <c r="AKT382" s="126"/>
      <c r="AKU382" s="126"/>
      <c r="AKV382" s="126"/>
      <c r="AKW382" s="126"/>
      <c r="AKX382" s="126"/>
      <c r="AKY382" s="126"/>
      <c r="AKZ382" s="126"/>
      <c r="ALA382" s="126"/>
      <c r="ALB382" s="126"/>
      <c r="ALC382" s="126"/>
      <c r="ALD382" s="126"/>
      <c r="ALE382" s="126"/>
      <c r="ALF382" s="126"/>
      <c r="ALG382" s="126"/>
      <c r="ALH382" s="126"/>
      <c r="ALI382" s="126"/>
      <c r="ALJ382" s="126"/>
      <c r="ALK382" s="126"/>
      <c r="ALL382" s="126"/>
      <c r="ALM382" s="126"/>
      <c r="ALN382" s="126"/>
      <c r="ALO382" s="126"/>
      <c r="ALP382" s="126"/>
      <c r="ALQ382" s="126"/>
      <c r="ALR382" s="126"/>
      <c r="ALS382" s="126"/>
      <c r="ALT382" s="126"/>
      <c r="ALU382" s="126"/>
      <c r="ALV382" s="126"/>
      <c r="ALW382" s="126"/>
      <c r="ALX382" s="126"/>
      <c r="ALY382" s="126"/>
      <c r="ALZ382" s="126"/>
      <c r="AMA382" s="126"/>
      <c r="AMB382" s="126"/>
      <c r="AMC382" s="126"/>
      <c r="AMD382" s="126"/>
      <c r="AME382" s="126"/>
      <c r="AMF382" s="126"/>
      <c r="AMG382" s="126"/>
      <c r="AMH382" s="126"/>
      <c r="AMI382" s="126"/>
    </row>
    <row r="383" spans="1:1025" s="125" customFormat="1" x14ac:dyDescent="0.2">
      <c r="A383" s="143" t="s">
        <v>1991</v>
      </c>
      <c r="B383" s="143" t="s">
        <v>2118</v>
      </c>
      <c r="C383" s="128">
        <v>4</v>
      </c>
      <c r="D383" s="142">
        <v>43647</v>
      </c>
      <c r="E383" s="130" t="s">
        <v>2119</v>
      </c>
      <c r="F383" s="127" t="s">
        <v>2063</v>
      </c>
      <c r="G383" s="127" t="s">
        <v>394</v>
      </c>
      <c r="H383" s="127" t="s">
        <v>2064</v>
      </c>
      <c r="I383" s="143" t="s">
        <v>45</v>
      </c>
      <c r="J383" s="143" t="s">
        <v>862</v>
      </c>
      <c r="K383" s="131">
        <v>0.62638888888888888</v>
      </c>
      <c r="L383" s="131">
        <v>0.64722222222222225</v>
      </c>
      <c r="M383" s="133">
        <v>2.0833333333333301E-2</v>
      </c>
      <c r="N383" s="134">
        <v>30</v>
      </c>
      <c r="O383" s="128">
        <v>0</v>
      </c>
      <c r="P383" s="132"/>
      <c r="Q383" s="127"/>
      <c r="R383" s="144">
        <v>156</v>
      </c>
      <c r="S383" s="145" t="s">
        <v>2124</v>
      </c>
      <c r="T383" s="145" t="s">
        <v>2125</v>
      </c>
      <c r="U383" s="135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6"/>
      <c r="AF383" s="136"/>
      <c r="AG383" s="146">
        <v>157</v>
      </c>
      <c r="AH383" s="146" t="s">
        <v>1992</v>
      </c>
      <c r="AI383" s="146" t="s">
        <v>1993</v>
      </c>
      <c r="AJ383" s="137" t="s">
        <v>51</v>
      </c>
      <c r="AK383" s="140" t="s">
        <v>1484</v>
      </c>
      <c r="AL383" s="140" t="s">
        <v>2112</v>
      </c>
      <c r="AM383" s="132"/>
      <c r="AN383" s="126"/>
      <c r="AO383" s="126"/>
      <c r="AP383" s="126"/>
      <c r="AQ383" s="126"/>
      <c r="AR383" s="126"/>
      <c r="AS383" s="126"/>
      <c r="AT383" s="126"/>
      <c r="AU383" s="126"/>
      <c r="AV383" s="126"/>
      <c r="AW383" s="126"/>
      <c r="AX383" s="126"/>
      <c r="AY383" s="126"/>
      <c r="AZ383" s="126"/>
      <c r="BA383" s="126"/>
      <c r="BB383" s="126"/>
      <c r="BC383" s="126"/>
      <c r="BD383" s="126"/>
      <c r="BE383" s="126"/>
      <c r="BF383" s="126"/>
      <c r="BG383" s="126"/>
      <c r="BH383" s="126"/>
      <c r="BI383" s="126"/>
      <c r="BJ383" s="126"/>
      <c r="BK383" s="126"/>
      <c r="BL383" s="126"/>
      <c r="BM383" s="126"/>
      <c r="BN383" s="126"/>
      <c r="BO383" s="126"/>
      <c r="BP383" s="126"/>
      <c r="BQ383" s="126"/>
      <c r="BR383" s="126"/>
      <c r="BS383" s="126"/>
      <c r="BT383" s="126"/>
      <c r="BU383" s="126"/>
      <c r="BV383" s="126"/>
      <c r="BW383" s="126"/>
      <c r="BX383" s="126"/>
      <c r="BY383" s="126"/>
      <c r="BZ383" s="126"/>
      <c r="CA383" s="126"/>
      <c r="CB383" s="126"/>
      <c r="CC383" s="126"/>
      <c r="CD383" s="126"/>
      <c r="CE383" s="126"/>
      <c r="CF383" s="126"/>
      <c r="CG383" s="126"/>
      <c r="CH383" s="126"/>
      <c r="CI383" s="126"/>
      <c r="CJ383" s="126"/>
      <c r="CK383" s="126"/>
      <c r="CL383" s="126"/>
      <c r="CM383" s="126"/>
      <c r="CN383" s="126"/>
      <c r="CO383" s="126"/>
      <c r="CP383" s="126"/>
      <c r="CQ383" s="126"/>
      <c r="CR383" s="126"/>
      <c r="CS383" s="126"/>
      <c r="CT383" s="126"/>
      <c r="CU383" s="126"/>
      <c r="CV383" s="126"/>
      <c r="CW383" s="126"/>
      <c r="CX383" s="126"/>
      <c r="CY383" s="126"/>
      <c r="CZ383" s="126"/>
      <c r="DA383" s="126"/>
      <c r="DB383" s="126"/>
      <c r="DC383" s="126"/>
      <c r="DD383" s="126"/>
      <c r="DE383" s="126"/>
      <c r="DF383" s="126"/>
      <c r="DG383" s="126"/>
      <c r="DH383" s="126"/>
      <c r="DI383" s="126"/>
      <c r="DJ383" s="126"/>
      <c r="DK383" s="126"/>
      <c r="DL383" s="126"/>
      <c r="DM383" s="126"/>
      <c r="DN383" s="126"/>
      <c r="DO383" s="126"/>
      <c r="DP383" s="126"/>
      <c r="DQ383" s="126"/>
      <c r="DR383" s="126"/>
      <c r="DS383" s="126"/>
      <c r="DT383" s="126"/>
      <c r="DU383" s="126"/>
      <c r="DV383" s="126"/>
      <c r="DW383" s="126"/>
      <c r="DX383" s="126"/>
      <c r="DY383" s="126"/>
      <c r="DZ383" s="126"/>
      <c r="EA383" s="126"/>
      <c r="EB383" s="126"/>
      <c r="EC383" s="126"/>
      <c r="ED383" s="126"/>
      <c r="EE383" s="126"/>
      <c r="EF383" s="126"/>
      <c r="EG383" s="126"/>
      <c r="EH383" s="126"/>
      <c r="EI383" s="126"/>
      <c r="EJ383" s="126"/>
      <c r="EK383" s="126"/>
      <c r="EL383" s="126"/>
      <c r="EM383" s="126"/>
      <c r="EN383" s="126"/>
      <c r="EO383" s="126"/>
      <c r="EP383" s="126"/>
      <c r="EQ383" s="126"/>
      <c r="ER383" s="126"/>
      <c r="ES383" s="126"/>
      <c r="ET383" s="126"/>
      <c r="EU383" s="126"/>
      <c r="EV383" s="126"/>
      <c r="EW383" s="126"/>
      <c r="EX383" s="126"/>
      <c r="EY383" s="126"/>
      <c r="EZ383" s="126"/>
      <c r="FA383" s="126"/>
      <c r="FB383" s="126"/>
      <c r="FC383" s="126"/>
      <c r="FD383" s="126"/>
      <c r="FE383" s="126"/>
      <c r="FF383" s="126"/>
      <c r="FG383" s="126"/>
      <c r="FH383" s="126"/>
      <c r="FI383" s="126"/>
      <c r="FJ383" s="126"/>
      <c r="FK383" s="126"/>
      <c r="FL383" s="126"/>
      <c r="FM383" s="126"/>
      <c r="FN383" s="126"/>
      <c r="FO383" s="126"/>
      <c r="FP383" s="126"/>
      <c r="FQ383" s="126"/>
      <c r="FR383" s="126"/>
      <c r="FS383" s="126"/>
      <c r="FT383" s="126"/>
      <c r="FU383" s="126"/>
      <c r="FV383" s="126"/>
      <c r="FW383" s="126"/>
      <c r="FX383" s="126"/>
      <c r="FY383" s="126"/>
      <c r="FZ383" s="126"/>
      <c r="GA383" s="126"/>
      <c r="GB383" s="126"/>
      <c r="GC383" s="126"/>
      <c r="GD383" s="126"/>
      <c r="GE383" s="126"/>
      <c r="GF383" s="126"/>
      <c r="GG383" s="126"/>
      <c r="GH383" s="126"/>
      <c r="GI383" s="126"/>
      <c r="GJ383" s="126"/>
      <c r="GK383" s="126"/>
      <c r="GL383" s="126"/>
      <c r="GM383" s="126"/>
      <c r="GN383" s="126"/>
      <c r="GO383" s="126"/>
      <c r="GP383" s="126"/>
      <c r="GQ383" s="126"/>
      <c r="GR383" s="126"/>
      <c r="GS383" s="126"/>
      <c r="GT383" s="126"/>
      <c r="GU383" s="126"/>
      <c r="GV383" s="126"/>
      <c r="GW383" s="126"/>
      <c r="GX383" s="126"/>
      <c r="GY383" s="126"/>
      <c r="GZ383" s="126"/>
      <c r="HA383" s="126"/>
      <c r="HB383" s="126"/>
      <c r="HC383" s="126"/>
      <c r="HD383" s="126"/>
      <c r="HE383" s="126"/>
      <c r="HF383" s="126"/>
      <c r="HG383" s="126"/>
      <c r="HH383" s="126"/>
      <c r="HI383" s="126"/>
      <c r="HJ383" s="126"/>
      <c r="HK383" s="126"/>
      <c r="HL383" s="126"/>
      <c r="HM383" s="126"/>
      <c r="HN383" s="126"/>
      <c r="HO383" s="126"/>
      <c r="HP383" s="126"/>
      <c r="HQ383" s="126"/>
      <c r="HR383" s="126"/>
      <c r="HS383" s="126"/>
      <c r="HT383" s="126"/>
      <c r="HU383" s="126"/>
      <c r="HV383" s="126"/>
      <c r="HW383" s="126"/>
      <c r="HX383" s="126"/>
      <c r="HY383" s="126"/>
      <c r="HZ383" s="126"/>
      <c r="IA383" s="126"/>
      <c r="IB383" s="126"/>
      <c r="IC383" s="126"/>
      <c r="ID383" s="126"/>
      <c r="IE383" s="126"/>
      <c r="IF383" s="126"/>
      <c r="IG383" s="126"/>
      <c r="IH383" s="126"/>
      <c r="II383" s="126"/>
      <c r="IJ383" s="126"/>
      <c r="IK383" s="126"/>
      <c r="IL383" s="126"/>
      <c r="IM383" s="126"/>
      <c r="IN383" s="126"/>
      <c r="IO383" s="126"/>
      <c r="IP383" s="126"/>
      <c r="IQ383" s="126"/>
      <c r="IR383" s="126"/>
      <c r="IS383" s="126"/>
      <c r="IT383" s="126"/>
      <c r="IU383" s="126"/>
      <c r="IV383" s="126"/>
      <c r="IW383" s="126"/>
      <c r="IX383" s="126"/>
      <c r="IY383" s="126"/>
      <c r="IZ383" s="126"/>
      <c r="JA383" s="126"/>
      <c r="JB383" s="126"/>
      <c r="JC383" s="126"/>
      <c r="JD383" s="126"/>
      <c r="JE383" s="126"/>
      <c r="JF383" s="126"/>
      <c r="JG383" s="126"/>
      <c r="JH383" s="126"/>
      <c r="JI383" s="126"/>
      <c r="JJ383" s="126"/>
      <c r="JK383" s="126"/>
      <c r="JL383" s="126"/>
      <c r="JM383" s="126"/>
      <c r="JN383" s="126"/>
      <c r="JO383" s="126"/>
      <c r="JP383" s="126"/>
      <c r="JQ383" s="126"/>
      <c r="JR383" s="126"/>
      <c r="JS383" s="126"/>
      <c r="JT383" s="126"/>
      <c r="JU383" s="126"/>
      <c r="JV383" s="126"/>
      <c r="JW383" s="126"/>
      <c r="JX383" s="126"/>
      <c r="JY383" s="126"/>
      <c r="JZ383" s="126"/>
      <c r="KA383" s="126"/>
      <c r="KB383" s="126"/>
      <c r="KC383" s="126"/>
      <c r="KD383" s="126"/>
      <c r="KE383" s="126"/>
      <c r="KF383" s="126"/>
      <c r="KG383" s="126"/>
      <c r="KH383" s="126"/>
      <c r="KI383" s="126"/>
      <c r="KJ383" s="126"/>
      <c r="KK383" s="126"/>
      <c r="KL383" s="126"/>
      <c r="KM383" s="126"/>
      <c r="KN383" s="126"/>
      <c r="KO383" s="126"/>
      <c r="KP383" s="126"/>
      <c r="KQ383" s="126"/>
      <c r="KR383" s="126"/>
      <c r="KS383" s="126"/>
      <c r="KT383" s="126"/>
      <c r="KU383" s="126"/>
      <c r="KV383" s="126"/>
      <c r="KW383" s="126"/>
      <c r="KX383" s="126"/>
      <c r="KY383" s="126"/>
      <c r="KZ383" s="126"/>
      <c r="LA383" s="126"/>
      <c r="LB383" s="126"/>
      <c r="LC383" s="126"/>
      <c r="LD383" s="126"/>
      <c r="LE383" s="126"/>
      <c r="LF383" s="126"/>
      <c r="LG383" s="126"/>
      <c r="LH383" s="126"/>
      <c r="LI383" s="126"/>
      <c r="LJ383" s="126"/>
      <c r="LK383" s="126"/>
      <c r="LL383" s="126"/>
      <c r="LM383" s="126"/>
      <c r="LN383" s="126"/>
      <c r="LO383" s="126"/>
      <c r="LP383" s="126"/>
      <c r="LQ383" s="126"/>
      <c r="LR383" s="126"/>
      <c r="LS383" s="126"/>
      <c r="LT383" s="126"/>
      <c r="LU383" s="126"/>
      <c r="LV383" s="126"/>
      <c r="LW383" s="126"/>
      <c r="LX383" s="126"/>
      <c r="LY383" s="126"/>
      <c r="LZ383" s="126"/>
      <c r="MA383" s="126"/>
      <c r="MB383" s="126"/>
      <c r="MC383" s="126"/>
      <c r="MD383" s="126"/>
      <c r="ME383" s="126"/>
      <c r="MF383" s="126"/>
      <c r="MG383" s="126"/>
      <c r="MH383" s="126"/>
      <c r="MI383" s="126"/>
      <c r="MJ383" s="126"/>
      <c r="MK383" s="126"/>
      <c r="ML383" s="126"/>
      <c r="MM383" s="126"/>
      <c r="MN383" s="126"/>
      <c r="MO383" s="126"/>
      <c r="MP383" s="126"/>
      <c r="MQ383" s="126"/>
      <c r="MR383" s="126"/>
      <c r="MS383" s="126"/>
      <c r="MT383" s="126"/>
      <c r="MU383" s="126"/>
      <c r="MV383" s="126"/>
      <c r="MW383" s="126"/>
      <c r="MX383" s="126"/>
      <c r="MY383" s="126"/>
      <c r="MZ383" s="126"/>
      <c r="NA383" s="126"/>
      <c r="NB383" s="126"/>
      <c r="NC383" s="126"/>
      <c r="ND383" s="126"/>
      <c r="NE383" s="126"/>
      <c r="NF383" s="126"/>
      <c r="NG383" s="126"/>
      <c r="NH383" s="126"/>
      <c r="NI383" s="126"/>
      <c r="NJ383" s="126"/>
      <c r="NK383" s="126"/>
      <c r="NL383" s="126"/>
      <c r="NM383" s="126"/>
      <c r="NN383" s="126"/>
      <c r="NO383" s="126"/>
      <c r="NP383" s="126"/>
      <c r="NQ383" s="126"/>
      <c r="NR383" s="126"/>
      <c r="NS383" s="126"/>
      <c r="NT383" s="126"/>
      <c r="NU383" s="126"/>
      <c r="NV383" s="126"/>
      <c r="NW383" s="126"/>
      <c r="NX383" s="126"/>
      <c r="NY383" s="126"/>
      <c r="NZ383" s="126"/>
      <c r="OA383" s="126"/>
      <c r="OB383" s="126"/>
      <c r="OC383" s="126"/>
      <c r="OD383" s="126"/>
      <c r="OE383" s="126"/>
      <c r="OF383" s="126"/>
      <c r="OG383" s="126"/>
      <c r="OH383" s="126"/>
      <c r="OI383" s="126"/>
      <c r="OJ383" s="126"/>
      <c r="OK383" s="126"/>
      <c r="OL383" s="126"/>
      <c r="OM383" s="126"/>
      <c r="ON383" s="126"/>
      <c r="OO383" s="126"/>
      <c r="OP383" s="126"/>
      <c r="OQ383" s="126"/>
      <c r="OR383" s="126"/>
      <c r="OS383" s="126"/>
      <c r="OT383" s="126"/>
      <c r="OU383" s="126"/>
      <c r="OV383" s="126"/>
      <c r="OW383" s="126"/>
      <c r="OX383" s="126"/>
      <c r="OY383" s="126"/>
      <c r="OZ383" s="126"/>
      <c r="PA383" s="126"/>
      <c r="PB383" s="126"/>
      <c r="PC383" s="126"/>
      <c r="PD383" s="126"/>
      <c r="PE383" s="126"/>
      <c r="PF383" s="126"/>
      <c r="PG383" s="126"/>
      <c r="PH383" s="126"/>
      <c r="PI383" s="126"/>
      <c r="PJ383" s="126"/>
      <c r="PK383" s="126"/>
      <c r="PL383" s="126"/>
      <c r="PM383" s="126"/>
      <c r="PN383" s="126"/>
      <c r="PO383" s="126"/>
      <c r="PP383" s="126"/>
      <c r="PQ383" s="126"/>
      <c r="PR383" s="126"/>
      <c r="PS383" s="126"/>
      <c r="PT383" s="126"/>
      <c r="PU383" s="126"/>
      <c r="PV383" s="126"/>
      <c r="PW383" s="126"/>
      <c r="PX383" s="126"/>
      <c r="PY383" s="126"/>
      <c r="PZ383" s="126"/>
      <c r="QA383" s="126"/>
      <c r="QB383" s="126"/>
      <c r="QC383" s="126"/>
      <c r="QD383" s="126"/>
      <c r="QE383" s="126"/>
      <c r="QF383" s="126"/>
      <c r="QG383" s="126"/>
      <c r="QH383" s="126"/>
      <c r="QI383" s="126"/>
      <c r="QJ383" s="126"/>
      <c r="QK383" s="126"/>
      <c r="QL383" s="126"/>
      <c r="QM383" s="126"/>
      <c r="QN383" s="126"/>
      <c r="QO383" s="126"/>
      <c r="QP383" s="126"/>
      <c r="QQ383" s="126"/>
      <c r="QR383" s="126"/>
      <c r="QS383" s="126"/>
      <c r="QT383" s="126"/>
      <c r="QU383" s="126"/>
      <c r="QV383" s="126"/>
      <c r="QW383" s="126"/>
      <c r="QX383" s="126"/>
      <c r="QY383" s="126"/>
      <c r="QZ383" s="126"/>
      <c r="RA383" s="126"/>
      <c r="RB383" s="126"/>
      <c r="RC383" s="126"/>
      <c r="RD383" s="126"/>
      <c r="RE383" s="126"/>
      <c r="RF383" s="126"/>
      <c r="RG383" s="126"/>
      <c r="RH383" s="126"/>
      <c r="RI383" s="126"/>
      <c r="RJ383" s="126"/>
      <c r="RK383" s="126"/>
      <c r="RL383" s="126"/>
      <c r="RM383" s="126"/>
      <c r="RN383" s="126"/>
      <c r="RO383" s="126"/>
      <c r="RP383" s="126"/>
      <c r="RQ383" s="126"/>
      <c r="RR383" s="126"/>
      <c r="RS383" s="126"/>
      <c r="RT383" s="126"/>
      <c r="RU383" s="126"/>
      <c r="RV383" s="126"/>
      <c r="RW383" s="126"/>
      <c r="RX383" s="126"/>
      <c r="RY383" s="126"/>
      <c r="RZ383" s="126"/>
      <c r="SA383" s="126"/>
      <c r="SB383" s="126"/>
      <c r="SC383" s="126"/>
      <c r="SD383" s="126"/>
      <c r="SE383" s="126"/>
      <c r="SF383" s="126"/>
      <c r="SG383" s="126"/>
      <c r="SH383" s="126"/>
      <c r="SI383" s="126"/>
      <c r="SJ383" s="126"/>
      <c r="SK383" s="126"/>
      <c r="SL383" s="126"/>
      <c r="SM383" s="126"/>
      <c r="SN383" s="126"/>
      <c r="SO383" s="126"/>
      <c r="SP383" s="126"/>
      <c r="SQ383" s="126"/>
      <c r="SR383" s="126"/>
      <c r="SS383" s="126"/>
      <c r="ST383" s="126"/>
      <c r="SU383" s="126"/>
      <c r="SV383" s="126"/>
      <c r="SW383" s="126"/>
      <c r="SX383" s="126"/>
      <c r="SY383" s="126"/>
      <c r="SZ383" s="126"/>
      <c r="TA383" s="126"/>
      <c r="TB383" s="126"/>
      <c r="TC383" s="126"/>
      <c r="TD383" s="126"/>
      <c r="TE383" s="126"/>
      <c r="TF383" s="126"/>
      <c r="TG383" s="126"/>
      <c r="TH383" s="126"/>
      <c r="TI383" s="126"/>
      <c r="TJ383" s="126"/>
      <c r="TK383" s="126"/>
      <c r="TL383" s="126"/>
      <c r="TM383" s="126"/>
      <c r="TN383" s="126"/>
      <c r="TO383" s="126"/>
      <c r="TP383" s="126"/>
      <c r="TQ383" s="126"/>
      <c r="TR383" s="126"/>
      <c r="TS383" s="126"/>
      <c r="TT383" s="126"/>
      <c r="TU383" s="126"/>
      <c r="TV383" s="126"/>
      <c r="TW383" s="126"/>
      <c r="TX383" s="126"/>
      <c r="TY383" s="126"/>
      <c r="TZ383" s="126"/>
      <c r="UA383" s="126"/>
      <c r="UB383" s="126"/>
      <c r="UC383" s="126"/>
      <c r="UD383" s="126"/>
      <c r="UE383" s="126"/>
      <c r="UF383" s="126"/>
      <c r="UG383" s="126"/>
      <c r="UH383" s="126"/>
      <c r="UI383" s="126"/>
      <c r="UJ383" s="126"/>
      <c r="UK383" s="126"/>
      <c r="UL383" s="126"/>
      <c r="UM383" s="126"/>
      <c r="UN383" s="126"/>
      <c r="UO383" s="126"/>
      <c r="UP383" s="126"/>
      <c r="UQ383" s="126"/>
      <c r="UR383" s="126"/>
      <c r="US383" s="126"/>
      <c r="UT383" s="126"/>
      <c r="UU383" s="126"/>
      <c r="UV383" s="126"/>
      <c r="UW383" s="126"/>
      <c r="UX383" s="126"/>
      <c r="UY383" s="126"/>
      <c r="UZ383" s="126"/>
      <c r="VA383" s="126"/>
      <c r="VB383" s="126"/>
      <c r="VC383" s="126"/>
      <c r="VD383" s="126"/>
      <c r="VE383" s="126"/>
      <c r="VF383" s="126"/>
      <c r="VG383" s="126"/>
      <c r="VH383" s="126"/>
      <c r="VI383" s="126"/>
      <c r="VJ383" s="126"/>
      <c r="VK383" s="126"/>
      <c r="VL383" s="126"/>
      <c r="VM383" s="126"/>
      <c r="VN383" s="126"/>
      <c r="VO383" s="126"/>
      <c r="VP383" s="126"/>
      <c r="VQ383" s="126"/>
      <c r="VR383" s="126"/>
      <c r="VS383" s="126"/>
      <c r="VT383" s="126"/>
      <c r="VU383" s="126"/>
      <c r="VV383" s="126"/>
      <c r="VW383" s="126"/>
      <c r="VX383" s="126"/>
      <c r="VY383" s="126"/>
      <c r="VZ383" s="126"/>
      <c r="WA383" s="126"/>
      <c r="WB383" s="126"/>
      <c r="WC383" s="126"/>
      <c r="WD383" s="126"/>
      <c r="WE383" s="126"/>
      <c r="WF383" s="126"/>
      <c r="WG383" s="126"/>
      <c r="WH383" s="126"/>
      <c r="WI383" s="126"/>
      <c r="WJ383" s="126"/>
      <c r="WK383" s="126"/>
      <c r="WL383" s="126"/>
      <c r="WM383" s="126"/>
      <c r="WN383" s="126"/>
      <c r="WO383" s="126"/>
      <c r="WP383" s="126"/>
      <c r="WQ383" s="126"/>
      <c r="WR383" s="126"/>
      <c r="WS383" s="126"/>
      <c r="WT383" s="126"/>
      <c r="WU383" s="126"/>
      <c r="WV383" s="126"/>
      <c r="WW383" s="126"/>
      <c r="WX383" s="126"/>
      <c r="WY383" s="126"/>
      <c r="WZ383" s="126"/>
      <c r="XA383" s="126"/>
      <c r="XB383" s="126"/>
      <c r="XC383" s="126"/>
      <c r="XD383" s="126"/>
      <c r="XE383" s="126"/>
      <c r="XF383" s="126"/>
      <c r="XG383" s="126"/>
      <c r="XH383" s="126"/>
      <c r="XI383" s="126"/>
      <c r="XJ383" s="126"/>
      <c r="XK383" s="126"/>
      <c r="XL383" s="126"/>
      <c r="XM383" s="126"/>
      <c r="XN383" s="126"/>
      <c r="XO383" s="126"/>
      <c r="XP383" s="126"/>
      <c r="XQ383" s="126"/>
      <c r="XR383" s="126"/>
      <c r="XS383" s="126"/>
      <c r="XT383" s="126"/>
      <c r="XU383" s="126"/>
      <c r="XV383" s="126"/>
      <c r="XW383" s="126"/>
      <c r="XX383" s="126"/>
      <c r="XY383" s="126"/>
      <c r="XZ383" s="126"/>
      <c r="YA383" s="126"/>
      <c r="YB383" s="126"/>
      <c r="YC383" s="126"/>
      <c r="YD383" s="126"/>
      <c r="YE383" s="126"/>
      <c r="YF383" s="126"/>
      <c r="YG383" s="126"/>
      <c r="YH383" s="126"/>
      <c r="YI383" s="126"/>
      <c r="YJ383" s="126"/>
      <c r="YK383" s="126"/>
      <c r="YL383" s="126"/>
      <c r="YM383" s="126"/>
      <c r="YN383" s="126"/>
      <c r="YO383" s="126"/>
      <c r="YP383" s="126"/>
      <c r="YQ383" s="126"/>
      <c r="YR383" s="126"/>
      <c r="YS383" s="126"/>
      <c r="YT383" s="126"/>
      <c r="YU383" s="126"/>
      <c r="YV383" s="126"/>
      <c r="YW383" s="126"/>
      <c r="YX383" s="126"/>
      <c r="YY383" s="126"/>
      <c r="YZ383" s="126"/>
      <c r="ZA383" s="126"/>
      <c r="ZB383" s="126"/>
      <c r="ZC383" s="126"/>
      <c r="ZD383" s="126"/>
      <c r="ZE383" s="126"/>
      <c r="ZF383" s="126"/>
      <c r="ZG383" s="126"/>
      <c r="ZH383" s="126"/>
      <c r="ZI383" s="126"/>
      <c r="ZJ383" s="126"/>
      <c r="ZK383" s="126"/>
      <c r="ZL383" s="126"/>
      <c r="ZM383" s="126"/>
      <c r="ZN383" s="126"/>
      <c r="ZO383" s="126"/>
      <c r="ZP383" s="126"/>
      <c r="ZQ383" s="126"/>
      <c r="ZR383" s="126"/>
      <c r="ZS383" s="126"/>
      <c r="ZT383" s="126"/>
      <c r="ZU383" s="126"/>
      <c r="ZV383" s="126"/>
      <c r="ZW383" s="126"/>
      <c r="ZX383" s="126"/>
      <c r="ZY383" s="126"/>
      <c r="ZZ383" s="126"/>
      <c r="AAA383" s="126"/>
      <c r="AAB383" s="126"/>
      <c r="AAC383" s="126"/>
      <c r="AAD383" s="126"/>
      <c r="AAE383" s="126"/>
      <c r="AAF383" s="126"/>
      <c r="AAG383" s="126"/>
      <c r="AAH383" s="126"/>
      <c r="AAI383" s="126"/>
      <c r="AAJ383" s="126"/>
      <c r="AAK383" s="126"/>
      <c r="AAL383" s="126"/>
      <c r="AAM383" s="126"/>
      <c r="AAN383" s="126"/>
      <c r="AAO383" s="126"/>
      <c r="AAP383" s="126"/>
      <c r="AAQ383" s="126"/>
      <c r="AAR383" s="126"/>
      <c r="AAS383" s="126"/>
      <c r="AAT383" s="126"/>
      <c r="AAU383" s="126"/>
      <c r="AAV383" s="126"/>
      <c r="AAW383" s="126"/>
      <c r="AAX383" s="126"/>
      <c r="AAY383" s="126"/>
      <c r="AAZ383" s="126"/>
      <c r="ABA383" s="126"/>
      <c r="ABB383" s="126"/>
      <c r="ABC383" s="126"/>
      <c r="ABD383" s="126"/>
      <c r="ABE383" s="126"/>
      <c r="ABF383" s="126"/>
      <c r="ABG383" s="126"/>
      <c r="ABH383" s="126"/>
      <c r="ABI383" s="126"/>
      <c r="ABJ383" s="126"/>
      <c r="ABK383" s="126"/>
      <c r="ABL383" s="126"/>
      <c r="ABM383" s="126"/>
      <c r="ABN383" s="126"/>
      <c r="ABO383" s="126"/>
      <c r="ABP383" s="126"/>
      <c r="ABQ383" s="126"/>
      <c r="ABR383" s="126"/>
      <c r="ABS383" s="126"/>
      <c r="ABT383" s="126"/>
      <c r="ABU383" s="126"/>
      <c r="ABV383" s="126"/>
      <c r="ABW383" s="126"/>
      <c r="ABX383" s="126"/>
      <c r="ABY383" s="126"/>
      <c r="ABZ383" s="126"/>
      <c r="ACA383" s="126"/>
      <c r="ACB383" s="126"/>
      <c r="ACC383" s="126"/>
      <c r="ACD383" s="126"/>
      <c r="ACE383" s="126"/>
      <c r="ACF383" s="126"/>
      <c r="ACG383" s="126"/>
      <c r="ACH383" s="126"/>
      <c r="ACI383" s="126"/>
      <c r="ACJ383" s="126"/>
      <c r="ACK383" s="126"/>
      <c r="ACL383" s="126"/>
      <c r="ACM383" s="126"/>
      <c r="ACN383" s="126"/>
      <c r="ACO383" s="126"/>
      <c r="ACP383" s="126"/>
      <c r="ACQ383" s="126"/>
      <c r="ACR383" s="126"/>
      <c r="ACS383" s="126"/>
      <c r="ACT383" s="126"/>
      <c r="ACU383" s="126"/>
      <c r="ACV383" s="126"/>
      <c r="ACW383" s="126"/>
      <c r="ACX383" s="126"/>
      <c r="ACY383" s="126"/>
      <c r="ACZ383" s="126"/>
      <c r="ADA383" s="126"/>
      <c r="ADB383" s="126"/>
      <c r="ADC383" s="126"/>
      <c r="ADD383" s="126"/>
      <c r="ADE383" s="126"/>
      <c r="ADF383" s="126"/>
      <c r="ADG383" s="126"/>
      <c r="ADH383" s="126"/>
      <c r="ADI383" s="126"/>
      <c r="ADJ383" s="126"/>
      <c r="ADK383" s="126"/>
      <c r="ADL383" s="126"/>
      <c r="ADM383" s="126"/>
      <c r="ADN383" s="126"/>
      <c r="ADO383" s="126"/>
      <c r="ADP383" s="126"/>
      <c r="ADQ383" s="126"/>
      <c r="ADR383" s="126"/>
      <c r="ADS383" s="126"/>
      <c r="ADT383" s="126"/>
      <c r="ADU383" s="126"/>
      <c r="ADV383" s="126"/>
      <c r="ADW383" s="126"/>
      <c r="ADX383" s="126"/>
      <c r="ADY383" s="126"/>
      <c r="ADZ383" s="126"/>
      <c r="AEA383" s="126"/>
      <c r="AEB383" s="126"/>
      <c r="AEC383" s="126"/>
      <c r="AED383" s="126"/>
      <c r="AEE383" s="126"/>
      <c r="AEF383" s="126"/>
      <c r="AEG383" s="126"/>
      <c r="AEH383" s="126"/>
      <c r="AEI383" s="126"/>
      <c r="AEJ383" s="126"/>
      <c r="AEK383" s="126"/>
      <c r="AEL383" s="126"/>
      <c r="AEM383" s="126"/>
      <c r="AEN383" s="126"/>
      <c r="AEO383" s="126"/>
      <c r="AEP383" s="126"/>
      <c r="AEQ383" s="126"/>
      <c r="AER383" s="126"/>
      <c r="AES383" s="126"/>
      <c r="AET383" s="126"/>
      <c r="AEU383" s="126"/>
      <c r="AEV383" s="126"/>
      <c r="AEW383" s="126"/>
      <c r="AEX383" s="126"/>
      <c r="AEY383" s="126"/>
      <c r="AEZ383" s="126"/>
      <c r="AFA383" s="126"/>
      <c r="AFB383" s="126"/>
      <c r="AFC383" s="126"/>
      <c r="AFD383" s="126"/>
      <c r="AFE383" s="126"/>
      <c r="AFF383" s="126"/>
      <c r="AFG383" s="126"/>
      <c r="AFH383" s="126"/>
      <c r="AFI383" s="126"/>
      <c r="AFJ383" s="126"/>
      <c r="AFK383" s="126"/>
      <c r="AFL383" s="126"/>
      <c r="AFM383" s="126"/>
      <c r="AFN383" s="126"/>
      <c r="AFO383" s="126"/>
      <c r="AFP383" s="126"/>
      <c r="AFQ383" s="126"/>
      <c r="AFR383" s="126"/>
      <c r="AFS383" s="126"/>
      <c r="AFT383" s="126"/>
      <c r="AFU383" s="126"/>
      <c r="AFV383" s="126"/>
      <c r="AFW383" s="126"/>
      <c r="AFX383" s="126"/>
      <c r="AFY383" s="126"/>
      <c r="AFZ383" s="126"/>
      <c r="AGA383" s="126"/>
      <c r="AGB383" s="126"/>
      <c r="AGC383" s="126"/>
      <c r="AGD383" s="126"/>
      <c r="AGE383" s="126"/>
      <c r="AGF383" s="126"/>
      <c r="AGG383" s="126"/>
      <c r="AGH383" s="126"/>
      <c r="AGI383" s="126"/>
      <c r="AGJ383" s="126"/>
      <c r="AGK383" s="126"/>
      <c r="AGL383" s="126"/>
      <c r="AGM383" s="126"/>
      <c r="AGN383" s="126"/>
      <c r="AGO383" s="126"/>
      <c r="AGP383" s="126"/>
      <c r="AGQ383" s="126"/>
      <c r="AGR383" s="126"/>
      <c r="AGS383" s="126"/>
      <c r="AGT383" s="126"/>
      <c r="AGU383" s="126"/>
      <c r="AGV383" s="126"/>
      <c r="AGW383" s="126"/>
      <c r="AGX383" s="126"/>
      <c r="AGY383" s="126"/>
      <c r="AGZ383" s="126"/>
      <c r="AHA383" s="126"/>
      <c r="AHB383" s="126"/>
      <c r="AHC383" s="126"/>
      <c r="AHD383" s="126"/>
      <c r="AHE383" s="126"/>
      <c r="AHF383" s="126"/>
      <c r="AHG383" s="126"/>
      <c r="AHH383" s="126"/>
      <c r="AHI383" s="126"/>
      <c r="AHJ383" s="126"/>
      <c r="AHK383" s="126"/>
      <c r="AHL383" s="126"/>
      <c r="AHM383" s="126"/>
      <c r="AHN383" s="126"/>
      <c r="AHO383" s="126"/>
      <c r="AHP383" s="126"/>
      <c r="AHQ383" s="126"/>
      <c r="AHR383" s="126"/>
      <c r="AHS383" s="126"/>
      <c r="AHT383" s="126"/>
      <c r="AHU383" s="126"/>
      <c r="AHV383" s="126"/>
      <c r="AHW383" s="126"/>
      <c r="AHX383" s="126"/>
      <c r="AHY383" s="126"/>
      <c r="AHZ383" s="126"/>
      <c r="AIA383" s="126"/>
      <c r="AIB383" s="126"/>
      <c r="AIC383" s="126"/>
      <c r="AID383" s="126"/>
      <c r="AIE383" s="126"/>
      <c r="AIF383" s="126"/>
      <c r="AIG383" s="126"/>
      <c r="AIH383" s="126"/>
      <c r="AII383" s="126"/>
      <c r="AIJ383" s="126"/>
      <c r="AIK383" s="126"/>
      <c r="AIL383" s="126"/>
      <c r="AIM383" s="126"/>
      <c r="AIN383" s="126"/>
      <c r="AIO383" s="126"/>
      <c r="AIP383" s="126"/>
      <c r="AIQ383" s="126"/>
      <c r="AIR383" s="126"/>
      <c r="AIS383" s="126"/>
      <c r="AIT383" s="126"/>
      <c r="AIU383" s="126"/>
      <c r="AIV383" s="126"/>
      <c r="AIW383" s="126"/>
      <c r="AIX383" s="126"/>
      <c r="AIY383" s="126"/>
      <c r="AIZ383" s="126"/>
      <c r="AJA383" s="126"/>
      <c r="AJB383" s="126"/>
      <c r="AJC383" s="126"/>
      <c r="AJD383" s="126"/>
      <c r="AJE383" s="126"/>
      <c r="AJF383" s="126"/>
      <c r="AJG383" s="126"/>
      <c r="AJH383" s="126"/>
      <c r="AJI383" s="126"/>
      <c r="AJJ383" s="126"/>
      <c r="AJK383" s="126"/>
      <c r="AJL383" s="126"/>
      <c r="AJM383" s="126"/>
      <c r="AJN383" s="126"/>
      <c r="AJO383" s="126"/>
      <c r="AJP383" s="126"/>
      <c r="AJQ383" s="126"/>
      <c r="AJR383" s="126"/>
      <c r="AJS383" s="126"/>
      <c r="AJT383" s="126"/>
      <c r="AJU383" s="126"/>
      <c r="AJV383" s="126"/>
      <c r="AJW383" s="126"/>
      <c r="AJX383" s="126"/>
      <c r="AJY383" s="126"/>
      <c r="AJZ383" s="126"/>
      <c r="AKA383" s="126"/>
      <c r="AKB383" s="126"/>
      <c r="AKC383" s="126"/>
      <c r="AKD383" s="126"/>
      <c r="AKE383" s="126"/>
      <c r="AKF383" s="126"/>
      <c r="AKG383" s="126"/>
      <c r="AKH383" s="126"/>
      <c r="AKI383" s="126"/>
      <c r="AKJ383" s="126"/>
      <c r="AKK383" s="126"/>
      <c r="AKL383" s="126"/>
      <c r="AKM383" s="126"/>
      <c r="AKN383" s="126"/>
      <c r="AKO383" s="126"/>
      <c r="AKP383" s="126"/>
      <c r="AKQ383" s="126"/>
      <c r="AKR383" s="126"/>
      <c r="AKS383" s="126"/>
      <c r="AKT383" s="126"/>
      <c r="AKU383" s="126"/>
      <c r="AKV383" s="126"/>
      <c r="AKW383" s="126"/>
      <c r="AKX383" s="126"/>
      <c r="AKY383" s="126"/>
      <c r="AKZ383" s="126"/>
      <c r="ALA383" s="126"/>
      <c r="ALB383" s="126"/>
      <c r="ALC383" s="126"/>
      <c r="ALD383" s="126"/>
      <c r="ALE383" s="126"/>
      <c r="ALF383" s="126"/>
      <c r="ALG383" s="126"/>
      <c r="ALH383" s="126"/>
      <c r="ALI383" s="126"/>
      <c r="ALJ383" s="126"/>
      <c r="ALK383" s="126"/>
      <c r="ALL383" s="126"/>
      <c r="ALM383" s="126"/>
      <c r="ALN383" s="126"/>
      <c r="ALO383" s="126"/>
      <c r="ALP383" s="126"/>
      <c r="ALQ383" s="126"/>
      <c r="ALR383" s="126"/>
      <c r="ALS383" s="126"/>
      <c r="ALT383" s="126"/>
      <c r="ALU383" s="126"/>
      <c r="ALV383" s="126"/>
      <c r="ALW383" s="126"/>
      <c r="ALX383" s="126"/>
      <c r="ALY383" s="126"/>
      <c r="ALZ383" s="126"/>
      <c r="AMA383" s="126"/>
      <c r="AMB383" s="126"/>
      <c r="AMC383" s="126"/>
      <c r="AMD383" s="126"/>
      <c r="AME383" s="126"/>
      <c r="AMF383" s="126"/>
      <c r="AMG383" s="126"/>
      <c r="AMH383" s="126"/>
      <c r="AMI383" s="126"/>
    </row>
    <row r="384" spans="1:1025" s="125" customFormat="1" x14ac:dyDescent="0.2">
      <c r="A384" s="143" t="s">
        <v>1972</v>
      </c>
      <c r="B384" s="143" t="s">
        <v>2126</v>
      </c>
      <c r="C384" s="128">
        <v>1</v>
      </c>
      <c r="D384" s="142">
        <v>43647</v>
      </c>
      <c r="E384" s="130" t="s">
        <v>2099</v>
      </c>
      <c r="F384" s="127" t="s">
        <v>2063</v>
      </c>
      <c r="G384" s="127" t="s">
        <v>394</v>
      </c>
      <c r="H384" s="127" t="s">
        <v>2064</v>
      </c>
      <c r="I384" s="143" t="s">
        <v>45</v>
      </c>
      <c r="J384" s="143" t="s">
        <v>862</v>
      </c>
      <c r="K384" s="131">
        <v>0.71527777777777779</v>
      </c>
      <c r="L384" s="131">
        <v>0.7368055555555556</v>
      </c>
      <c r="M384" s="133">
        <v>2.0833333333333301E-2</v>
      </c>
      <c r="N384" s="134">
        <v>30</v>
      </c>
      <c r="O384" s="128">
        <v>0</v>
      </c>
      <c r="P384" s="132"/>
      <c r="Q384" s="127"/>
      <c r="R384" s="144">
        <v>158</v>
      </c>
      <c r="S384" s="145" t="s">
        <v>2127</v>
      </c>
      <c r="T384" s="145" t="s">
        <v>2128</v>
      </c>
      <c r="U384" s="135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6"/>
      <c r="AF384" s="136"/>
      <c r="AG384" s="146">
        <v>159</v>
      </c>
      <c r="AH384" s="146" t="s">
        <v>1973</v>
      </c>
      <c r="AI384" s="146" t="s">
        <v>1974</v>
      </c>
      <c r="AJ384" s="137" t="s">
        <v>51</v>
      </c>
      <c r="AK384" s="140" t="s">
        <v>1484</v>
      </c>
      <c r="AL384" s="140" t="s">
        <v>2112</v>
      </c>
      <c r="AM384" s="132"/>
      <c r="AN384" s="126"/>
      <c r="AO384" s="126"/>
      <c r="AP384" s="126"/>
      <c r="AQ384" s="126"/>
      <c r="AR384" s="126"/>
      <c r="AS384" s="126"/>
      <c r="AT384" s="126"/>
      <c r="AU384" s="126"/>
      <c r="AV384" s="126"/>
      <c r="AW384" s="126"/>
      <c r="AX384" s="126"/>
      <c r="AY384" s="126"/>
      <c r="AZ384" s="126"/>
      <c r="BA384" s="126"/>
      <c r="BB384" s="126"/>
      <c r="BC384" s="126"/>
      <c r="BD384" s="126"/>
      <c r="BE384" s="126"/>
      <c r="BF384" s="126"/>
      <c r="BG384" s="126"/>
      <c r="BH384" s="126"/>
      <c r="BI384" s="126"/>
      <c r="BJ384" s="126"/>
      <c r="BK384" s="126"/>
      <c r="BL384" s="126"/>
      <c r="BM384" s="126"/>
      <c r="BN384" s="126"/>
      <c r="BO384" s="126"/>
      <c r="BP384" s="126"/>
      <c r="BQ384" s="126"/>
      <c r="BR384" s="126"/>
      <c r="BS384" s="126"/>
      <c r="BT384" s="126"/>
      <c r="BU384" s="126"/>
      <c r="BV384" s="126"/>
      <c r="BW384" s="126"/>
      <c r="BX384" s="126"/>
      <c r="BY384" s="126"/>
      <c r="BZ384" s="126"/>
      <c r="CA384" s="126"/>
      <c r="CB384" s="126"/>
      <c r="CC384" s="126"/>
      <c r="CD384" s="126"/>
      <c r="CE384" s="126"/>
      <c r="CF384" s="126"/>
      <c r="CG384" s="126"/>
      <c r="CH384" s="126"/>
      <c r="CI384" s="126"/>
      <c r="CJ384" s="126"/>
      <c r="CK384" s="126"/>
      <c r="CL384" s="126"/>
      <c r="CM384" s="126"/>
      <c r="CN384" s="126"/>
      <c r="CO384" s="126"/>
      <c r="CP384" s="126"/>
      <c r="CQ384" s="126"/>
      <c r="CR384" s="126"/>
      <c r="CS384" s="126"/>
      <c r="CT384" s="126"/>
      <c r="CU384" s="126"/>
      <c r="CV384" s="126"/>
      <c r="CW384" s="126"/>
      <c r="CX384" s="126"/>
      <c r="CY384" s="126"/>
      <c r="CZ384" s="126"/>
      <c r="DA384" s="126"/>
      <c r="DB384" s="126"/>
      <c r="DC384" s="126"/>
      <c r="DD384" s="126"/>
      <c r="DE384" s="126"/>
      <c r="DF384" s="126"/>
      <c r="DG384" s="126"/>
      <c r="DH384" s="126"/>
      <c r="DI384" s="126"/>
      <c r="DJ384" s="126"/>
      <c r="DK384" s="126"/>
      <c r="DL384" s="126"/>
      <c r="DM384" s="126"/>
      <c r="DN384" s="126"/>
      <c r="DO384" s="126"/>
      <c r="DP384" s="126"/>
      <c r="DQ384" s="126"/>
      <c r="DR384" s="126"/>
      <c r="DS384" s="126"/>
      <c r="DT384" s="126"/>
      <c r="DU384" s="126"/>
      <c r="DV384" s="126"/>
      <c r="DW384" s="126"/>
      <c r="DX384" s="126"/>
      <c r="DY384" s="126"/>
      <c r="DZ384" s="126"/>
      <c r="EA384" s="126"/>
      <c r="EB384" s="126"/>
      <c r="EC384" s="126"/>
      <c r="ED384" s="126"/>
      <c r="EE384" s="126"/>
      <c r="EF384" s="126"/>
      <c r="EG384" s="126"/>
      <c r="EH384" s="126"/>
      <c r="EI384" s="126"/>
      <c r="EJ384" s="126"/>
      <c r="EK384" s="126"/>
      <c r="EL384" s="126"/>
      <c r="EM384" s="126"/>
      <c r="EN384" s="126"/>
      <c r="EO384" s="126"/>
      <c r="EP384" s="126"/>
      <c r="EQ384" s="126"/>
      <c r="ER384" s="126"/>
      <c r="ES384" s="126"/>
      <c r="ET384" s="126"/>
      <c r="EU384" s="126"/>
      <c r="EV384" s="126"/>
      <c r="EW384" s="126"/>
      <c r="EX384" s="126"/>
      <c r="EY384" s="126"/>
      <c r="EZ384" s="126"/>
      <c r="FA384" s="126"/>
      <c r="FB384" s="126"/>
      <c r="FC384" s="126"/>
      <c r="FD384" s="126"/>
      <c r="FE384" s="126"/>
      <c r="FF384" s="126"/>
      <c r="FG384" s="126"/>
      <c r="FH384" s="126"/>
      <c r="FI384" s="126"/>
      <c r="FJ384" s="126"/>
      <c r="FK384" s="126"/>
      <c r="FL384" s="126"/>
      <c r="FM384" s="126"/>
      <c r="FN384" s="126"/>
      <c r="FO384" s="126"/>
      <c r="FP384" s="126"/>
      <c r="FQ384" s="126"/>
      <c r="FR384" s="126"/>
      <c r="FS384" s="126"/>
      <c r="FT384" s="126"/>
      <c r="FU384" s="126"/>
      <c r="FV384" s="126"/>
      <c r="FW384" s="126"/>
      <c r="FX384" s="126"/>
      <c r="FY384" s="126"/>
      <c r="FZ384" s="126"/>
      <c r="GA384" s="126"/>
      <c r="GB384" s="126"/>
      <c r="GC384" s="126"/>
      <c r="GD384" s="126"/>
      <c r="GE384" s="126"/>
      <c r="GF384" s="126"/>
      <c r="GG384" s="126"/>
      <c r="GH384" s="126"/>
      <c r="GI384" s="126"/>
      <c r="GJ384" s="126"/>
      <c r="GK384" s="126"/>
      <c r="GL384" s="126"/>
      <c r="GM384" s="126"/>
      <c r="GN384" s="126"/>
      <c r="GO384" s="126"/>
      <c r="GP384" s="126"/>
      <c r="GQ384" s="126"/>
      <c r="GR384" s="126"/>
      <c r="GS384" s="126"/>
      <c r="GT384" s="126"/>
      <c r="GU384" s="126"/>
      <c r="GV384" s="126"/>
      <c r="GW384" s="126"/>
      <c r="GX384" s="126"/>
      <c r="GY384" s="126"/>
      <c r="GZ384" s="126"/>
      <c r="HA384" s="126"/>
      <c r="HB384" s="126"/>
      <c r="HC384" s="126"/>
      <c r="HD384" s="126"/>
      <c r="HE384" s="126"/>
      <c r="HF384" s="126"/>
      <c r="HG384" s="126"/>
      <c r="HH384" s="126"/>
      <c r="HI384" s="126"/>
      <c r="HJ384" s="126"/>
      <c r="HK384" s="126"/>
      <c r="HL384" s="126"/>
      <c r="HM384" s="126"/>
      <c r="HN384" s="126"/>
      <c r="HO384" s="126"/>
      <c r="HP384" s="126"/>
      <c r="HQ384" s="126"/>
      <c r="HR384" s="126"/>
      <c r="HS384" s="126"/>
      <c r="HT384" s="126"/>
      <c r="HU384" s="126"/>
      <c r="HV384" s="126"/>
      <c r="HW384" s="126"/>
      <c r="HX384" s="126"/>
      <c r="HY384" s="126"/>
      <c r="HZ384" s="126"/>
      <c r="IA384" s="126"/>
      <c r="IB384" s="126"/>
      <c r="IC384" s="126"/>
      <c r="ID384" s="126"/>
      <c r="IE384" s="126"/>
      <c r="IF384" s="126"/>
      <c r="IG384" s="126"/>
      <c r="IH384" s="126"/>
      <c r="II384" s="126"/>
      <c r="IJ384" s="126"/>
      <c r="IK384" s="126"/>
      <c r="IL384" s="126"/>
      <c r="IM384" s="126"/>
      <c r="IN384" s="126"/>
      <c r="IO384" s="126"/>
      <c r="IP384" s="126"/>
      <c r="IQ384" s="126"/>
      <c r="IR384" s="126"/>
      <c r="IS384" s="126"/>
      <c r="IT384" s="126"/>
      <c r="IU384" s="126"/>
      <c r="IV384" s="126"/>
      <c r="IW384" s="126"/>
      <c r="IX384" s="126"/>
      <c r="IY384" s="126"/>
      <c r="IZ384" s="126"/>
      <c r="JA384" s="126"/>
      <c r="JB384" s="126"/>
      <c r="JC384" s="126"/>
      <c r="JD384" s="126"/>
      <c r="JE384" s="126"/>
      <c r="JF384" s="126"/>
      <c r="JG384" s="126"/>
      <c r="JH384" s="126"/>
      <c r="JI384" s="126"/>
      <c r="JJ384" s="126"/>
      <c r="JK384" s="126"/>
      <c r="JL384" s="126"/>
      <c r="JM384" s="126"/>
      <c r="JN384" s="126"/>
      <c r="JO384" s="126"/>
      <c r="JP384" s="126"/>
      <c r="JQ384" s="126"/>
      <c r="JR384" s="126"/>
      <c r="JS384" s="126"/>
      <c r="JT384" s="126"/>
      <c r="JU384" s="126"/>
      <c r="JV384" s="126"/>
      <c r="JW384" s="126"/>
      <c r="JX384" s="126"/>
      <c r="JY384" s="126"/>
      <c r="JZ384" s="126"/>
      <c r="KA384" s="126"/>
      <c r="KB384" s="126"/>
      <c r="KC384" s="126"/>
      <c r="KD384" s="126"/>
      <c r="KE384" s="126"/>
      <c r="KF384" s="126"/>
      <c r="KG384" s="126"/>
      <c r="KH384" s="126"/>
      <c r="KI384" s="126"/>
      <c r="KJ384" s="126"/>
      <c r="KK384" s="126"/>
      <c r="KL384" s="126"/>
      <c r="KM384" s="126"/>
      <c r="KN384" s="126"/>
      <c r="KO384" s="126"/>
      <c r="KP384" s="126"/>
      <c r="KQ384" s="126"/>
      <c r="KR384" s="126"/>
      <c r="KS384" s="126"/>
      <c r="KT384" s="126"/>
      <c r="KU384" s="126"/>
      <c r="KV384" s="126"/>
      <c r="KW384" s="126"/>
      <c r="KX384" s="126"/>
      <c r="KY384" s="126"/>
      <c r="KZ384" s="126"/>
      <c r="LA384" s="126"/>
      <c r="LB384" s="126"/>
      <c r="LC384" s="126"/>
      <c r="LD384" s="126"/>
      <c r="LE384" s="126"/>
      <c r="LF384" s="126"/>
      <c r="LG384" s="126"/>
      <c r="LH384" s="126"/>
      <c r="LI384" s="126"/>
      <c r="LJ384" s="126"/>
      <c r="LK384" s="126"/>
      <c r="LL384" s="126"/>
      <c r="LM384" s="126"/>
      <c r="LN384" s="126"/>
      <c r="LO384" s="126"/>
      <c r="LP384" s="126"/>
      <c r="LQ384" s="126"/>
      <c r="LR384" s="126"/>
      <c r="LS384" s="126"/>
      <c r="LT384" s="126"/>
      <c r="LU384" s="126"/>
      <c r="LV384" s="126"/>
      <c r="LW384" s="126"/>
      <c r="LX384" s="126"/>
      <c r="LY384" s="126"/>
      <c r="LZ384" s="126"/>
      <c r="MA384" s="126"/>
      <c r="MB384" s="126"/>
      <c r="MC384" s="126"/>
      <c r="MD384" s="126"/>
      <c r="ME384" s="126"/>
      <c r="MF384" s="126"/>
      <c r="MG384" s="126"/>
      <c r="MH384" s="126"/>
      <c r="MI384" s="126"/>
      <c r="MJ384" s="126"/>
      <c r="MK384" s="126"/>
      <c r="ML384" s="126"/>
      <c r="MM384" s="126"/>
      <c r="MN384" s="126"/>
      <c r="MO384" s="126"/>
      <c r="MP384" s="126"/>
      <c r="MQ384" s="126"/>
      <c r="MR384" s="126"/>
      <c r="MS384" s="126"/>
      <c r="MT384" s="126"/>
      <c r="MU384" s="126"/>
      <c r="MV384" s="126"/>
      <c r="MW384" s="126"/>
      <c r="MX384" s="126"/>
      <c r="MY384" s="126"/>
      <c r="MZ384" s="126"/>
      <c r="NA384" s="126"/>
      <c r="NB384" s="126"/>
      <c r="NC384" s="126"/>
      <c r="ND384" s="126"/>
      <c r="NE384" s="126"/>
      <c r="NF384" s="126"/>
      <c r="NG384" s="126"/>
      <c r="NH384" s="126"/>
      <c r="NI384" s="126"/>
      <c r="NJ384" s="126"/>
      <c r="NK384" s="126"/>
      <c r="NL384" s="126"/>
      <c r="NM384" s="126"/>
      <c r="NN384" s="126"/>
      <c r="NO384" s="126"/>
      <c r="NP384" s="126"/>
      <c r="NQ384" s="126"/>
      <c r="NR384" s="126"/>
      <c r="NS384" s="126"/>
      <c r="NT384" s="126"/>
      <c r="NU384" s="126"/>
      <c r="NV384" s="126"/>
      <c r="NW384" s="126"/>
      <c r="NX384" s="126"/>
      <c r="NY384" s="126"/>
      <c r="NZ384" s="126"/>
      <c r="OA384" s="126"/>
      <c r="OB384" s="126"/>
      <c r="OC384" s="126"/>
      <c r="OD384" s="126"/>
      <c r="OE384" s="126"/>
      <c r="OF384" s="126"/>
      <c r="OG384" s="126"/>
      <c r="OH384" s="126"/>
      <c r="OI384" s="126"/>
      <c r="OJ384" s="126"/>
      <c r="OK384" s="126"/>
      <c r="OL384" s="126"/>
      <c r="OM384" s="126"/>
      <c r="ON384" s="126"/>
      <c r="OO384" s="126"/>
      <c r="OP384" s="126"/>
      <c r="OQ384" s="126"/>
      <c r="OR384" s="126"/>
      <c r="OS384" s="126"/>
      <c r="OT384" s="126"/>
      <c r="OU384" s="126"/>
      <c r="OV384" s="126"/>
      <c r="OW384" s="126"/>
      <c r="OX384" s="126"/>
      <c r="OY384" s="126"/>
      <c r="OZ384" s="126"/>
      <c r="PA384" s="126"/>
      <c r="PB384" s="126"/>
      <c r="PC384" s="126"/>
      <c r="PD384" s="126"/>
      <c r="PE384" s="126"/>
      <c r="PF384" s="126"/>
      <c r="PG384" s="126"/>
      <c r="PH384" s="126"/>
      <c r="PI384" s="126"/>
      <c r="PJ384" s="126"/>
      <c r="PK384" s="126"/>
      <c r="PL384" s="126"/>
      <c r="PM384" s="126"/>
      <c r="PN384" s="126"/>
      <c r="PO384" s="126"/>
      <c r="PP384" s="126"/>
      <c r="PQ384" s="126"/>
      <c r="PR384" s="126"/>
      <c r="PS384" s="126"/>
      <c r="PT384" s="126"/>
      <c r="PU384" s="126"/>
      <c r="PV384" s="126"/>
      <c r="PW384" s="126"/>
      <c r="PX384" s="126"/>
      <c r="PY384" s="126"/>
      <c r="PZ384" s="126"/>
      <c r="QA384" s="126"/>
      <c r="QB384" s="126"/>
      <c r="QC384" s="126"/>
      <c r="QD384" s="126"/>
      <c r="QE384" s="126"/>
      <c r="QF384" s="126"/>
      <c r="QG384" s="126"/>
      <c r="QH384" s="126"/>
      <c r="QI384" s="126"/>
      <c r="QJ384" s="126"/>
      <c r="QK384" s="126"/>
      <c r="QL384" s="126"/>
      <c r="QM384" s="126"/>
      <c r="QN384" s="126"/>
      <c r="QO384" s="126"/>
      <c r="QP384" s="126"/>
      <c r="QQ384" s="126"/>
      <c r="QR384" s="126"/>
      <c r="QS384" s="126"/>
      <c r="QT384" s="126"/>
      <c r="QU384" s="126"/>
      <c r="QV384" s="126"/>
      <c r="QW384" s="126"/>
      <c r="QX384" s="126"/>
      <c r="QY384" s="126"/>
      <c r="QZ384" s="126"/>
      <c r="RA384" s="126"/>
      <c r="RB384" s="126"/>
      <c r="RC384" s="126"/>
      <c r="RD384" s="126"/>
      <c r="RE384" s="126"/>
      <c r="RF384" s="126"/>
      <c r="RG384" s="126"/>
      <c r="RH384" s="126"/>
      <c r="RI384" s="126"/>
      <c r="RJ384" s="126"/>
      <c r="RK384" s="126"/>
      <c r="RL384" s="126"/>
      <c r="RM384" s="126"/>
      <c r="RN384" s="126"/>
      <c r="RO384" s="126"/>
      <c r="RP384" s="126"/>
      <c r="RQ384" s="126"/>
      <c r="RR384" s="126"/>
      <c r="RS384" s="126"/>
      <c r="RT384" s="126"/>
      <c r="RU384" s="126"/>
      <c r="RV384" s="126"/>
      <c r="RW384" s="126"/>
      <c r="RX384" s="126"/>
      <c r="RY384" s="126"/>
      <c r="RZ384" s="126"/>
      <c r="SA384" s="126"/>
      <c r="SB384" s="126"/>
      <c r="SC384" s="126"/>
      <c r="SD384" s="126"/>
      <c r="SE384" s="126"/>
      <c r="SF384" s="126"/>
      <c r="SG384" s="126"/>
      <c r="SH384" s="126"/>
      <c r="SI384" s="126"/>
      <c r="SJ384" s="126"/>
      <c r="SK384" s="126"/>
      <c r="SL384" s="126"/>
      <c r="SM384" s="126"/>
      <c r="SN384" s="126"/>
      <c r="SO384" s="126"/>
      <c r="SP384" s="126"/>
      <c r="SQ384" s="126"/>
      <c r="SR384" s="126"/>
      <c r="SS384" s="126"/>
      <c r="ST384" s="126"/>
      <c r="SU384" s="126"/>
      <c r="SV384" s="126"/>
      <c r="SW384" s="126"/>
      <c r="SX384" s="126"/>
      <c r="SY384" s="126"/>
      <c r="SZ384" s="126"/>
      <c r="TA384" s="126"/>
      <c r="TB384" s="126"/>
      <c r="TC384" s="126"/>
      <c r="TD384" s="126"/>
      <c r="TE384" s="126"/>
      <c r="TF384" s="126"/>
      <c r="TG384" s="126"/>
      <c r="TH384" s="126"/>
      <c r="TI384" s="126"/>
      <c r="TJ384" s="126"/>
      <c r="TK384" s="126"/>
      <c r="TL384" s="126"/>
      <c r="TM384" s="126"/>
      <c r="TN384" s="126"/>
      <c r="TO384" s="126"/>
      <c r="TP384" s="126"/>
      <c r="TQ384" s="126"/>
      <c r="TR384" s="126"/>
      <c r="TS384" s="126"/>
      <c r="TT384" s="126"/>
      <c r="TU384" s="126"/>
      <c r="TV384" s="126"/>
      <c r="TW384" s="126"/>
      <c r="TX384" s="126"/>
      <c r="TY384" s="126"/>
      <c r="TZ384" s="126"/>
      <c r="UA384" s="126"/>
      <c r="UB384" s="126"/>
      <c r="UC384" s="126"/>
      <c r="UD384" s="126"/>
      <c r="UE384" s="126"/>
      <c r="UF384" s="126"/>
      <c r="UG384" s="126"/>
      <c r="UH384" s="126"/>
      <c r="UI384" s="126"/>
      <c r="UJ384" s="126"/>
      <c r="UK384" s="126"/>
      <c r="UL384" s="126"/>
      <c r="UM384" s="126"/>
      <c r="UN384" s="126"/>
      <c r="UO384" s="126"/>
      <c r="UP384" s="126"/>
      <c r="UQ384" s="126"/>
      <c r="UR384" s="126"/>
      <c r="US384" s="126"/>
      <c r="UT384" s="126"/>
      <c r="UU384" s="126"/>
      <c r="UV384" s="126"/>
      <c r="UW384" s="126"/>
      <c r="UX384" s="126"/>
      <c r="UY384" s="126"/>
      <c r="UZ384" s="126"/>
      <c r="VA384" s="126"/>
      <c r="VB384" s="126"/>
      <c r="VC384" s="126"/>
      <c r="VD384" s="126"/>
      <c r="VE384" s="126"/>
      <c r="VF384" s="126"/>
      <c r="VG384" s="126"/>
      <c r="VH384" s="126"/>
      <c r="VI384" s="126"/>
      <c r="VJ384" s="126"/>
      <c r="VK384" s="126"/>
      <c r="VL384" s="126"/>
      <c r="VM384" s="126"/>
      <c r="VN384" s="126"/>
      <c r="VO384" s="126"/>
      <c r="VP384" s="126"/>
      <c r="VQ384" s="126"/>
      <c r="VR384" s="126"/>
      <c r="VS384" s="126"/>
      <c r="VT384" s="126"/>
      <c r="VU384" s="126"/>
      <c r="VV384" s="126"/>
      <c r="VW384" s="126"/>
      <c r="VX384" s="126"/>
      <c r="VY384" s="126"/>
      <c r="VZ384" s="126"/>
      <c r="WA384" s="126"/>
      <c r="WB384" s="126"/>
      <c r="WC384" s="126"/>
      <c r="WD384" s="126"/>
      <c r="WE384" s="126"/>
      <c r="WF384" s="126"/>
      <c r="WG384" s="126"/>
      <c r="WH384" s="126"/>
      <c r="WI384" s="126"/>
      <c r="WJ384" s="126"/>
      <c r="WK384" s="126"/>
      <c r="WL384" s="126"/>
      <c r="WM384" s="126"/>
      <c r="WN384" s="126"/>
      <c r="WO384" s="126"/>
      <c r="WP384" s="126"/>
      <c r="WQ384" s="126"/>
      <c r="WR384" s="126"/>
      <c r="WS384" s="126"/>
      <c r="WT384" s="126"/>
      <c r="WU384" s="126"/>
      <c r="WV384" s="126"/>
      <c r="WW384" s="126"/>
      <c r="WX384" s="126"/>
      <c r="WY384" s="126"/>
      <c r="WZ384" s="126"/>
      <c r="XA384" s="126"/>
      <c r="XB384" s="126"/>
      <c r="XC384" s="126"/>
      <c r="XD384" s="126"/>
      <c r="XE384" s="126"/>
      <c r="XF384" s="126"/>
      <c r="XG384" s="126"/>
      <c r="XH384" s="126"/>
      <c r="XI384" s="126"/>
      <c r="XJ384" s="126"/>
      <c r="XK384" s="126"/>
      <c r="XL384" s="126"/>
      <c r="XM384" s="126"/>
      <c r="XN384" s="126"/>
      <c r="XO384" s="126"/>
      <c r="XP384" s="126"/>
      <c r="XQ384" s="126"/>
      <c r="XR384" s="126"/>
      <c r="XS384" s="126"/>
      <c r="XT384" s="126"/>
      <c r="XU384" s="126"/>
      <c r="XV384" s="126"/>
      <c r="XW384" s="126"/>
      <c r="XX384" s="126"/>
      <c r="XY384" s="126"/>
      <c r="XZ384" s="126"/>
      <c r="YA384" s="126"/>
      <c r="YB384" s="126"/>
      <c r="YC384" s="126"/>
      <c r="YD384" s="126"/>
      <c r="YE384" s="126"/>
      <c r="YF384" s="126"/>
      <c r="YG384" s="126"/>
      <c r="YH384" s="126"/>
      <c r="YI384" s="126"/>
      <c r="YJ384" s="126"/>
      <c r="YK384" s="126"/>
      <c r="YL384" s="126"/>
      <c r="YM384" s="126"/>
      <c r="YN384" s="126"/>
      <c r="YO384" s="126"/>
      <c r="YP384" s="126"/>
      <c r="YQ384" s="126"/>
      <c r="YR384" s="126"/>
      <c r="YS384" s="126"/>
      <c r="YT384" s="126"/>
      <c r="YU384" s="126"/>
      <c r="YV384" s="126"/>
      <c r="YW384" s="126"/>
      <c r="YX384" s="126"/>
      <c r="YY384" s="126"/>
      <c r="YZ384" s="126"/>
      <c r="ZA384" s="126"/>
      <c r="ZB384" s="126"/>
      <c r="ZC384" s="126"/>
      <c r="ZD384" s="126"/>
      <c r="ZE384" s="126"/>
      <c r="ZF384" s="126"/>
      <c r="ZG384" s="126"/>
      <c r="ZH384" s="126"/>
      <c r="ZI384" s="126"/>
      <c r="ZJ384" s="126"/>
      <c r="ZK384" s="126"/>
      <c r="ZL384" s="126"/>
      <c r="ZM384" s="126"/>
      <c r="ZN384" s="126"/>
      <c r="ZO384" s="126"/>
      <c r="ZP384" s="126"/>
      <c r="ZQ384" s="126"/>
      <c r="ZR384" s="126"/>
      <c r="ZS384" s="126"/>
      <c r="ZT384" s="126"/>
      <c r="ZU384" s="126"/>
      <c r="ZV384" s="126"/>
      <c r="ZW384" s="126"/>
      <c r="ZX384" s="126"/>
      <c r="ZY384" s="126"/>
      <c r="ZZ384" s="126"/>
      <c r="AAA384" s="126"/>
      <c r="AAB384" s="126"/>
      <c r="AAC384" s="126"/>
      <c r="AAD384" s="126"/>
      <c r="AAE384" s="126"/>
      <c r="AAF384" s="126"/>
      <c r="AAG384" s="126"/>
      <c r="AAH384" s="126"/>
      <c r="AAI384" s="126"/>
      <c r="AAJ384" s="126"/>
      <c r="AAK384" s="126"/>
      <c r="AAL384" s="126"/>
      <c r="AAM384" s="126"/>
      <c r="AAN384" s="126"/>
      <c r="AAO384" s="126"/>
      <c r="AAP384" s="126"/>
      <c r="AAQ384" s="126"/>
      <c r="AAR384" s="126"/>
      <c r="AAS384" s="126"/>
      <c r="AAT384" s="126"/>
      <c r="AAU384" s="126"/>
      <c r="AAV384" s="126"/>
      <c r="AAW384" s="126"/>
      <c r="AAX384" s="126"/>
      <c r="AAY384" s="126"/>
      <c r="AAZ384" s="126"/>
      <c r="ABA384" s="126"/>
      <c r="ABB384" s="126"/>
      <c r="ABC384" s="126"/>
      <c r="ABD384" s="126"/>
      <c r="ABE384" s="126"/>
      <c r="ABF384" s="126"/>
      <c r="ABG384" s="126"/>
      <c r="ABH384" s="126"/>
      <c r="ABI384" s="126"/>
      <c r="ABJ384" s="126"/>
      <c r="ABK384" s="126"/>
      <c r="ABL384" s="126"/>
      <c r="ABM384" s="126"/>
      <c r="ABN384" s="126"/>
      <c r="ABO384" s="126"/>
      <c r="ABP384" s="126"/>
      <c r="ABQ384" s="126"/>
      <c r="ABR384" s="126"/>
      <c r="ABS384" s="126"/>
      <c r="ABT384" s="126"/>
      <c r="ABU384" s="126"/>
      <c r="ABV384" s="126"/>
      <c r="ABW384" s="126"/>
      <c r="ABX384" s="126"/>
      <c r="ABY384" s="126"/>
      <c r="ABZ384" s="126"/>
      <c r="ACA384" s="126"/>
      <c r="ACB384" s="126"/>
      <c r="ACC384" s="126"/>
      <c r="ACD384" s="126"/>
      <c r="ACE384" s="126"/>
      <c r="ACF384" s="126"/>
      <c r="ACG384" s="126"/>
      <c r="ACH384" s="126"/>
      <c r="ACI384" s="126"/>
      <c r="ACJ384" s="126"/>
      <c r="ACK384" s="126"/>
      <c r="ACL384" s="126"/>
      <c r="ACM384" s="126"/>
      <c r="ACN384" s="126"/>
      <c r="ACO384" s="126"/>
      <c r="ACP384" s="126"/>
      <c r="ACQ384" s="126"/>
      <c r="ACR384" s="126"/>
      <c r="ACS384" s="126"/>
      <c r="ACT384" s="126"/>
      <c r="ACU384" s="126"/>
      <c r="ACV384" s="126"/>
      <c r="ACW384" s="126"/>
      <c r="ACX384" s="126"/>
      <c r="ACY384" s="126"/>
      <c r="ACZ384" s="126"/>
      <c r="ADA384" s="126"/>
      <c r="ADB384" s="126"/>
      <c r="ADC384" s="126"/>
      <c r="ADD384" s="126"/>
      <c r="ADE384" s="126"/>
      <c r="ADF384" s="126"/>
      <c r="ADG384" s="126"/>
      <c r="ADH384" s="126"/>
      <c r="ADI384" s="126"/>
      <c r="ADJ384" s="126"/>
      <c r="ADK384" s="126"/>
      <c r="ADL384" s="126"/>
      <c r="ADM384" s="126"/>
      <c r="ADN384" s="126"/>
      <c r="ADO384" s="126"/>
      <c r="ADP384" s="126"/>
      <c r="ADQ384" s="126"/>
      <c r="ADR384" s="126"/>
      <c r="ADS384" s="126"/>
      <c r="ADT384" s="126"/>
      <c r="ADU384" s="126"/>
      <c r="ADV384" s="126"/>
      <c r="ADW384" s="126"/>
      <c r="ADX384" s="126"/>
      <c r="ADY384" s="126"/>
      <c r="ADZ384" s="126"/>
      <c r="AEA384" s="126"/>
      <c r="AEB384" s="126"/>
      <c r="AEC384" s="126"/>
      <c r="AED384" s="126"/>
      <c r="AEE384" s="126"/>
      <c r="AEF384" s="126"/>
      <c r="AEG384" s="126"/>
      <c r="AEH384" s="126"/>
      <c r="AEI384" s="126"/>
      <c r="AEJ384" s="126"/>
      <c r="AEK384" s="126"/>
      <c r="AEL384" s="126"/>
      <c r="AEM384" s="126"/>
      <c r="AEN384" s="126"/>
      <c r="AEO384" s="126"/>
      <c r="AEP384" s="126"/>
      <c r="AEQ384" s="126"/>
      <c r="AER384" s="126"/>
      <c r="AES384" s="126"/>
      <c r="AET384" s="126"/>
      <c r="AEU384" s="126"/>
      <c r="AEV384" s="126"/>
      <c r="AEW384" s="126"/>
      <c r="AEX384" s="126"/>
      <c r="AEY384" s="126"/>
      <c r="AEZ384" s="126"/>
      <c r="AFA384" s="126"/>
      <c r="AFB384" s="126"/>
      <c r="AFC384" s="126"/>
      <c r="AFD384" s="126"/>
      <c r="AFE384" s="126"/>
      <c r="AFF384" s="126"/>
      <c r="AFG384" s="126"/>
      <c r="AFH384" s="126"/>
      <c r="AFI384" s="126"/>
      <c r="AFJ384" s="126"/>
      <c r="AFK384" s="126"/>
      <c r="AFL384" s="126"/>
      <c r="AFM384" s="126"/>
      <c r="AFN384" s="126"/>
      <c r="AFO384" s="126"/>
      <c r="AFP384" s="126"/>
      <c r="AFQ384" s="126"/>
      <c r="AFR384" s="126"/>
      <c r="AFS384" s="126"/>
      <c r="AFT384" s="126"/>
      <c r="AFU384" s="126"/>
      <c r="AFV384" s="126"/>
      <c r="AFW384" s="126"/>
      <c r="AFX384" s="126"/>
      <c r="AFY384" s="126"/>
      <c r="AFZ384" s="126"/>
      <c r="AGA384" s="126"/>
      <c r="AGB384" s="126"/>
      <c r="AGC384" s="126"/>
      <c r="AGD384" s="126"/>
      <c r="AGE384" s="126"/>
      <c r="AGF384" s="126"/>
      <c r="AGG384" s="126"/>
      <c r="AGH384" s="126"/>
      <c r="AGI384" s="126"/>
      <c r="AGJ384" s="126"/>
      <c r="AGK384" s="126"/>
      <c r="AGL384" s="126"/>
      <c r="AGM384" s="126"/>
      <c r="AGN384" s="126"/>
      <c r="AGO384" s="126"/>
      <c r="AGP384" s="126"/>
      <c r="AGQ384" s="126"/>
      <c r="AGR384" s="126"/>
      <c r="AGS384" s="126"/>
      <c r="AGT384" s="126"/>
      <c r="AGU384" s="126"/>
      <c r="AGV384" s="126"/>
      <c r="AGW384" s="126"/>
      <c r="AGX384" s="126"/>
      <c r="AGY384" s="126"/>
      <c r="AGZ384" s="126"/>
      <c r="AHA384" s="126"/>
      <c r="AHB384" s="126"/>
      <c r="AHC384" s="126"/>
      <c r="AHD384" s="126"/>
      <c r="AHE384" s="126"/>
      <c r="AHF384" s="126"/>
      <c r="AHG384" s="126"/>
      <c r="AHH384" s="126"/>
      <c r="AHI384" s="126"/>
      <c r="AHJ384" s="126"/>
      <c r="AHK384" s="126"/>
      <c r="AHL384" s="126"/>
      <c r="AHM384" s="126"/>
      <c r="AHN384" s="126"/>
      <c r="AHO384" s="126"/>
      <c r="AHP384" s="126"/>
      <c r="AHQ384" s="126"/>
      <c r="AHR384" s="126"/>
      <c r="AHS384" s="126"/>
      <c r="AHT384" s="126"/>
      <c r="AHU384" s="126"/>
      <c r="AHV384" s="126"/>
      <c r="AHW384" s="126"/>
      <c r="AHX384" s="126"/>
      <c r="AHY384" s="126"/>
      <c r="AHZ384" s="126"/>
      <c r="AIA384" s="126"/>
      <c r="AIB384" s="126"/>
      <c r="AIC384" s="126"/>
      <c r="AID384" s="126"/>
      <c r="AIE384" s="126"/>
      <c r="AIF384" s="126"/>
      <c r="AIG384" s="126"/>
      <c r="AIH384" s="126"/>
      <c r="AII384" s="126"/>
      <c r="AIJ384" s="126"/>
      <c r="AIK384" s="126"/>
      <c r="AIL384" s="126"/>
      <c r="AIM384" s="126"/>
      <c r="AIN384" s="126"/>
      <c r="AIO384" s="126"/>
      <c r="AIP384" s="126"/>
      <c r="AIQ384" s="126"/>
      <c r="AIR384" s="126"/>
      <c r="AIS384" s="126"/>
      <c r="AIT384" s="126"/>
      <c r="AIU384" s="126"/>
      <c r="AIV384" s="126"/>
      <c r="AIW384" s="126"/>
      <c r="AIX384" s="126"/>
      <c r="AIY384" s="126"/>
      <c r="AIZ384" s="126"/>
      <c r="AJA384" s="126"/>
      <c r="AJB384" s="126"/>
      <c r="AJC384" s="126"/>
      <c r="AJD384" s="126"/>
      <c r="AJE384" s="126"/>
      <c r="AJF384" s="126"/>
      <c r="AJG384" s="126"/>
      <c r="AJH384" s="126"/>
      <c r="AJI384" s="126"/>
      <c r="AJJ384" s="126"/>
      <c r="AJK384" s="126"/>
      <c r="AJL384" s="126"/>
      <c r="AJM384" s="126"/>
      <c r="AJN384" s="126"/>
      <c r="AJO384" s="126"/>
      <c r="AJP384" s="126"/>
      <c r="AJQ384" s="126"/>
      <c r="AJR384" s="126"/>
      <c r="AJS384" s="126"/>
      <c r="AJT384" s="126"/>
      <c r="AJU384" s="126"/>
      <c r="AJV384" s="126"/>
      <c r="AJW384" s="126"/>
      <c r="AJX384" s="126"/>
      <c r="AJY384" s="126"/>
      <c r="AJZ384" s="126"/>
      <c r="AKA384" s="126"/>
      <c r="AKB384" s="126"/>
      <c r="AKC384" s="126"/>
      <c r="AKD384" s="126"/>
      <c r="AKE384" s="126"/>
      <c r="AKF384" s="126"/>
      <c r="AKG384" s="126"/>
      <c r="AKH384" s="126"/>
      <c r="AKI384" s="126"/>
      <c r="AKJ384" s="126"/>
      <c r="AKK384" s="126"/>
      <c r="AKL384" s="126"/>
      <c r="AKM384" s="126"/>
      <c r="AKN384" s="126"/>
      <c r="AKO384" s="126"/>
      <c r="AKP384" s="126"/>
      <c r="AKQ384" s="126"/>
      <c r="AKR384" s="126"/>
      <c r="AKS384" s="126"/>
      <c r="AKT384" s="126"/>
      <c r="AKU384" s="126"/>
      <c r="AKV384" s="126"/>
      <c r="AKW384" s="126"/>
      <c r="AKX384" s="126"/>
      <c r="AKY384" s="126"/>
      <c r="AKZ384" s="126"/>
      <c r="ALA384" s="126"/>
      <c r="ALB384" s="126"/>
      <c r="ALC384" s="126"/>
      <c r="ALD384" s="126"/>
      <c r="ALE384" s="126"/>
      <c r="ALF384" s="126"/>
      <c r="ALG384" s="126"/>
      <c r="ALH384" s="126"/>
      <c r="ALI384" s="126"/>
      <c r="ALJ384" s="126"/>
      <c r="ALK384" s="126"/>
      <c r="ALL384" s="126"/>
      <c r="ALM384" s="126"/>
      <c r="ALN384" s="126"/>
      <c r="ALO384" s="126"/>
      <c r="ALP384" s="126"/>
      <c r="ALQ384" s="126"/>
      <c r="ALR384" s="126"/>
      <c r="ALS384" s="126"/>
      <c r="ALT384" s="126"/>
      <c r="ALU384" s="126"/>
      <c r="ALV384" s="126"/>
      <c r="ALW384" s="126"/>
      <c r="ALX384" s="126"/>
      <c r="ALY384" s="126"/>
      <c r="ALZ384" s="126"/>
      <c r="AMA384" s="126"/>
      <c r="AMB384" s="126"/>
      <c r="AMC384" s="126"/>
      <c r="AMD384" s="126"/>
      <c r="AME384" s="126"/>
      <c r="AMF384" s="126"/>
      <c r="AMG384" s="126"/>
      <c r="AMH384" s="126"/>
      <c r="AMI384" s="126"/>
    </row>
    <row r="385" spans="1:1025" s="125" customFormat="1" x14ac:dyDescent="0.2">
      <c r="A385" s="143" t="s">
        <v>1975</v>
      </c>
      <c r="B385" s="143" t="s">
        <v>2126</v>
      </c>
      <c r="C385" s="128">
        <v>2</v>
      </c>
      <c r="D385" s="142">
        <v>43647</v>
      </c>
      <c r="E385" s="130" t="s">
        <v>2099</v>
      </c>
      <c r="F385" s="127" t="s">
        <v>2063</v>
      </c>
      <c r="G385" s="127" t="s">
        <v>394</v>
      </c>
      <c r="H385" s="127" t="s">
        <v>2064</v>
      </c>
      <c r="I385" s="143" t="s">
        <v>45</v>
      </c>
      <c r="J385" s="143" t="s">
        <v>862</v>
      </c>
      <c r="K385" s="131">
        <v>0.71527777777777779</v>
      </c>
      <c r="L385" s="131">
        <v>0.7368055555555556</v>
      </c>
      <c r="M385" s="133">
        <v>2.0833333333333301E-2</v>
      </c>
      <c r="N385" s="134">
        <v>30</v>
      </c>
      <c r="O385" s="128">
        <v>0</v>
      </c>
      <c r="P385" s="132"/>
      <c r="Q385" s="127"/>
      <c r="R385" s="144">
        <v>158</v>
      </c>
      <c r="S385" s="145" t="s">
        <v>2127</v>
      </c>
      <c r="T385" s="145" t="s">
        <v>2128</v>
      </c>
      <c r="U385" s="135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6"/>
      <c r="AF385" s="136"/>
      <c r="AG385" s="146">
        <v>159</v>
      </c>
      <c r="AH385" s="146" t="s">
        <v>1973</v>
      </c>
      <c r="AI385" s="146" t="s">
        <v>1974</v>
      </c>
      <c r="AJ385" s="137" t="s">
        <v>51</v>
      </c>
      <c r="AK385" s="140" t="s">
        <v>1484</v>
      </c>
      <c r="AL385" s="140" t="s">
        <v>2112</v>
      </c>
      <c r="AM385" s="132"/>
      <c r="AN385" s="126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  <c r="AY385" s="126"/>
      <c r="AZ385" s="126"/>
      <c r="BA385" s="126"/>
      <c r="BB385" s="126"/>
      <c r="BC385" s="126"/>
      <c r="BD385" s="126"/>
      <c r="BE385" s="126"/>
      <c r="BF385" s="126"/>
      <c r="BG385" s="126"/>
      <c r="BH385" s="126"/>
      <c r="BI385" s="126"/>
      <c r="BJ385" s="126"/>
      <c r="BK385" s="126"/>
      <c r="BL385" s="126"/>
      <c r="BM385" s="126"/>
      <c r="BN385" s="126"/>
      <c r="BO385" s="126"/>
      <c r="BP385" s="126"/>
      <c r="BQ385" s="126"/>
      <c r="BR385" s="126"/>
      <c r="BS385" s="126"/>
      <c r="BT385" s="126"/>
      <c r="BU385" s="126"/>
      <c r="BV385" s="126"/>
      <c r="BW385" s="126"/>
      <c r="BX385" s="126"/>
      <c r="BY385" s="126"/>
      <c r="BZ385" s="126"/>
      <c r="CA385" s="126"/>
      <c r="CB385" s="126"/>
      <c r="CC385" s="126"/>
      <c r="CD385" s="126"/>
      <c r="CE385" s="126"/>
      <c r="CF385" s="126"/>
      <c r="CG385" s="126"/>
      <c r="CH385" s="126"/>
      <c r="CI385" s="126"/>
      <c r="CJ385" s="126"/>
      <c r="CK385" s="126"/>
      <c r="CL385" s="126"/>
      <c r="CM385" s="126"/>
      <c r="CN385" s="126"/>
      <c r="CO385" s="126"/>
      <c r="CP385" s="126"/>
      <c r="CQ385" s="126"/>
      <c r="CR385" s="126"/>
      <c r="CS385" s="126"/>
      <c r="CT385" s="126"/>
      <c r="CU385" s="126"/>
      <c r="CV385" s="126"/>
      <c r="CW385" s="126"/>
      <c r="CX385" s="126"/>
      <c r="CY385" s="126"/>
      <c r="CZ385" s="126"/>
      <c r="DA385" s="126"/>
      <c r="DB385" s="126"/>
      <c r="DC385" s="126"/>
      <c r="DD385" s="126"/>
      <c r="DE385" s="126"/>
      <c r="DF385" s="126"/>
      <c r="DG385" s="126"/>
      <c r="DH385" s="126"/>
      <c r="DI385" s="126"/>
      <c r="DJ385" s="126"/>
      <c r="DK385" s="126"/>
      <c r="DL385" s="126"/>
      <c r="DM385" s="126"/>
      <c r="DN385" s="126"/>
      <c r="DO385" s="126"/>
      <c r="DP385" s="126"/>
      <c r="DQ385" s="126"/>
      <c r="DR385" s="126"/>
      <c r="DS385" s="126"/>
      <c r="DT385" s="126"/>
      <c r="DU385" s="126"/>
      <c r="DV385" s="126"/>
      <c r="DW385" s="126"/>
      <c r="DX385" s="126"/>
      <c r="DY385" s="126"/>
      <c r="DZ385" s="126"/>
      <c r="EA385" s="126"/>
      <c r="EB385" s="126"/>
      <c r="EC385" s="126"/>
      <c r="ED385" s="126"/>
      <c r="EE385" s="126"/>
      <c r="EF385" s="126"/>
      <c r="EG385" s="126"/>
      <c r="EH385" s="126"/>
      <c r="EI385" s="126"/>
      <c r="EJ385" s="126"/>
      <c r="EK385" s="126"/>
      <c r="EL385" s="126"/>
      <c r="EM385" s="126"/>
      <c r="EN385" s="126"/>
      <c r="EO385" s="126"/>
      <c r="EP385" s="126"/>
      <c r="EQ385" s="126"/>
      <c r="ER385" s="126"/>
      <c r="ES385" s="126"/>
      <c r="ET385" s="126"/>
      <c r="EU385" s="126"/>
      <c r="EV385" s="126"/>
      <c r="EW385" s="126"/>
      <c r="EX385" s="126"/>
      <c r="EY385" s="126"/>
      <c r="EZ385" s="126"/>
      <c r="FA385" s="126"/>
      <c r="FB385" s="126"/>
      <c r="FC385" s="126"/>
      <c r="FD385" s="126"/>
      <c r="FE385" s="126"/>
      <c r="FF385" s="126"/>
      <c r="FG385" s="126"/>
      <c r="FH385" s="126"/>
      <c r="FI385" s="126"/>
      <c r="FJ385" s="126"/>
      <c r="FK385" s="126"/>
      <c r="FL385" s="126"/>
      <c r="FM385" s="126"/>
      <c r="FN385" s="126"/>
      <c r="FO385" s="126"/>
      <c r="FP385" s="126"/>
      <c r="FQ385" s="126"/>
      <c r="FR385" s="126"/>
      <c r="FS385" s="126"/>
      <c r="FT385" s="126"/>
      <c r="FU385" s="126"/>
      <c r="FV385" s="126"/>
      <c r="FW385" s="126"/>
      <c r="FX385" s="126"/>
      <c r="FY385" s="126"/>
      <c r="FZ385" s="126"/>
      <c r="GA385" s="126"/>
      <c r="GB385" s="126"/>
      <c r="GC385" s="126"/>
      <c r="GD385" s="126"/>
      <c r="GE385" s="126"/>
      <c r="GF385" s="126"/>
      <c r="GG385" s="126"/>
      <c r="GH385" s="126"/>
      <c r="GI385" s="126"/>
      <c r="GJ385" s="126"/>
      <c r="GK385" s="126"/>
      <c r="GL385" s="126"/>
      <c r="GM385" s="126"/>
      <c r="GN385" s="126"/>
      <c r="GO385" s="126"/>
      <c r="GP385" s="126"/>
      <c r="GQ385" s="126"/>
      <c r="GR385" s="126"/>
      <c r="GS385" s="126"/>
      <c r="GT385" s="126"/>
      <c r="GU385" s="126"/>
      <c r="GV385" s="126"/>
      <c r="GW385" s="126"/>
      <c r="GX385" s="126"/>
      <c r="GY385" s="126"/>
      <c r="GZ385" s="126"/>
      <c r="HA385" s="126"/>
      <c r="HB385" s="126"/>
      <c r="HC385" s="126"/>
      <c r="HD385" s="126"/>
      <c r="HE385" s="126"/>
      <c r="HF385" s="126"/>
      <c r="HG385" s="126"/>
      <c r="HH385" s="126"/>
      <c r="HI385" s="126"/>
      <c r="HJ385" s="126"/>
      <c r="HK385" s="126"/>
      <c r="HL385" s="126"/>
      <c r="HM385" s="126"/>
      <c r="HN385" s="126"/>
      <c r="HO385" s="126"/>
      <c r="HP385" s="126"/>
      <c r="HQ385" s="126"/>
      <c r="HR385" s="126"/>
      <c r="HS385" s="126"/>
      <c r="HT385" s="126"/>
      <c r="HU385" s="126"/>
      <c r="HV385" s="126"/>
      <c r="HW385" s="126"/>
      <c r="HX385" s="126"/>
      <c r="HY385" s="126"/>
      <c r="HZ385" s="126"/>
      <c r="IA385" s="126"/>
      <c r="IB385" s="126"/>
      <c r="IC385" s="126"/>
      <c r="ID385" s="126"/>
      <c r="IE385" s="126"/>
      <c r="IF385" s="126"/>
      <c r="IG385" s="126"/>
      <c r="IH385" s="126"/>
      <c r="II385" s="126"/>
      <c r="IJ385" s="126"/>
      <c r="IK385" s="126"/>
      <c r="IL385" s="126"/>
      <c r="IM385" s="126"/>
      <c r="IN385" s="126"/>
      <c r="IO385" s="126"/>
      <c r="IP385" s="126"/>
      <c r="IQ385" s="126"/>
      <c r="IR385" s="126"/>
      <c r="IS385" s="126"/>
      <c r="IT385" s="126"/>
      <c r="IU385" s="126"/>
      <c r="IV385" s="126"/>
      <c r="IW385" s="126"/>
      <c r="IX385" s="126"/>
      <c r="IY385" s="126"/>
      <c r="IZ385" s="126"/>
      <c r="JA385" s="126"/>
      <c r="JB385" s="126"/>
      <c r="JC385" s="126"/>
      <c r="JD385" s="126"/>
      <c r="JE385" s="126"/>
      <c r="JF385" s="126"/>
      <c r="JG385" s="126"/>
      <c r="JH385" s="126"/>
      <c r="JI385" s="126"/>
      <c r="JJ385" s="126"/>
      <c r="JK385" s="126"/>
      <c r="JL385" s="126"/>
      <c r="JM385" s="126"/>
      <c r="JN385" s="126"/>
      <c r="JO385" s="126"/>
      <c r="JP385" s="126"/>
      <c r="JQ385" s="126"/>
      <c r="JR385" s="126"/>
      <c r="JS385" s="126"/>
      <c r="JT385" s="126"/>
      <c r="JU385" s="126"/>
      <c r="JV385" s="126"/>
      <c r="JW385" s="126"/>
      <c r="JX385" s="126"/>
      <c r="JY385" s="126"/>
      <c r="JZ385" s="126"/>
      <c r="KA385" s="126"/>
      <c r="KB385" s="126"/>
      <c r="KC385" s="126"/>
      <c r="KD385" s="126"/>
      <c r="KE385" s="126"/>
      <c r="KF385" s="126"/>
      <c r="KG385" s="126"/>
      <c r="KH385" s="126"/>
      <c r="KI385" s="126"/>
      <c r="KJ385" s="126"/>
      <c r="KK385" s="126"/>
      <c r="KL385" s="126"/>
      <c r="KM385" s="126"/>
      <c r="KN385" s="126"/>
      <c r="KO385" s="126"/>
      <c r="KP385" s="126"/>
      <c r="KQ385" s="126"/>
      <c r="KR385" s="126"/>
      <c r="KS385" s="126"/>
      <c r="KT385" s="126"/>
      <c r="KU385" s="126"/>
      <c r="KV385" s="126"/>
      <c r="KW385" s="126"/>
      <c r="KX385" s="126"/>
      <c r="KY385" s="126"/>
      <c r="KZ385" s="126"/>
      <c r="LA385" s="126"/>
      <c r="LB385" s="126"/>
      <c r="LC385" s="126"/>
      <c r="LD385" s="126"/>
      <c r="LE385" s="126"/>
      <c r="LF385" s="126"/>
      <c r="LG385" s="126"/>
      <c r="LH385" s="126"/>
      <c r="LI385" s="126"/>
      <c r="LJ385" s="126"/>
      <c r="LK385" s="126"/>
      <c r="LL385" s="126"/>
      <c r="LM385" s="126"/>
      <c r="LN385" s="126"/>
      <c r="LO385" s="126"/>
      <c r="LP385" s="126"/>
      <c r="LQ385" s="126"/>
      <c r="LR385" s="126"/>
      <c r="LS385" s="126"/>
      <c r="LT385" s="126"/>
      <c r="LU385" s="126"/>
      <c r="LV385" s="126"/>
      <c r="LW385" s="126"/>
      <c r="LX385" s="126"/>
      <c r="LY385" s="126"/>
      <c r="LZ385" s="126"/>
      <c r="MA385" s="126"/>
      <c r="MB385" s="126"/>
      <c r="MC385" s="126"/>
      <c r="MD385" s="126"/>
      <c r="ME385" s="126"/>
      <c r="MF385" s="126"/>
      <c r="MG385" s="126"/>
      <c r="MH385" s="126"/>
      <c r="MI385" s="126"/>
      <c r="MJ385" s="126"/>
      <c r="MK385" s="126"/>
      <c r="ML385" s="126"/>
      <c r="MM385" s="126"/>
      <c r="MN385" s="126"/>
      <c r="MO385" s="126"/>
      <c r="MP385" s="126"/>
      <c r="MQ385" s="126"/>
      <c r="MR385" s="126"/>
      <c r="MS385" s="126"/>
      <c r="MT385" s="126"/>
      <c r="MU385" s="126"/>
      <c r="MV385" s="126"/>
      <c r="MW385" s="126"/>
      <c r="MX385" s="126"/>
      <c r="MY385" s="126"/>
      <c r="MZ385" s="126"/>
      <c r="NA385" s="126"/>
      <c r="NB385" s="126"/>
      <c r="NC385" s="126"/>
      <c r="ND385" s="126"/>
      <c r="NE385" s="126"/>
      <c r="NF385" s="126"/>
      <c r="NG385" s="126"/>
      <c r="NH385" s="126"/>
      <c r="NI385" s="126"/>
      <c r="NJ385" s="126"/>
      <c r="NK385" s="126"/>
      <c r="NL385" s="126"/>
      <c r="NM385" s="126"/>
      <c r="NN385" s="126"/>
      <c r="NO385" s="126"/>
      <c r="NP385" s="126"/>
      <c r="NQ385" s="126"/>
      <c r="NR385" s="126"/>
      <c r="NS385" s="126"/>
      <c r="NT385" s="126"/>
      <c r="NU385" s="126"/>
      <c r="NV385" s="126"/>
      <c r="NW385" s="126"/>
      <c r="NX385" s="126"/>
      <c r="NY385" s="126"/>
      <c r="NZ385" s="126"/>
      <c r="OA385" s="126"/>
      <c r="OB385" s="126"/>
      <c r="OC385" s="126"/>
      <c r="OD385" s="126"/>
      <c r="OE385" s="126"/>
      <c r="OF385" s="126"/>
      <c r="OG385" s="126"/>
      <c r="OH385" s="126"/>
      <c r="OI385" s="126"/>
      <c r="OJ385" s="126"/>
      <c r="OK385" s="126"/>
      <c r="OL385" s="126"/>
      <c r="OM385" s="126"/>
      <c r="ON385" s="126"/>
      <c r="OO385" s="126"/>
      <c r="OP385" s="126"/>
      <c r="OQ385" s="126"/>
      <c r="OR385" s="126"/>
      <c r="OS385" s="126"/>
      <c r="OT385" s="126"/>
      <c r="OU385" s="126"/>
      <c r="OV385" s="126"/>
      <c r="OW385" s="126"/>
      <c r="OX385" s="126"/>
      <c r="OY385" s="126"/>
      <c r="OZ385" s="126"/>
      <c r="PA385" s="126"/>
      <c r="PB385" s="126"/>
      <c r="PC385" s="126"/>
      <c r="PD385" s="126"/>
      <c r="PE385" s="126"/>
      <c r="PF385" s="126"/>
      <c r="PG385" s="126"/>
      <c r="PH385" s="126"/>
      <c r="PI385" s="126"/>
      <c r="PJ385" s="126"/>
      <c r="PK385" s="126"/>
      <c r="PL385" s="126"/>
      <c r="PM385" s="126"/>
      <c r="PN385" s="126"/>
      <c r="PO385" s="126"/>
      <c r="PP385" s="126"/>
      <c r="PQ385" s="126"/>
      <c r="PR385" s="126"/>
      <c r="PS385" s="126"/>
      <c r="PT385" s="126"/>
      <c r="PU385" s="126"/>
      <c r="PV385" s="126"/>
      <c r="PW385" s="126"/>
      <c r="PX385" s="126"/>
      <c r="PY385" s="126"/>
      <c r="PZ385" s="126"/>
      <c r="QA385" s="126"/>
      <c r="QB385" s="126"/>
      <c r="QC385" s="126"/>
      <c r="QD385" s="126"/>
      <c r="QE385" s="126"/>
      <c r="QF385" s="126"/>
      <c r="QG385" s="126"/>
      <c r="QH385" s="126"/>
      <c r="QI385" s="126"/>
      <c r="QJ385" s="126"/>
      <c r="QK385" s="126"/>
      <c r="QL385" s="126"/>
      <c r="QM385" s="126"/>
      <c r="QN385" s="126"/>
      <c r="QO385" s="126"/>
      <c r="QP385" s="126"/>
      <c r="QQ385" s="126"/>
      <c r="QR385" s="126"/>
      <c r="QS385" s="126"/>
      <c r="QT385" s="126"/>
      <c r="QU385" s="126"/>
      <c r="QV385" s="126"/>
      <c r="QW385" s="126"/>
      <c r="QX385" s="126"/>
      <c r="QY385" s="126"/>
      <c r="QZ385" s="126"/>
      <c r="RA385" s="126"/>
      <c r="RB385" s="126"/>
      <c r="RC385" s="126"/>
      <c r="RD385" s="126"/>
      <c r="RE385" s="126"/>
      <c r="RF385" s="126"/>
      <c r="RG385" s="126"/>
      <c r="RH385" s="126"/>
      <c r="RI385" s="126"/>
      <c r="RJ385" s="126"/>
      <c r="RK385" s="126"/>
      <c r="RL385" s="126"/>
      <c r="RM385" s="126"/>
      <c r="RN385" s="126"/>
      <c r="RO385" s="126"/>
      <c r="RP385" s="126"/>
      <c r="RQ385" s="126"/>
      <c r="RR385" s="126"/>
      <c r="RS385" s="126"/>
      <c r="RT385" s="126"/>
      <c r="RU385" s="126"/>
      <c r="RV385" s="126"/>
      <c r="RW385" s="126"/>
      <c r="RX385" s="126"/>
      <c r="RY385" s="126"/>
      <c r="RZ385" s="126"/>
      <c r="SA385" s="126"/>
      <c r="SB385" s="126"/>
      <c r="SC385" s="126"/>
      <c r="SD385" s="126"/>
      <c r="SE385" s="126"/>
      <c r="SF385" s="126"/>
      <c r="SG385" s="126"/>
      <c r="SH385" s="126"/>
      <c r="SI385" s="126"/>
      <c r="SJ385" s="126"/>
      <c r="SK385" s="126"/>
      <c r="SL385" s="126"/>
      <c r="SM385" s="126"/>
      <c r="SN385" s="126"/>
      <c r="SO385" s="126"/>
      <c r="SP385" s="126"/>
      <c r="SQ385" s="126"/>
      <c r="SR385" s="126"/>
      <c r="SS385" s="126"/>
      <c r="ST385" s="126"/>
      <c r="SU385" s="126"/>
      <c r="SV385" s="126"/>
      <c r="SW385" s="126"/>
      <c r="SX385" s="126"/>
      <c r="SY385" s="126"/>
      <c r="SZ385" s="126"/>
      <c r="TA385" s="126"/>
      <c r="TB385" s="126"/>
      <c r="TC385" s="126"/>
      <c r="TD385" s="126"/>
      <c r="TE385" s="126"/>
      <c r="TF385" s="126"/>
      <c r="TG385" s="126"/>
      <c r="TH385" s="126"/>
      <c r="TI385" s="126"/>
      <c r="TJ385" s="126"/>
      <c r="TK385" s="126"/>
      <c r="TL385" s="126"/>
      <c r="TM385" s="126"/>
      <c r="TN385" s="126"/>
      <c r="TO385" s="126"/>
      <c r="TP385" s="126"/>
      <c r="TQ385" s="126"/>
      <c r="TR385" s="126"/>
      <c r="TS385" s="126"/>
      <c r="TT385" s="126"/>
      <c r="TU385" s="126"/>
      <c r="TV385" s="126"/>
      <c r="TW385" s="126"/>
      <c r="TX385" s="126"/>
      <c r="TY385" s="126"/>
      <c r="TZ385" s="126"/>
      <c r="UA385" s="126"/>
      <c r="UB385" s="126"/>
      <c r="UC385" s="126"/>
      <c r="UD385" s="126"/>
      <c r="UE385" s="126"/>
      <c r="UF385" s="126"/>
      <c r="UG385" s="126"/>
      <c r="UH385" s="126"/>
      <c r="UI385" s="126"/>
      <c r="UJ385" s="126"/>
      <c r="UK385" s="126"/>
      <c r="UL385" s="126"/>
      <c r="UM385" s="126"/>
      <c r="UN385" s="126"/>
      <c r="UO385" s="126"/>
      <c r="UP385" s="126"/>
      <c r="UQ385" s="126"/>
      <c r="UR385" s="126"/>
      <c r="US385" s="126"/>
      <c r="UT385" s="126"/>
      <c r="UU385" s="126"/>
      <c r="UV385" s="126"/>
      <c r="UW385" s="126"/>
      <c r="UX385" s="126"/>
      <c r="UY385" s="126"/>
      <c r="UZ385" s="126"/>
      <c r="VA385" s="126"/>
      <c r="VB385" s="126"/>
      <c r="VC385" s="126"/>
      <c r="VD385" s="126"/>
      <c r="VE385" s="126"/>
      <c r="VF385" s="126"/>
      <c r="VG385" s="126"/>
      <c r="VH385" s="126"/>
      <c r="VI385" s="126"/>
      <c r="VJ385" s="126"/>
      <c r="VK385" s="126"/>
      <c r="VL385" s="126"/>
      <c r="VM385" s="126"/>
      <c r="VN385" s="126"/>
      <c r="VO385" s="126"/>
      <c r="VP385" s="126"/>
      <c r="VQ385" s="126"/>
      <c r="VR385" s="126"/>
      <c r="VS385" s="126"/>
      <c r="VT385" s="126"/>
      <c r="VU385" s="126"/>
      <c r="VV385" s="126"/>
      <c r="VW385" s="126"/>
      <c r="VX385" s="126"/>
      <c r="VY385" s="126"/>
      <c r="VZ385" s="126"/>
      <c r="WA385" s="126"/>
      <c r="WB385" s="126"/>
      <c r="WC385" s="126"/>
      <c r="WD385" s="126"/>
      <c r="WE385" s="126"/>
      <c r="WF385" s="126"/>
      <c r="WG385" s="126"/>
      <c r="WH385" s="126"/>
      <c r="WI385" s="126"/>
      <c r="WJ385" s="126"/>
      <c r="WK385" s="126"/>
      <c r="WL385" s="126"/>
      <c r="WM385" s="126"/>
      <c r="WN385" s="126"/>
      <c r="WO385" s="126"/>
      <c r="WP385" s="126"/>
      <c r="WQ385" s="126"/>
      <c r="WR385" s="126"/>
      <c r="WS385" s="126"/>
      <c r="WT385" s="126"/>
      <c r="WU385" s="126"/>
      <c r="WV385" s="126"/>
      <c r="WW385" s="126"/>
      <c r="WX385" s="126"/>
      <c r="WY385" s="126"/>
      <c r="WZ385" s="126"/>
      <c r="XA385" s="126"/>
      <c r="XB385" s="126"/>
      <c r="XC385" s="126"/>
      <c r="XD385" s="126"/>
      <c r="XE385" s="126"/>
      <c r="XF385" s="126"/>
      <c r="XG385" s="126"/>
      <c r="XH385" s="126"/>
      <c r="XI385" s="126"/>
      <c r="XJ385" s="126"/>
      <c r="XK385" s="126"/>
      <c r="XL385" s="126"/>
      <c r="XM385" s="126"/>
      <c r="XN385" s="126"/>
      <c r="XO385" s="126"/>
      <c r="XP385" s="126"/>
      <c r="XQ385" s="126"/>
      <c r="XR385" s="126"/>
      <c r="XS385" s="126"/>
      <c r="XT385" s="126"/>
      <c r="XU385" s="126"/>
      <c r="XV385" s="126"/>
      <c r="XW385" s="126"/>
      <c r="XX385" s="126"/>
      <c r="XY385" s="126"/>
      <c r="XZ385" s="126"/>
      <c r="YA385" s="126"/>
      <c r="YB385" s="126"/>
      <c r="YC385" s="126"/>
      <c r="YD385" s="126"/>
      <c r="YE385" s="126"/>
      <c r="YF385" s="126"/>
      <c r="YG385" s="126"/>
      <c r="YH385" s="126"/>
      <c r="YI385" s="126"/>
      <c r="YJ385" s="126"/>
      <c r="YK385" s="126"/>
      <c r="YL385" s="126"/>
      <c r="YM385" s="126"/>
      <c r="YN385" s="126"/>
      <c r="YO385" s="126"/>
      <c r="YP385" s="126"/>
      <c r="YQ385" s="126"/>
      <c r="YR385" s="126"/>
      <c r="YS385" s="126"/>
      <c r="YT385" s="126"/>
      <c r="YU385" s="126"/>
      <c r="YV385" s="126"/>
      <c r="YW385" s="126"/>
      <c r="YX385" s="126"/>
      <c r="YY385" s="126"/>
      <c r="YZ385" s="126"/>
      <c r="ZA385" s="126"/>
      <c r="ZB385" s="126"/>
      <c r="ZC385" s="126"/>
      <c r="ZD385" s="126"/>
      <c r="ZE385" s="126"/>
      <c r="ZF385" s="126"/>
      <c r="ZG385" s="126"/>
      <c r="ZH385" s="126"/>
      <c r="ZI385" s="126"/>
      <c r="ZJ385" s="126"/>
      <c r="ZK385" s="126"/>
      <c r="ZL385" s="126"/>
      <c r="ZM385" s="126"/>
      <c r="ZN385" s="126"/>
      <c r="ZO385" s="126"/>
      <c r="ZP385" s="126"/>
      <c r="ZQ385" s="126"/>
      <c r="ZR385" s="126"/>
      <c r="ZS385" s="126"/>
      <c r="ZT385" s="126"/>
      <c r="ZU385" s="126"/>
      <c r="ZV385" s="126"/>
      <c r="ZW385" s="126"/>
      <c r="ZX385" s="126"/>
      <c r="ZY385" s="126"/>
      <c r="ZZ385" s="126"/>
      <c r="AAA385" s="126"/>
      <c r="AAB385" s="126"/>
      <c r="AAC385" s="126"/>
      <c r="AAD385" s="126"/>
      <c r="AAE385" s="126"/>
      <c r="AAF385" s="126"/>
      <c r="AAG385" s="126"/>
      <c r="AAH385" s="126"/>
      <c r="AAI385" s="126"/>
      <c r="AAJ385" s="126"/>
      <c r="AAK385" s="126"/>
      <c r="AAL385" s="126"/>
      <c r="AAM385" s="126"/>
      <c r="AAN385" s="126"/>
      <c r="AAO385" s="126"/>
      <c r="AAP385" s="126"/>
      <c r="AAQ385" s="126"/>
      <c r="AAR385" s="126"/>
      <c r="AAS385" s="126"/>
      <c r="AAT385" s="126"/>
      <c r="AAU385" s="126"/>
      <c r="AAV385" s="126"/>
      <c r="AAW385" s="126"/>
      <c r="AAX385" s="126"/>
      <c r="AAY385" s="126"/>
      <c r="AAZ385" s="126"/>
      <c r="ABA385" s="126"/>
      <c r="ABB385" s="126"/>
      <c r="ABC385" s="126"/>
      <c r="ABD385" s="126"/>
      <c r="ABE385" s="126"/>
      <c r="ABF385" s="126"/>
      <c r="ABG385" s="126"/>
      <c r="ABH385" s="126"/>
      <c r="ABI385" s="126"/>
      <c r="ABJ385" s="126"/>
      <c r="ABK385" s="126"/>
      <c r="ABL385" s="126"/>
      <c r="ABM385" s="126"/>
      <c r="ABN385" s="126"/>
      <c r="ABO385" s="126"/>
      <c r="ABP385" s="126"/>
      <c r="ABQ385" s="126"/>
      <c r="ABR385" s="126"/>
      <c r="ABS385" s="126"/>
      <c r="ABT385" s="126"/>
      <c r="ABU385" s="126"/>
      <c r="ABV385" s="126"/>
      <c r="ABW385" s="126"/>
      <c r="ABX385" s="126"/>
      <c r="ABY385" s="126"/>
      <c r="ABZ385" s="126"/>
      <c r="ACA385" s="126"/>
      <c r="ACB385" s="126"/>
      <c r="ACC385" s="126"/>
      <c r="ACD385" s="126"/>
      <c r="ACE385" s="126"/>
      <c r="ACF385" s="126"/>
      <c r="ACG385" s="126"/>
      <c r="ACH385" s="126"/>
      <c r="ACI385" s="126"/>
      <c r="ACJ385" s="126"/>
      <c r="ACK385" s="126"/>
      <c r="ACL385" s="126"/>
      <c r="ACM385" s="126"/>
      <c r="ACN385" s="126"/>
      <c r="ACO385" s="126"/>
      <c r="ACP385" s="126"/>
      <c r="ACQ385" s="126"/>
      <c r="ACR385" s="126"/>
      <c r="ACS385" s="126"/>
      <c r="ACT385" s="126"/>
      <c r="ACU385" s="126"/>
      <c r="ACV385" s="126"/>
      <c r="ACW385" s="126"/>
      <c r="ACX385" s="126"/>
      <c r="ACY385" s="126"/>
      <c r="ACZ385" s="126"/>
      <c r="ADA385" s="126"/>
      <c r="ADB385" s="126"/>
      <c r="ADC385" s="126"/>
      <c r="ADD385" s="126"/>
      <c r="ADE385" s="126"/>
      <c r="ADF385" s="126"/>
      <c r="ADG385" s="126"/>
      <c r="ADH385" s="126"/>
      <c r="ADI385" s="126"/>
      <c r="ADJ385" s="126"/>
      <c r="ADK385" s="126"/>
      <c r="ADL385" s="126"/>
      <c r="ADM385" s="126"/>
      <c r="ADN385" s="126"/>
      <c r="ADO385" s="126"/>
      <c r="ADP385" s="126"/>
      <c r="ADQ385" s="126"/>
      <c r="ADR385" s="126"/>
      <c r="ADS385" s="126"/>
      <c r="ADT385" s="126"/>
      <c r="ADU385" s="126"/>
      <c r="ADV385" s="126"/>
      <c r="ADW385" s="126"/>
      <c r="ADX385" s="126"/>
      <c r="ADY385" s="126"/>
      <c r="ADZ385" s="126"/>
      <c r="AEA385" s="126"/>
      <c r="AEB385" s="126"/>
      <c r="AEC385" s="126"/>
      <c r="AED385" s="126"/>
      <c r="AEE385" s="126"/>
      <c r="AEF385" s="126"/>
      <c r="AEG385" s="126"/>
      <c r="AEH385" s="126"/>
      <c r="AEI385" s="126"/>
      <c r="AEJ385" s="126"/>
      <c r="AEK385" s="126"/>
      <c r="AEL385" s="126"/>
      <c r="AEM385" s="126"/>
      <c r="AEN385" s="126"/>
      <c r="AEO385" s="126"/>
      <c r="AEP385" s="126"/>
      <c r="AEQ385" s="126"/>
      <c r="AER385" s="126"/>
      <c r="AES385" s="126"/>
      <c r="AET385" s="126"/>
      <c r="AEU385" s="126"/>
      <c r="AEV385" s="126"/>
      <c r="AEW385" s="126"/>
      <c r="AEX385" s="126"/>
      <c r="AEY385" s="126"/>
      <c r="AEZ385" s="126"/>
      <c r="AFA385" s="126"/>
      <c r="AFB385" s="126"/>
      <c r="AFC385" s="126"/>
      <c r="AFD385" s="126"/>
      <c r="AFE385" s="126"/>
      <c r="AFF385" s="126"/>
      <c r="AFG385" s="126"/>
      <c r="AFH385" s="126"/>
      <c r="AFI385" s="126"/>
      <c r="AFJ385" s="126"/>
      <c r="AFK385" s="126"/>
      <c r="AFL385" s="126"/>
      <c r="AFM385" s="126"/>
      <c r="AFN385" s="126"/>
      <c r="AFO385" s="126"/>
      <c r="AFP385" s="126"/>
      <c r="AFQ385" s="126"/>
      <c r="AFR385" s="126"/>
      <c r="AFS385" s="126"/>
      <c r="AFT385" s="126"/>
      <c r="AFU385" s="126"/>
      <c r="AFV385" s="126"/>
      <c r="AFW385" s="126"/>
      <c r="AFX385" s="126"/>
      <c r="AFY385" s="126"/>
      <c r="AFZ385" s="126"/>
      <c r="AGA385" s="126"/>
      <c r="AGB385" s="126"/>
      <c r="AGC385" s="126"/>
      <c r="AGD385" s="126"/>
      <c r="AGE385" s="126"/>
      <c r="AGF385" s="126"/>
      <c r="AGG385" s="126"/>
      <c r="AGH385" s="126"/>
      <c r="AGI385" s="126"/>
      <c r="AGJ385" s="126"/>
      <c r="AGK385" s="126"/>
      <c r="AGL385" s="126"/>
      <c r="AGM385" s="126"/>
      <c r="AGN385" s="126"/>
      <c r="AGO385" s="126"/>
      <c r="AGP385" s="126"/>
      <c r="AGQ385" s="126"/>
      <c r="AGR385" s="126"/>
      <c r="AGS385" s="126"/>
      <c r="AGT385" s="126"/>
      <c r="AGU385" s="126"/>
      <c r="AGV385" s="126"/>
      <c r="AGW385" s="126"/>
      <c r="AGX385" s="126"/>
      <c r="AGY385" s="126"/>
      <c r="AGZ385" s="126"/>
      <c r="AHA385" s="126"/>
      <c r="AHB385" s="126"/>
      <c r="AHC385" s="126"/>
      <c r="AHD385" s="126"/>
      <c r="AHE385" s="126"/>
      <c r="AHF385" s="126"/>
      <c r="AHG385" s="126"/>
      <c r="AHH385" s="126"/>
      <c r="AHI385" s="126"/>
      <c r="AHJ385" s="126"/>
      <c r="AHK385" s="126"/>
      <c r="AHL385" s="126"/>
      <c r="AHM385" s="126"/>
      <c r="AHN385" s="126"/>
      <c r="AHO385" s="126"/>
      <c r="AHP385" s="126"/>
      <c r="AHQ385" s="126"/>
      <c r="AHR385" s="126"/>
      <c r="AHS385" s="126"/>
      <c r="AHT385" s="126"/>
      <c r="AHU385" s="126"/>
      <c r="AHV385" s="126"/>
      <c r="AHW385" s="126"/>
      <c r="AHX385" s="126"/>
      <c r="AHY385" s="126"/>
      <c r="AHZ385" s="126"/>
      <c r="AIA385" s="126"/>
      <c r="AIB385" s="126"/>
      <c r="AIC385" s="126"/>
      <c r="AID385" s="126"/>
      <c r="AIE385" s="126"/>
      <c r="AIF385" s="126"/>
      <c r="AIG385" s="126"/>
      <c r="AIH385" s="126"/>
      <c r="AII385" s="126"/>
      <c r="AIJ385" s="126"/>
      <c r="AIK385" s="126"/>
      <c r="AIL385" s="126"/>
      <c r="AIM385" s="126"/>
      <c r="AIN385" s="126"/>
      <c r="AIO385" s="126"/>
      <c r="AIP385" s="126"/>
      <c r="AIQ385" s="126"/>
      <c r="AIR385" s="126"/>
      <c r="AIS385" s="126"/>
      <c r="AIT385" s="126"/>
      <c r="AIU385" s="126"/>
      <c r="AIV385" s="126"/>
      <c r="AIW385" s="126"/>
      <c r="AIX385" s="126"/>
      <c r="AIY385" s="126"/>
      <c r="AIZ385" s="126"/>
      <c r="AJA385" s="126"/>
      <c r="AJB385" s="126"/>
      <c r="AJC385" s="126"/>
      <c r="AJD385" s="126"/>
      <c r="AJE385" s="126"/>
      <c r="AJF385" s="126"/>
      <c r="AJG385" s="126"/>
      <c r="AJH385" s="126"/>
      <c r="AJI385" s="126"/>
      <c r="AJJ385" s="126"/>
      <c r="AJK385" s="126"/>
      <c r="AJL385" s="126"/>
      <c r="AJM385" s="126"/>
      <c r="AJN385" s="126"/>
      <c r="AJO385" s="126"/>
      <c r="AJP385" s="126"/>
      <c r="AJQ385" s="126"/>
      <c r="AJR385" s="126"/>
      <c r="AJS385" s="126"/>
      <c r="AJT385" s="126"/>
      <c r="AJU385" s="126"/>
      <c r="AJV385" s="126"/>
      <c r="AJW385" s="126"/>
      <c r="AJX385" s="126"/>
      <c r="AJY385" s="126"/>
      <c r="AJZ385" s="126"/>
      <c r="AKA385" s="126"/>
      <c r="AKB385" s="126"/>
      <c r="AKC385" s="126"/>
      <c r="AKD385" s="126"/>
      <c r="AKE385" s="126"/>
      <c r="AKF385" s="126"/>
      <c r="AKG385" s="126"/>
      <c r="AKH385" s="126"/>
      <c r="AKI385" s="126"/>
      <c r="AKJ385" s="126"/>
      <c r="AKK385" s="126"/>
      <c r="AKL385" s="126"/>
      <c r="AKM385" s="126"/>
      <c r="AKN385" s="126"/>
      <c r="AKO385" s="126"/>
      <c r="AKP385" s="126"/>
      <c r="AKQ385" s="126"/>
      <c r="AKR385" s="126"/>
      <c r="AKS385" s="126"/>
      <c r="AKT385" s="126"/>
      <c r="AKU385" s="126"/>
      <c r="AKV385" s="126"/>
      <c r="AKW385" s="126"/>
      <c r="AKX385" s="126"/>
      <c r="AKY385" s="126"/>
      <c r="AKZ385" s="126"/>
      <c r="ALA385" s="126"/>
      <c r="ALB385" s="126"/>
      <c r="ALC385" s="126"/>
      <c r="ALD385" s="126"/>
      <c r="ALE385" s="126"/>
      <c r="ALF385" s="126"/>
      <c r="ALG385" s="126"/>
      <c r="ALH385" s="126"/>
      <c r="ALI385" s="126"/>
      <c r="ALJ385" s="126"/>
      <c r="ALK385" s="126"/>
      <c r="ALL385" s="126"/>
      <c r="ALM385" s="126"/>
      <c r="ALN385" s="126"/>
      <c r="ALO385" s="126"/>
      <c r="ALP385" s="126"/>
      <c r="ALQ385" s="126"/>
      <c r="ALR385" s="126"/>
      <c r="ALS385" s="126"/>
      <c r="ALT385" s="126"/>
      <c r="ALU385" s="126"/>
      <c r="ALV385" s="126"/>
      <c r="ALW385" s="126"/>
      <c r="ALX385" s="126"/>
      <c r="ALY385" s="126"/>
      <c r="ALZ385" s="126"/>
      <c r="AMA385" s="126"/>
      <c r="AMB385" s="126"/>
      <c r="AMC385" s="126"/>
      <c r="AMD385" s="126"/>
      <c r="AME385" s="126"/>
      <c r="AMF385" s="126"/>
      <c r="AMG385" s="126"/>
      <c r="AMH385" s="126"/>
      <c r="AMI385" s="126"/>
    </row>
    <row r="386" spans="1:1025" s="125" customFormat="1" x14ac:dyDescent="0.2">
      <c r="A386" s="143" t="s">
        <v>1976</v>
      </c>
      <c r="B386" s="143" t="s">
        <v>2126</v>
      </c>
      <c r="C386" s="128">
        <v>3</v>
      </c>
      <c r="D386" s="142">
        <v>43647</v>
      </c>
      <c r="E386" s="130" t="s">
        <v>2099</v>
      </c>
      <c r="F386" s="127" t="s">
        <v>2063</v>
      </c>
      <c r="G386" s="127" t="s">
        <v>394</v>
      </c>
      <c r="H386" s="127" t="s">
        <v>2064</v>
      </c>
      <c r="I386" s="143" t="s">
        <v>45</v>
      </c>
      <c r="J386" s="143" t="s">
        <v>862</v>
      </c>
      <c r="K386" s="131">
        <v>0.75555555555555554</v>
      </c>
      <c r="L386" s="131">
        <v>0.77638888888888891</v>
      </c>
      <c r="M386" s="133">
        <v>2.0833333333333301E-2</v>
      </c>
      <c r="N386" s="134">
        <v>30</v>
      </c>
      <c r="O386" s="128">
        <v>0</v>
      </c>
      <c r="P386" s="132"/>
      <c r="Q386" s="127"/>
      <c r="R386" s="144">
        <v>160</v>
      </c>
      <c r="S386" s="145" t="s">
        <v>2130</v>
      </c>
      <c r="T386" s="145" t="s">
        <v>2131</v>
      </c>
      <c r="U386" s="135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6"/>
      <c r="AF386" s="136"/>
      <c r="AG386" s="146">
        <v>161</v>
      </c>
      <c r="AH386" s="146" t="s">
        <v>1977</v>
      </c>
      <c r="AI386" s="146" t="s">
        <v>1978</v>
      </c>
      <c r="AJ386" s="137" t="s">
        <v>51</v>
      </c>
      <c r="AK386" s="140" t="s">
        <v>1484</v>
      </c>
      <c r="AL386" s="140" t="s">
        <v>2112</v>
      </c>
      <c r="AM386" s="132"/>
      <c r="AN386" s="126"/>
      <c r="AO386" s="126"/>
      <c r="AP386" s="126"/>
      <c r="AQ386" s="126"/>
      <c r="AR386" s="126"/>
      <c r="AS386" s="126"/>
      <c r="AT386" s="126"/>
      <c r="AU386" s="126"/>
      <c r="AV386" s="126"/>
      <c r="AW386" s="126"/>
      <c r="AX386" s="126"/>
      <c r="AY386" s="126"/>
      <c r="AZ386" s="126"/>
      <c r="BA386" s="126"/>
      <c r="BB386" s="126"/>
      <c r="BC386" s="126"/>
      <c r="BD386" s="126"/>
      <c r="BE386" s="126"/>
      <c r="BF386" s="126"/>
      <c r="BG386" s="126"/>
      <c r="BH386" s="126"/>
      <c r="BI386" s="126"/>
      <c r="BJ386" s="126"/>
      <c r="BK386" s="126"/>
      <c r="BL386" s="126"/>
      <c r="BM386" s="126"/>
      <c r="BN386" s="126"/>
      <c r="BO386" s="126"/>
      <c r="BP386" s="126"/>
      <c r="BQ386" s="126"/>
      <c r="BR386" s="126"/>
      <c r="BS386" s="126"/>
      <c r="BT386" s="126"/>
      <c r="BU386" s="126"/>
      <c r="BV386" s="126"/>
      <c r="BW386" s="126"/>
      <c r="BX386" s="126"/>
      <c r="BY386" s="126"/>
      <c r="BZ386" s="126"/>
      <c r="CA386" s="126"/>
      <c r="CB386" s="126"/>
      <c r="CC386" s="126"/>
      <c r="CD386" s="126"/>
      <c r="CE386" s="126"/>
      <c r="CF386" s="126"/>
      <c r="CG386" s="126"/>
      <c r="CH386" s="126"/>
      <c r="CI386" s="126"/>
      <c r="CJ386" s="126"/>
      <c r="CK386" s="126"/>
      <c r="CL386" s="126"/>
      <c r="CM386" s="126"/>
      <c r="CN386" s="126"/>
      <c r="CO386" s="126"/>
      <c r="CP386" s="126"/>
      <c r="CQ386" s="126"/>
      <c r="CR386" s="126"/>
      <c r="CS386" s="126"/>
      <c r="CT386" s="126"/>
      <c r="CU386" s="126"/>
      <c r="CV386" s="126"/>
      <c r="CW386" s="126"/>
      <c r="CX386" s="126"/>
      <c r="CY386" s="126"/>
      <c r="CZ386" s="126"/>
      <c r="DA386" s="126"/>
      <c r="DB386" s="126"/>
      <c r="DC386" s="126"/>
      <c r="DD386" s="126"/>
      <c r="DE386" s="126"/>
      <c r="DF386" s="126"/>
      <c r="DG386" s="126"/>
      <c r="DH386" s="126"/>
      <c r="DI386" s="126"/>
      <c r="DJ386" s="126"/>
      <c r="DK386" s="126"/>
      <c r="DL386" s="126"/>
      <c r="DM386" s="126"/>
      <c r="DN386" s="126"/>
      <c r="DO386" s="126"/>
      <c r="DP386" s="126"/>
      <c r="DQ386" s="126"/>
      <c r="DR386" s="126"/>
      <c r="DS386" s="126"/>
      <c r="DT386" s="126"/>
      <c r="DU386" s="126"/>
      <c r="DV386" s="126"/>
      <c r="DW386" s="126"/>
      <c r="DX386" s="126"/>
      <c r="DY386" s="126"/>
      <c r="DZ386" s="126"/>
      <c r="EA386" s="126"/>
      <c r="EB386" s="126"/>
      <c r="EC386" s="126"/>
      <c r="ED386" s="126"/>
      <c r="EE386" s="126"/>
      <c r="EF386" s="126"/>
      <c r="EG386" s="126"/>
      <c r="EH386" s="126"/>
      <c r="EI386" s="126"/>
      <c r="EJ386" s="126"/>
      <c r="EK386" s="126"/>
      <c r="EL386" s="126"/>
      <c r="EM386" s="126"/>
      <c r="EN386" s="126"/>
      <c r="EO386" s="126"/>
      <c r="EP386" s="126"/>
      <c r="EQ386" s="126"/>
      <c r="ER386" s="126"/>
      <c r="ES386" s="126"/>
      <c r="ET386" s="126"/>
      <c r="EU386" s="126"/>
      <c r="EV386" s="126"/>
      <c r="EW386" s="126"/>
      <c r="EX386" s="126"/>
      <c r="EY386" s="126"/>
      <c r="EZ386" s="126"/>
      <c r="FA386" s="126"/>
      <c r="FB386" s="126"/>
      <c r="FC386" s="126"/>
      <c r="FD386" s="126"/>
      <c r="FE386" s="126"/>
      <c r="FF386" s="126"/>
      <c r="FG386" s="126"/>
      <c r="FH386" s="126"/>
      <c r="FI386" s="126"/>
      <c r="FJ386" s="126"/>
      <c r="FK386" s="126"/>
      <c r="FL386" s="126"/>
      <c r="FM386" s="126"/>
      <c r="FN386" s="126"/>
      <c r="FO386" s="126"/>
      <c r="FP386" s="126"/>
      <c r="FQ386" s="126"/>
      <c r="FR386" s="126"/>
      <c r="FS386" s="126"/>
      <c r="FT386" s="126"/>
      <c r="FU386" s="126"/>
      <c r="FV386" s="126"/>
      <c r="FW386" s="126"/>
      <c r="FX386" s="126"/>
      <c r="FY386" s="126"/>
      <c r="FZ386" s="126"/>
      <c r="GA386" s="126"/>
      <c r="GB386" s="126"/>
      <c r="GC386" s="126"/>
      <c r="GD386" s="126"/>
      <c r="GE386" s="126"/>
      <c r="GF386" s="126"/>
      <c r="GG386" s="126"/>
      <c r="GH386" s="126"/>
      <c r="GI386" s="126"/>
      <c r="GJ386" s="126"/>
      <c r="GK386" s="126"/>
      <c r="GL386" s="126"/>
      <c r="GM386" s="126"/>
      <c r="GN386" s="126"/>
      <c r="GO386" s="126"/>
      <c r="GP386" s="126"/>
      <c r="GQ386" s="126"/>
      <c r="GR386" s="126"/>
      <c r="GS386" s="126"/>
      <c r="GT386" s="126"/>
      <c r="GU386" s="126"/>
      <c r="GV386" s="126"/>
      <c r="GW386" s="126"/>
      <c r="GX386" s="126"/>
      <c r="GY386" s="126"/>
      <c r="GZ386" s="126"/>
      <c r="HA386" s="126"/>
      <c r="HB386" s="126"/>
      <c r="HC386" s="126"/>
      <c r="HD386" s="126"/>
      <c r="HE386" s="126"/>
      <c r="HF386" s="126"/>
      <c r="HG386" s="126"/>
      <c r="HH386" s="126"/>
      <c r="HI386" s="126"/>
      <c r="HJ386" s="126"/>
      <c r="HK386" s="126"/>
      <c r="HL386" s="126"/>
      <c r="HM386" s="126"/>
      <c r="HN386" s="126"/>
      <c r="HO386" s="126"/>
      <c r="HP386" s="126"/>
      <c r="HQ386" s="126"/>
      <c r="HR386" s="126"/>
      <c r="HS386" s="126"/>
      <c r="HT386" s="126"/>
      <c r="HU386" s="126"/>
      <c r="HV386" s="126"/>
      <c r="HW386" s="126"/>
      <c r="HX386" s="126"/>
      <c r="HY386" s="126"/>
      <c r="HZ386" s="126"/>
      <c r="IA386" s="126"/>
      <c r="IB386" s="126"/>
      <c r="IC386" s="126"/>
      <c r="ID386" s="126"/>
      <c r="IE386" s="126"/>
      <c r="IF386" s="126"/>
      <c r="IG386" s="126"/>
      <c r="IH386" s="126"/>
      <c r="II386" s="126"/>
      <c r="IJ386" s="126"/>
      <c r="IK386" s="126"/>
      <c r="IL386" s="126"/>
      <c r="IM386" s="126"/>
      <c r="IN386" s="126"/>
      <c r="IO386" s="126"/>
      <c r="IP386" s="126"/>
      <c r="IQ386" s="126"/>
      <c r="IR386" s="126"/>
      <c r="IS386" s="126"/>
      <c r="IT386" s="126"/>
      <c r="IU386" s="126"/>
      <c r="IV386" s="126"/>
      <c r="IW386" s="126"/>
      <c r="IX386" s="126"/>
      <c r="IY386" s="126"/>
      <c r="IZ386" s="126"/>
      <c r="JA386" s="126"/>
      <c r="JB386" s="126"/>
      <c r="JC386" s="126"/>
      <c r="JD386" s="126"/>
      <c r="JE386" s="126"/>
      <c r="JF386" s="126"/>
      <c r="JG386" s="126"/>
      <c r="JH386" s="126"/>
      <c r="JI386" s="126"/>
      <c r="JJ386" s="126"/>
      <c r="JK386" s="126"/>
      <c r="JL386" s="126"/>
      <c r="JM386" s="126"/>
      <c r="JN386" s="126"/>
      <c r="JO386" s="126"/>
      <c r="JP386" s="126"/>
      <c r="JQ386" s="126"/>
      <c r="JR386" s="126"/>
      <c r="JS386" s="126"/>
      <c r="JT386" s="126"/>
      <c r="JU386" s="126"/>
      <c r="JV386" s="126"/>
      <c r="JW386" s="126"/>
      <c r="JX386" s="126"/>
      <c r="JY386" s="126"/>
      <c r="JZ386" s="126"/>
      <c r="KA386" s="126"/>
      <c r="KB386" s="126"/>
      <c r="KC386" s="126"/>
      <c r="KD386" s="126"/>
      <c r="KE386" s="126"/>
      <c r="KF386" s="126"/>
      <c r="KG386" s="126"/>
      <c r="KH386" s="126"/>
      <c r="KI386" s="126"/>
      <c r="KJ386" s="126"/>
      <c r="KK386" s="126"/>
      <c r="KL386" s="126"/>
      <c r="KM386" s="126"/>
      <c r="KN386" s="126"/>
      <c r="KO386" s="126"/>
      <c r="KP386" s="126"/>
      <c r="KQ386" s="126"/>
      <c r="KR386" s="126"/>
      <c r="KS386" s="126"/>
      <c r="KT386" s="126"/>
      <c r="KU386" s="126"/>
      <c r="KV386" s="126"/>
      <c r="KW386" s="126"/>
      <c r="KX386" s="126"/>
      <c r="KY386" s="126"/>
      <c r="KZ386" s="126"/>
      <c r="LA386" s="126"/>
      <c r="LB386" s="126"/>
      <c r="LC386" s="126"/>
      <c r="LD386" s="126"/>
      <c r="LE386" s="126"/>
      <c r="LF386" s="126"/>
      <c r="LG386" s="126"/>
      <c r="LH386" s="126"/>
      <c r="LI386" s="126"/>
      <c r="LJ386" s="126"/>
      <c r="LK386" s="126"/>
      <c r="LL386" s="126"/>
      <c r="LM386" s="126"/>
      <c r="LN386" s="126"/>
      <c r="LO386" s="126"/>
      <c r="LP386" s="126"/>
      <c r="LQ386" s="126"/>
      <c r="LR386" s="126"/>
      <c r="LS386" s="126"/>
      <c r="LT386" s="126"/>
      <c r="LU386" s="126"/>
      <c r="LV386" s="126"/>
      <c r="LW386" s="126"/>
      <c r="LX386" s="126"/>
      <c r="LY386" s="126"/>
      <c r="LZ386" s="126"/>
      <c r="MA386" s="126"/>
      <c r="MB386" s="126"/>
      <c r="MC386" s="126"/>
      <c r="MD386" s="126"/>
      <c r="ME386" s="126"/>
      <c r="MF386" s="126"/>
      <c r="MG386" s="126"/>
      <c r="MH386" s="126"/>
      <c r="MI386" s="126"/>
      <c r="MJ386" s="126"/>
      <c r="MK386" s="126"/>
      <c r="ML386" s="126"/>
      <c r="MM386" s="126"/>
      <c r="MN386" s="126"/>
      <c r="MO386" s="126"/>
      <c r="MP386" s="126"/>
      <c r="MQ386" s="126"/>
      <c r="MR386" s="126"/>
      <c r="MS386" s="126"/>
      <c r="MT386" s="126"/>
      <c r="MU386" s="126"/>
      <c r="MV386" s="126"/>
      <c r="MW386" s="126"/>
      <c r="MX386" s="126"/>
      <c r="MY386" s="126"/>
      <c r="MZ386" s="126"/>
      <c r="NA386" s="126"/>
      <c r="NB386" s="126"/>
      <c r="NC386" s="126"/>
      <c r="ND386" s="126"/>
      <c r="NE386" s="126"/>
      <c r="NF386" s="126"/>
      <c r="NG386" s="126"/>
      <c r="NH386" s="126"/>
      <c r="NI386" s="126"/>
      <c r="NJ386" s="126"/>
      <c r="NK386" s="126"/>
      <c r="NL386" s="126"/>
      <c r="NM386" s="126"/>
      <c r="NN386" s="126"/>
      <c r="NO386" s="126"/>
      <c r="NP386" s="126"/>
      <c r="NQ386" s="126"/>
      <c r="NR386" s="126"/>
      <c r="NS386" s="126"/>
      <c r="NT386" s="126"/>
      <c r="NU386" s="126"/>
      <c r="NV386" s="126"/>
      <c r="NW386" s="126"/>
      <c r="NX386" s="126"/>
      <c r="NY386" s="126"/>
      <c r="NZ386" s="126"/>
      <c r="OA386" s="126"/>
      <c r="OB386" s="126"/>
      <c r="OC386" s="126"/>
      <c r="OD386" s="126"/>
      <c r="OE386" s="126"/>
      <c r="OF386" s="126"/>
      <c r="OG386" s="126"/>
      <c r="OH386" s="126"/>
      <c r="OI386" s="126"/>
      <c r="OJ386" s="126"/>
      <c r="OK386" s="126"/>
      <c r="OL386" s="126"/>
      <c r="OM386" s="126"/>
      <c r="ON386" s="126"/>
      <c r="OO386" s="126"/>
      <c r="OP386" s="126"/>
      <c r="OQ386" s="126"/>
      <c r="OR386" s="126"/>
      <c r="OS386" s="126"/>
      <c r="OT386" s="126"/>
      <c r="OU386" s="126"/>
      <c r="OV386" s="126"/>
      <c r="OW386" s="126"/>
      <c r="OX386" s="126"/>
      <c r="OY386" s="126"/>
      <c r="OZ386" s="126"/>
      <c r="PA386" s="126"/>
      <c r="PB386" s="126"/>
      <c r="PC386" s="126"/>
      <c r="PD386" s="126"/>
      <c r="PE386" s="126"/>
      <c r="PF386" s="126"/>
      <c r="PG386" s="126"/>
      <c r="PH386" s="126"/>
      <c r="PI386" s="126"/>
      <c r="PJ386" s="126"/>
      <c r="PK386" s="126"/>
      <c r="PL386" s="126"/>
      <c r="PM386" s="126"/>
      <c r="PN386" s="126"/>
      <c r="PO386" s="126"/>
      <c r="PP386" s="126"/>
      <c r="PQ386" s="126"/>
      <c r="PR386" s="126"/>
      <c r="PS386" s="126"/>
      <c r="PT386" s="126"/>
      <c r="PU386" s="126"/>
      <c r="PV386" s="126"/>
      <c r="PW386" s="126"/>
      <c r="PX386" s="126"/>
      <c r="PY386" s="126"/>
      <c r="PZ386" s="126"/>
      <c r="QA386" s="126"/>
      <c r="QB386" s="126"/>
      <c r="QC386" s="126"/>
      <c r="QD386" s="126"/>
      <c r="QE386" s="126"/>
      <c r="QF386" s="126"/>
      <c r="QG386" s="126"/>
      <c r="QH386" s="126"/>
      <c r="QI386" s="126"/>
      <c r="QJ386" s="126"/>
      <c r="QK386" s="126"/>
      <c r="QL386" s="126"/>
      <c r="QM386" s="126"/>
      <c r="QN386" s="126"/>
      <c r="QO386" s="126"/>
      <c r="QP386" s="126"/>
      <c r="QQ386" s="126"/>
      <c r="QR386" s="126"/>
      <c r="QS386" s="126"/>
      <c r="QT386" s="126"/>
      <c r="QU386" s="126"/>
      <c r="QV386" s="126"/>
      <c r="QW386" s="126"/>
      <c r="QX386" s="126"/>
      <c r="QY386" s="126"/>
      <c r="QZ386" s="126"/>
      <c r="RA386" s="126"/>
      <c r="RB386" s="126"/>
      <c r="RC386" s="126"/>
      <c r="RD386" s="126"/>
      <c r="RE386" s="126"/>
      <c r="RF386" s="126"/>
      <c r="RG386" s="126"/>
      <c r="RH386" s="126"/>
      <c r="RI386" s="126"/>
      <c r="RJ386" s="126"/>
      <c r="RK386" s="126"/>
      <c r="RL386" s="126"/>
      <c r="RM386" s="126"/>
      <c r="RN386" s="126"/>
      <c r="RO386" s="126"/>
      <c r="RP386" s="126"/>
      <c r="RQ386" s="126"/>
      <c r="RR386" s="126"/>
      <c r="RS386" s="126"/>
      <c r="RT386" s="126"/>
      <c r="RU386" s="126"/>
      <c r="RV386" s="126"/>
      <c r="RW386" s="126"/>
      <c r="RX386" s="126"/>
      <c r="RY386" s="126"/>
      <c r="RZ386" s="126"/>
      <c r="SA386" s="126"/>
      <c r="SB386" s="126"/>
      <c r="SC386" s="126"/>
      <c r="SD386" s="126"/>
      <c r="SE386" s="126"/>
      <c r="SF386" s="126"/>
      <c r="SG386" s="126"/>
      <c r="SH386" s="126"/>
      <c r="SI386" s="126"/>
      <c r="SJ386" s="126"/>
      <c r="SK386" s="126"/>
      <c r="SL386" s="126"/>
      <c r="SM386" s="126"/>
      <c r="SN386" s="126"/>
      <c r="SO386" s="126"/>
      <c r="SP386" s="126"/>
      <c r="SQ386" s="126"/>
      <c r="SR386" s="126"/>
      <c r="SS386" s="126"/>
      <c r="ST386" s="126"/>
      <c r="SU386" s="126"/>
      <c r="SV386" s="126"/>
      <c r="SW386" s="126"/>
      <c r="SX386" s="126"/>
      <c r="SY386" s="126"/>
      <c r="SZ386" s="126"/>
      <c r="TA386" s="126"/>
      <c r="TB386" s="126"/>
      <c r="TC386" s="126"/>
      <c r="TD386" s="126"/>
      <c r="TE386" s="126"/>
      <c r="TF386" s="126"/>
      <c r="TG386" s="126"/>
      <c r="TH386" s="126"/>
      <c r="TI386" s="126"/>
      <c r="TJ386" s="126"/>
      <c r="TK386" s="126"/>
      <c r="TL386" s="126"/>
      <c r="TM386" s="126"/>
      <c r="TN386" s="126"/>
      <c r="TO386" s="126"/>
      <c r="TP386" s="126"/>
      <c r="TQ386" s="126"/>
      <c r="TR386" s="126"/>
      <c r="TS386" s="126"/>
      <c r="TT386" s="126"/>
      <c r="TU386" s="126"/>
      <c r="TV386" s="126"/>
      <c r="TW386" s="126"/>
      <c r="TX386" s="126"/>
      <c r="TY386" s="126"/>
      <c r="TZ386" s="126"/>
      <c r="UA386" s="126"/>
      <c r="UB386" s="126"/>
      <c r="UC386" s="126"/>
      <c r="UD386" s="126"/>
      <c r="UE386" s="126"/>
      <c r="UF386" s="126"/>
      <c r="UG386" s="126"/>
      <c r="UH386" s="126"/>
      <c r="UI386" s="126"/>
      <c r="UJ386" s="126"/>
      <c r="UK386" s="126"/>
      <c r="UL386" s="126"/>
      <c r="UM386" s="126"/>
      <c r="UN386" s="126"/>
      <c r="UO386" s="126"/>
      <c r="UP386" s="126"/>
      <c r="UQ386" s="126"/>
      <c r="UR386" s="126"/>
      <c r="US386" s="126"/>
      <c r="UT386" s="126"/>
      <c r="UU386" s="126"/>
      <c r="UV386" s="126"/>
      <c r="UW386" s="126"/>
      <c r="UX386" s="126"/>
      <c r="UY386" s="126"/>
      <c r="UZ386" s="126"/>
      <c r="VA386" s="126"/>
      <c r="VB386" s="126"/>
      <c r="VC386" s="126"/>
      <c r="VD386" s="126"/>
      <c r="VE386" s="126"/>
      <c r="VF386" s="126"/>
      <c r="VG386" s="126"/>
      <c r="VH386" s="126"/>
      <c r="VI386" s="126"/>
      <c r="VJ386" s="126"/>
      <c r="VK386" s="126"/>
      <c r="VL386" s="126"/>
      <c r="VM386" s="126"/>
      <c r="VN386" s="126"/>
      <c r="VO386" s="126"/>
      <c r="VP386" s="126"/>
      <c r="VQ386" s="126"/>
      <c r="VR386" s="126"/>
      <c r="VS386" s="126"/>
      <c r="VT386" s="126"/>
      <c r="VU386" s="126"/>
      <c r="VV386" s="126"/>
      <c r="VW386" s="126"/>
      <c r="VX386" s="126"/>
      <c r="VY386" s="126"/>
      <c r="VZ386" s="126"/>
      <c r="WA386" s="126"/>
      <c r="WB386" s="126"/>
      <c r="WC386" s="126"/>
      <c r="WD386" s="126"/>
      <c r="WE386" s="126"/>
      <c r="WF386" s="126"/>
      <c r="WG386" s="126"/>
      <c r="WH386" s="126"/>
      <c r="WI386" s="126"/>
      <c r="WJ386" s="126"/>
      <c r="WK386" s="126"/>
      <c r="WL386" s="126"/>
      <c r="WM386" s="126"/>
      <c r="WN386" s="126"/>
      <c r="WO386" s="126"/>
      <c r="WP386" s="126"/>
      <c r="WQ386" s="126"/>
      <c r="WR386" s="126"/>
      <c r="WS386" s="126"/>
      <c r="WT386" s="126"/>
      <c r="WU386" s="126"/>
      <c r="WV386" s="126"/>
      <c r="WW386" s="126"/>
      <c r="WX386" s="126"/>
      <c r="WY386" s="126"/>
      <c r="WZ386" s="126"/>
      <c r="XA386" s="126"/>
      <c r="XB386" s="126"/>
      <c r="XC386" s="126"/>
      <c r="XD386" s="126"/>
      <c r="XE386" s="126"/>
      <c r="XF386" s="126"/>
      <c r="XG386" s="126"/>
      <c r="XH386" s="126"/>
      <c r="XI386" s="126"/>
      <c r="XJ386" s="126"/>
      <c r="XK386" s="126"/>
      <c r="XL386" s="126"/>
      <c r="XM386" s="126"/>
      <c r="XN386" s="126"/>
      <c r="XO386" s="126"/>
      <c r="XP386" s="126"/>
      <c r="XQ386" s="126"/>
      <c r="XR386" s="126"/>
      <c r="XS386" s="126"/>
      <c r="XT386" s="126"/>
      <c r="XU386" s="126"/>
      <c r="XV386" s="126"/>
      <c r="XW386" s="126"/>
      <c r="XX386" s="126"/>
      <c r="XY386" s="126"/>
      <c r="XZ386" s="126"/>
      <c r="YA386" s="126"/>
      <c r="YB386" s="126"/>
      <c r="YC386" s="126"/>
      <c r="YD386" s="126"/>
      <c r="YE386" s="126"/>
      <c r="YF386" s="126"/>
      <c r="YG386" s="126"/>
      <c r="YH386" s="126"/>
      <c r="YI386" s="126"/>
      <c r="YJ386" s="126"/>
      <c r="YK386" s="126"/>
      <c r="YL386" s="126"/>
      <c r="YM386" s="126"/>
      <c r="YN386" s="126"/>
      <c r="YO386" s="126"/>
      <c r="YP386" s="126"/>
      <c r="YQ386" s="126"/>
      <c r="YR386" s="126"/>
      <c r="YS386" s="126"/>
      <c r="YT386" s="126"/>
      <c r="YU386" s="126"/>
      <c r="YV386" s="126"/>
      <c r="YW386" s="126"/>
      <c r="YX386" s="126"/>
      <c r="YY386" s="126"/>
      <c r="YZ386" s="126"/>
      <c r="ZA386" s="126"/>
      <c r="ZB386" s="126"/>
      <c r="ZC386" s="126"/>
      <c r="ZD386" s="126"/>
      <c r="ZE386" s="126"/>
      <c r="ZF386" s="126"/>
      <c r="ZG386" s="126"/>
      <c r="ZH386" s="126"/>
      <c r="ZI386" s="126"/>
      <c r="ZJ386" s="126"/>
      <c r="ZK386" s="126"/>
      <c r="ZL386" s="126"/>
      <c r="ZM386" s="126"/>
      <c r="ZN386" s="126"/>
      <c r="ZO386" s="126"/>
      <c r="ZP386" s="126"/>
      <c r="ZQ386" s="126"/>
      <c r="ZR386" s="126"/>
      <c r="ZS386" s="126"/>
      <c r="ZT386" s="126"/>
      <c r="ZU386" s="126"/>
      <c r="ZV386" s="126"/>
      <c r="ZW386" s="126"/>
      <c r="ZX386" s="126"/>
      <c r="ZY386" s="126"/>
      <c r="ZZ386" s="126"/>
      <c r="AAA386" s="126"/>
      <c r="AAB386" s="126"/>
      <c r="AAC386" s="126"/>
      <c r="AAD386" s="126"/>
      <c r="AAE386" s="126"/>
      <c r="AAF386" s="126"/>
      <c r="AAG386" s="126"/>
      <c r="AAH386" s="126"/>
      <c r="AAI386" s="126"/>
      <c r="AAJ386" s="126"/>
      <c r="AAK386" s="126"/>
      <c r="AAL386" s="126"/>
      <c r="AAM386" s="126"/>
      <c r="AAN386" s="126"/>
      <c r="AAO386" s="126"/>
      <c r="AAP386" s="126"/>
      <c r="AAQ386" s="126"/>
      <c r="AAR386" s="126"/>
      <c r="AAS386" s="126"/>
      <c r="AAT386" s="126"/>
      <c r="AAU386" s="126"/>
      <c r="AAV386" s="126"/>
      <c r="AAW386" s="126"/>
      <c r="AAX386" s="126"/>
      <c r="AAY386" s="126"/>
      <c r="AAZ386" s="126"/>
      <c r="ABA386" s="126"/>
      <c r="ABB386" s="126"/>
      <c r="ABC386" s="126"/>
      <c r="ABD386" s="126"/>
      <c r="ABE386" s="126"/>
      <c r="ABF386" s="126"/>
      <c r="ABG386" s="126"/>
      <c r="ABH386" s="126"/>
      <c r="ABI386" s="126"/>
      <c r="ABJ386" s="126"/>
      <c r="ABK386" s="126"/>
      <c r="ABL386" s="126"/>
      <c r="ABM386" s="126"/>
      <c r="ABN386" s="126"/>
      <c r="ABO386" s="126"/>
      <c r="ABP386" s="126"/>
      <c r="ABQ386" s="126"/>
      <c r="ABR386" s="126"/>
      <c r="ABS386" s="126"/>
      <c r="ABT386" s="126"/>
      <c r="ABU386" s="126"/>
      <c r="ABV386" s="126"/>
      <c r="ABW386" s="126"/>
      <c r="ABX386" s="126"/>
      <c r="ABY386" s="126"/>
      <c r="ABZ386" s="126"/>
      <c r="ACA386" s="126"/>
      <c r="ACB386" s="126"/>
      <c r="ACC386" s="126"/>
      <c r="ACD386" s="126"/>
      <c r="ACE386" s="126"/>
      <c r="ACF386" s="126"/>
      <c r="ACG386" s="126"/>
      <c r="ACH386" s="126"/>
      <c r="ACI386" s="126"/>
      <c r="ACJ386" s="126"/>
      <c r="ACK386" s="126"/>
      <c r="ACL386" s="126"/>
      <c r="ACM386" s="126"/>
      <c r="ACN386" s="126"/>
      <c r="ACO386" s="126"/>
      <c r="ACP386" s="126"/>
      <c r="ACQ386" s="126"/>
      <c r="ACR386" s="126"/>
      <c r="ACS386" s="126"/>
      <c r="ACT386" s="126"/>
      <c r="ACU386" s="126"/>
      <c r="ACV386" s="126"/>
      <c r="ACW386" s="126"/>
      <c r="ACX386" s="126"/>
      <c r="ACY386" s="126"/>
      <c r="ACZ386" s="126"/>
      <c r="ADA386" s="126"/>
      <c r="ADB386" s="126"/>
      <c r="ADC386" s="126"/>
      <c r="ADD386" s="126"/>
      <c r="ADE386" s="126"/>
      <c r="ADF386" s="126"/>
      <c r="ADG386" s="126"/>
      <c r="ADH386" s="126"/>
      <c r="ADI386" s="126"/>
      <c r="ADJ386" s="126"/>
      <c r="ADK386" s="126"/>
      <c r="ADL386" s="126"/>
      <c r="ADM386" s="126"/>
      <c r="ADN386" s="126"/>
      <c r="ADO386" s="126"/>
      <c r="ADP386" s="126"/>
      <c r="ADQ386" s="126"/>
      <c r="ADR386" s="126"/>
      <c r="ADS386" s="126"/>
      <c r="ADT386" s="126"/>
      <c r="ADU386" s="126"/>
      <c r="ADV386" s="126"/>
      <c r="ADW386" s="126"/>
      <c r="ADX386" s="126"/>
      <c r="ADY386" s="126"/>
      <c r="ADZ386" s="126"/>
      <c r="AEA386" s="126"/>
      <c r="AEB386" s="126"/>
      <c r="AEC386" s="126"/>
      <c r="AED386" s="126"/>
      <c r="AEE386" s="126"/>
      <c r="AEF386" s="126"/>
      <c r="AEG386" s="126"/>
      <c r="AEH386" s="126"/>
      <c r="AEI386" s="126"/>
      <c r="AEJ386" s="126"/>
      <c r="AEK386" s="126"/>
      <c r="AEL386" s="126"/>
      <c r="AEM386" s="126"/>
      <c r="AEN386" s="126"/>
      <c r="AEO386" s="126"/>
      <c r="AEP386" s="126"/>
      <c r="AEQ386" s="126"/>
      <c r="AER386" s="126"/>
      <c r="AES386" s="126"/>
      <c r="AET386" s="126"/>
      <c r="AEU386" s="126"/>
      <c r="AEV386" s="126"/>
      <c r="AEW386" s="126"/>
      <c r="AEX386" s="126"/>
      <c r="AEY386" s="126"/>
      <c r="AEZ386" s="126"/>
      <c r="AFA386" s="126"/>
      <c r="AFB386" s="126"/>
      <c r="AFC386" s="126"/>
      <c r="AFD386" s="126"/>
      <c r="AFE386" s="126"/>
      <c r="AFF386" s="126"/>
      <c r="AFG386" s="126"/>
      <c r="AFH386" s="126"/>
      <c r="AFI386" s="126"/>
      <c r="AFJ386" s="126"/>
      <c r="AFK386" s="126"/>
      <c r="AFL386" s="126"/>
      <c r="AFM386" s="126"/>
      <c r="AFN386" s="126"/>
      <c r="AFO386" s="126"/>
      <c r="AFP386" s="126"/>
      <c r="AFQ386" s="126"/>
      <c r="AFR386" s="126"/>
      <c r="AFS386" s="126"/>
      <c r="AFT386" s="126"/>
      <c r="AFU386" s="126"/>
      <c r="AFV386" s="126"/>
      <c r="AFW386" s="126"/>
      <c r="AFX386" s="126"/>
      <c r="AFY386" s="126"/>
      <c r="AFZ386" s="126"/>
      <c r="AGA386" s="126"/>
      <c r="AGB386" s="126"/>
      <c r="AGC386" s="126"/>
      <c r="AGD386" s="126"/>
      <c r="AGE386" s="126"/>
      <c r="AGF386" s="126"/>
      <c r="AGG386" s="126"/>
      <c r="AGH386" s="126"/>
      <c r="AGI386" s="126"/>
      <c r="AGJ386" s="126"/>
      <c r="AGK386" s="126"/>
      <c r="AGL386" s="126"/>
      <c r="AGM386" s="126"/>
      <c r="AGN386" s="126"/>
      <c r="AGO386" s="126"/>
      <c r="AGP386" s="126"/>
      <c r="AGQ386" s="126"/>
      <c r="AGR386" s="126"/>
      <c r="AGS386" s="126"/>
      <c r="AGT386" s="126"/>
      <c r="AGU386" s="126"/>
      <c r="AGV386" s="126"/>
      <c r="AGW386" s="126"/>
      <c r="AGX386" s="126"/>
      <c r="AGY386" s="126"/>
      <c r="AGZ386" s="126"/>
      <c r="AHA386" s="126"/>
      <c r="AHB386" s="126"/>
      <c r="AHC386" s="126"/>
      <c r="AHD386" s="126"/>
      <c r="AHE386" s="126"/>
      <c r="AHF386" s="126"/>
      <c r="AHG386" s="126"/>
      <c r="AHH386" s="126"/>
      <c r="AHI386" s="126"/>
      <c r="AHJ386" s="126"/>
      <c r="AHK386" s="126"/>
      <c r="AHL386" s="126"/>
      <c r="AHM386" s="126"/>
      <c r="AHN386" s="126"/>
      <c r="AHO386" s="126"/>
      <c r="AHP386" s="126"/>
      <c r="AHQ386" s="126"/>
      <c r="AHR386" s="126"/>
      <c r="AHS386" s="126"/>
      <c r="AHT386" s="126"/>
      <c r="AHU386" s="126"/>
      <c r="AHV386" s="126"/>
      <c r="AHW386" s="126"/>
      <c r="AHX386" s="126"/>
      <c r="AHY386" s="126"/>
      <c r="AHZ386" s="126"/>
      <c r="AIA386" s="126"/>
      <c r="AIB386" s="126"/>
      <c r="AIC386" s="126"/>
      <c r="AID386" s="126"/>
      <c r="AIE386" s="126"/>
      <c r="AIF386" s="126"/>
      <c r="AIG386" s="126"/>
      <c r="AIH386" s="126"/>
      <c r="AII386" s="126"/>
      <c r="AIJ386" s="126"/>
      <c r="AIK386" s="126"/>
      <c r="AIL386" s="126"/>
      <c r="AIM386" s="126"/>
      <c r="AIN386" s="126"/>
      <c r="AIO386" s="126"/>
      <c r="AIP386" s="126"/>
      <c r="AIQ386" s="126"/>
      <c r="AIR386" s="126"/>
      <c r="AIS386" s="126"/>
      <c r="AIT386" s="126"/>
      <c r="AIU386" s="126"/>
      <c r="AIV386" s="126"/>
      <c r="AIW386" s="126"/>
      <c r="AIX386" s="126"/>
      <c r="AIY386" s="126"/>
      <c r="AIZ386" s="126"/>
      <c r="AJA386" s="126"/>
      <c r="AJB386" s="126"/>
      <c r="AJC386" s="126"/>
      <c r="AJD386" s="126"/>
      <c r="AJE386" s="126"/>
      <c r="AJF386" s="126"/>
      <c r="AJG386" s="126"/>
      <c r="AJH386" s="126"/>
      <c r="AJI386" s="126"/>
      <c r="AJJ386" s="126"/>
      <c r="AJK386" s="126"/>
      <c r="AJL386" s="126"/>
      <c r="AJM386" s="126"/>
      <c r="AJN386" s="126"/>
      <c r="AJO386" s="126"/>
      <c r="AJP386" s="126"/>
      <c r="AJQ386" s="126"/>
      <c r="AJR386" s="126"/>
      <c r="AJS386" s="126"/>
      <c r="AJT386" s="126"/>
      <c r="AJU386" s="126"/>
      <c r="AJV386" s="126"/>
      <c r="AJW386" s="126"/>
      <c r="AJX386" s="126"/>
      <c r="AJY386" s="126"/>
      <c r="AJZ386" s="126"/>
      <c r="AKA386" s="126"/>
      <c r="AKB386" s="126"/>
      <c r="AKC386" s="126"/>
      <c r="AKD386" s="126"/>
      <c r="AKE386" s="126"/>
      <c r="AKF386" s="126"/>
      <c r="AKG386" s="126"/>
      <c r="AKH386" s="126"/>
      <c r="AKI386" s="126"/>
      <c r="AKJ386" s="126"/>
      <c r="AKK386" s="126"/>
      <c r="AKL386" s="126"/>
      <c r="AKM386" s="126"/>
      <c r="AKN386" s="126"/>
      <c r="AKO386" s="126"/>
      <c r="AKP386" s="126"/>
      <c r="AKQ386" s="126"/>
      <c r="AKR386" s="126"/>
      <c r="AKS386" s="126"/>
      <c r="AKT386" s="126"/>
      <c r="AKU386" s="126"/>
      <c r="AKV386" s="126"/>
      <c r="AKW386" s="126"/>
      <c r="AKX386" s="126"/>
      <c r="AKY386" s="126"/>
      <c r="AKZ386" s="126"/>
      <c r="ALA386" s="126"/>
      <c r="ALB386" s="126"/>
      <c r="ALC386" s="126"/>
      <c r="ALD386" s="126"/>
      <c r="ALE386" s="126"/>
      <c r="ALF386" s="126"/>
      <c r="ALG386" s="126"/>
      <c r="ALH386" s="126"/>
      <c r="ALI386" s="126"/>
      <c r="ALJ386" s="126"/>
      <c r="ALK386" s="126"/>
      <c r="ALL386" s="126"/>
      <c r="ALM386" s="126"/>
      <c r="ALN386" s="126"/>
      <c r="ALO386" s="126"/>
      <c r="ALP386" s="126"/>
      <c r="ALQ386" s="126"/>
      <c r="ALR386" s="126"/>
      <c r="ALS386" s="126"/>
      <c r="ALT386" s="126"/>
      <c r="ALU386" s="126"/>
      <c r="ALV386" s="126"/>
      <c r="ALW386" s="126"/>
      <c r="ALX386" s="126"/>
      <c r="ALY386" s="126"/>
      <c r="ALZ386" s="126"/>
      <c r="AMA386" s="126"/>
      <c r="AMB386" s="126"/>
      <c r="AMC386" s="126"/>
      <c r="AMD386" s="126"/>
      <c r="AME386" s="126"/>
      <c r="AMF386" s="126"/>
      <c r="AMG386" s="126"/>
      <c r="AMH386" s="126"/>
      <c r="AMI386" s="126"/>
    </row>
    <row r="387" spans="1:1025" s="125" customFormat="1" x14ac:dyDescent="0.2">
      <c r="A387" s="143" t="s">
        <v>1979</v>
      </c>
      <c r="B387" s="143" t="s">
        <v>2126</v>
      </c>
      <c r="C387" s="128">
        <v>4</v>
      </c>
      <c r="D387" s="142">
        <v>43647</v>
      </c>
      <c r="E387" s="130" t="s">
        <v>2099</v>
      </c>
      <c r="F387" s="127" t="s">
        <v>2063</v>
      </c>
      <c r="G387" s="127" t="s">
        <v>394</v>
      </c>
      <c r="H387" s="127" t="s">
        <v>2064</v>
      </c>
      <c r="I387" s="143" t="s">
        <v>45</v>
      </c>
      <c r="J387" s="143" t="s">
        <v>862</v>
      </c>
      <c r="K387" s="131">
        <v>0.75555555555555554</v>
      </c>
      <c r="L387" s="131">
        <v>0.77638888888888891</v>
      </c>
      <c r="M387" s="133">
        <v>2.0833333333333301E-2</v>
      </c>
      <c r="N387" s="134">
        <v>30</v>
      </c>
      <c r="O387" s="128">
        <v>0</v>
      </c>
      <c r="P387" s="132"/>
      <c r="Q387" s="127"/>
      <c r="R387" s="144">
        <v>160</v>
      </c>
      <c r="S387" s="145" t="s">
        <v>2130</v>
      </c>
      <c r="T387" s="145" t="s">
        <v>2131</v>
      </c>
      <c r="U387" s="135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6"/>
      <c r="AF387" s="136"/>
      <c r="AG387" s="146">
        <v>161</v>
      </c>
      <c r="AH387" s="146" t="s">
        <v>1977</v>
      </c>
      <c r="AI387" s="146" t="s">
        <v>1978</v>
      </c>
      <c r="AJ387" s="137" t="s">
        <v>51</v>
      </c>
      <c r="AK387" s="140" t="s">
        <v>1484</v>
      </c>
      <c r="AL387" s="140" t="s">
        <v>2112</v>
      </c>
      <c r="AM387" s="132"/>
      <c r="AN387" s="126"/>
      <c r="AO387" s="126"/>
      <c r="AP387" s="126"/>
      <c r="AQ387" s="126"/>
      <c r="AR387" s="126"/>
      <c r="AS387" s="126"/>
      <c r="AT387" s="126"/>
      <c r="AU387" s="126"/>
      <c r="AV387" s="126"/>
      <c r="AW387" s="126"/>
      <c r="AX387" s="126"/>
      <c r="AY387" s="126"/>
      <c r="AZ387" s="126"/>
      <c r="BA387" s="126"/>
      <c r="BB387" s="126"/>
      <c r="BC387" s="126"/>
      <c r="BD387" s="126"/>
      <c r="BE387" s="126"/>
      <c r="BF387" s="126"/>
      <c r="BG387" s="126"/>
      <c r="BH387" s="126"/>
      <c r="BI387" s="126"/>
      <c r="BJ387" s="126"/>
      <c r="BK387" s="126"/>
      <c r="BL387" s="126"/>
      <c r="BM387" s="126"/>
      <c r="BN387" s="126"/>
      <c r="BO387" s="126"/>
      <c r="BP387" s="126"/>
      <c r="BQ387" s="126"/>
      <c r="BR387" s="126"/>
      <c r="BS387" s="126"/>
      <c r="BT387" s="126"/>
      <c r="BU387" s="126"/>
      <c r="BV387" s="126"/>
      <c r="BW387" s="126"/>
      <c r="BX387" s="126"/>
      <c r="BY387" s="126"/>
      <c r="BZ387" s="126"/>
      <c r="CA387" s="126"/>
      <c r="CB387" s="126"/>
      <c r="CC387" s="126"/>
      <c r="CD387" s="126"/>
      <c r="CE387" s="126"/>
      <c r="CF387" s="126"/>
      <c r="CG387" s="126"/>
      <c r="CH387" s="126"/>
      <c r="CI387" s="126"/>
      <c r="CJ387" s="126"/>
      <c r="CK387" s="126"/>
      <c r="CL387" s="126"/>
      <c r="CM387" s="126"/>
      <c r="CN387" s="126"/>
      <c r="CO387" s="126"/>
      <c r="CP387" s="126"/>
      <c r="CQ387" s="126"/>
      <c r="CR387" s="126"/>
      <c r="CS387" s="126"/>
      <c r="CT387" s="126"/>
      <c r="CU387" s="126"/>
      <c r="CV387" s="126"/>
      <c r="CW387" s="126"/>
      <c r="CX387" s="126"/>
      <c r="CY387" s="126"/>
      <c r="CZ387" s="126"/>
      <c r="DA387" s="126"/>
      <c r="DB387" s="126"/>
      <c r="DC387" s="126"/>
      <c r="DD387" s="126"/>
      <c r="DE387" s="126"/>
      <c r="DF387" s="126"/>
      <c r="DG387" s="126"/>
      <c r="DH387" s="126"/>
      <c r="DI387" s="126"/>
      <c r="DJ387" s="126"/>
      <c r="DK387" s="126"/>
      <c r="DL387" s="126"/>
      <c r="DM387" s="126"/>
      <c r="DN387" s="126"/>
      <c r="DO387" s="126"/>
      <c r="DP387" s="126"/>
      <c r="DQ387" s="126"/>
      <c r="DR387" s="126"/>
      <c r="DS387" s="126"/>
      <c r="DT387" s="126"/>
      <c r="DU387" s="126"/>
      <c r="DV387" s="126"/>
      <c r="DW387" s="126"/>
      <c r="DX387" s="126"/>
      <c r="DY387" s="126"/>
      <c r="DZ387" s="126"/>
      <c r="EA387" s="126"/>
      <c r="EB387" s="126"/>
      <c r="EC387" s="126"/>
      <c r="ED387" s="126"/>
      <c r="EE387" s="126"/>
      <c r="EF387" s="126"/>
      <c r="EG387" s="126"/>
      <c r="EH387" s="126"/>
      <c r="EI387" s="126"/>
      <c r="EJ387" s="126"/>
      <c r="EK387" s="126"/>
      <c r="EL387" s="126"/>
      <c r="EM387" s="126"/>
      <c r="EN387" s="126"/>
      <c r="EO387" s="126"/>
      <c r="EP387" s="126"/>
      <c r="EQ387" s="126"/>
      <c r="ER387" s="126"/>
      <c r="ES387" s="126"/>
      <c r="ET387" s="126"/>
      <c r="EU387" s="126"/>
      <c r="EV387" s="126"/>
      <c r="EW387" s="126"/>
      <c r="EX387" s="126"/>
      <c r="EY387" s="126"/>
      <c r="EZ387" s="126"/>
      <c r="FA387" s="126"/>
      <c r="FB387" s="126"/>
      <c r="FC387" s="126"/>
      <c r="FD387" s="126"/>
      <c r="FE387" s="126"/>
      <c r="FF387" s="126"/>
      <c r="FG387" s="126"/>
      <c r="FH387" s="126"/>
      <c r="FI387" s="126"/>
      <c r="FJ387" s="126"/>
      <c r="FK387" s="126"/>
      <c r="FL387" s="126"/>
      <c r="FM387" s="126"/>
      <c r="FN387" s="126"/>
      <c r="FO387" s="126"/>
      <c r="FP387" s="126"/>
      <c r="FQ387" s="126"/>
      <c r="FR387" s="126"/>
      <c r="FS387" s="126"/>
      <c r="FT387" s="126"/>
      <c r="FU387" s="126"/>
      <c r="FV387" s="126"/>
      <c r="FW387" s="126"/>
      <c r="FX387" s="126"/>
      <c r="FY387" s="126"/>
      <c r="FZ387" s="126"/>
      <c r="GA387" s="126"/>
      <c r="GB387" s="126"/>
      <c r="GC387" s="126"/>
      <c r="GD387" s="126"/>
      <c r="GE387" s="126"/>
      <c r="GF387" s="126"/>
      <c r="GG387" s="126"/>
      <c r="GH387" s="126"/>
      <c r="GI387" s="126"/>
      <c r="GJ387" s="126"/>
      <c r="GK387" s="126"/>
      <c r="GL387" s="126"/>
      <c r="GM387" s="126"/>
      <c r="GN387" s="126"/>
      <c r="GO387" s="126"/>
      <c r="GP387" s="126"/>
      <c r="GQ387" s="126"/>
      <c r="GR387" s="126"/>
      <c r="GS387" s="126"/>
      <c r="GT387" s="126"/>
      <c r="GU387" s="126"/>
      <c r="GV387" s="126"/>
      <c r="GW387" s="126"/>
      <c r="GX387" s="126"/>
      <c r="GY387" s="126"/>
      <c r="GZ387" s="126"/>
      <c r="HA387" s="126"/>
      <c r="HB387" s="126"/>
      <c r="HC387" s="126"/>
      <c r="HD387" s="126"/>
      <c r="HE387" s="126"/>
      <c r="HF387" s="126"/>
      <c r="HG387" s="126"/>
      <c r="HH387" s="126"/>
      <c r="HI387" s="126"/>
      <c r="HJ387" s="126"/>
      <c r="HK387" s="126"/>
      <c r="HL387" s="126"/>
      <c r="HM387" s="126"/>
      <c r="HN387" s="126"/>
      <c r="HO387" s="126"/>
      <c r="HP387" s="126"/>
      <c r="HQ387" s="126"/>
      <c r="HR387" s="126"/>
      <c r="HS387" s="126"/>
      <c r="HT387" s="126"/>
      <c r="HU387" s="126"/>
      <c r="HV387" s="126"/>
      <c r="HW387" s="126"/>
      <c r="HX387" s="126"/>
      <c r="HY387" s="126"/>
      <c r="HZ387" s="126"/>
      <c r="IA387" s="126"/>
      <c r="IB387" s="126"/>
      <c r="IC387" s="126"/>
      <c r="ID387" s="126"/>
      <c r="IE387" s="126"/>
      <c r="IF387" s="126"/>
      <c r="IG387" s="126"/>
      <c r="IH387" s="126"/>
      <c r="II387" s="126"/>
      <c r="IJ387" s="126"/>
      <c r="IK387" s="126"/>
      <c r="IL387" s="126"/>
      <c r="IM387" s="126"/>
      <c r="IN387" s="126"/>
      <c r="IO387" s="126"/>
      <c r="IP387" s="126"/>
      <c r="IQ387" s="126"/>
      <c r="IR387" s="126"/>
      <c r="IS387" s="126"/>
      <c r="IT387" s="126"/>
      <c r="IU387" s="126"/>
      <c r="IV387" s="126"/>
      <c r="IW387" s="126"/>
      <c r="IX387" s="126"/>
      <c r="IY387" s="126"/>
      <c r="IZ387" s="126"/>
      <c r="JA387" s="126"/>
      <c r="JB387" s="126"/>
      <c r="JC387" s="126"/>
      <c r="JD387" s="126"/>
      <c r="JE387" s="126"/>
      <c r="JF387" s="126"/>
      <c r="JG387" s="126"/>
      <c r="JH387" s="126"/>
      <c r="JI387" s="126"/>
      <c r="JJ387" s="126"/>
      <c r="JK387" s="126"/>
      <c r="JL387" s="126"/>
      <c r="JM387" s="126"/>
      <c r="JN387" s="126"/>
      <c r="JO387" s="126"/>
      <c r="JP387" s="126"/>
      <c r="JQ387" s="126"/>
      <c r="JR387" s="126"/>
      <c r="JS387" s="126"/>
      <c r="JT387" s="126"/>
      <c r="JU387" s="126"/>
      <c r="JV387" s="126"/>
      <c r="JW387" s="126"/>
      <c r="JX387" s="126"/>
      <c r="JY387" s="126"/>
      <c r="JZ387" s="126"/>
      <c r="KA387" s="126"/>
      <c r="KB387" s="126"/>
      <c r="KC387" s="126"/>
      <c r="KD387" s="126"/>
      <c r="KE387" s="126"/>
      <c r="KF387" s="126"/>
      <c r="KG387" s="126"/>
      <c r="KH387" s="126"/>
      <c r="KI387" s="126"/>
      <c r="KJ387" s="126"/>
      <c r="KK387" s="126"/>
      <c r="KL387" s="126"/>
      <c r="KM387" s="126"/>
      <c r="KN387" s="126"/>
      <c r="KO387" s="126"/>
      <c r="KP387" s="126"/>
      <c r="KQ387" s="126"/>
      <c r="KR387" s="126"/>
      <c r="KS387" s="126"/>
      <c r="KT387" s="126"/>
      <c r="KU387" s="126"/>
      <c r="KV387" s="126"/>
      <c r="KW387" s="126"/>
      <c r="KX387" s="126"/>
      <c r="KY387" s="126"/>
      <c r="KZ387" s="126"/>
      <c r="LA387" s="126"/>
      <c r="LB387" s="126"/>
      <c r="LC387" s="126"/>
      <c r="LD387" s="126"/>
      <c r="LE387" s="126"/>
      <c r="LF387" s="126"/>
      <c r="LG387" s="126"/>
      <c r="LH387" s="126"/>
      <c r="LI387" s="126"/>
      <c r="LJ387" s="126"/>
      <c r="LK387" s="126"/>
      <c r="LL387" s="126"/>
      <c r="LM387" s="126"/>
      <c r="LN387" s="126"/>
      <c r="LO387" s="126"/>
      <c r="LP387" s="126"/>
      <c r="LQ387" s="126"/>
      <c r="LR387" s="126"/>
      <c r="LS387" s="126"/>
      <c r="LT387" s="126"/>
      <c r="LU387" s="126"/>
      <c r="LV387" s="126"/>
      <c r="LW387" s="126"/>
      <c r="LX387" s="126"/>
      <c r="LY387" s="126"/>
      <c r="LZ387" s="126"/>
      <c r="MA387" s="126"/>
      <c r="MB387" s="126"/>
      <c r="MC387" s="126"/>
      <c r="MD387" s="126"/>
      <c r="ME387" s="126"/>
      <c r="MF387" s="126"/>
      <c r="MG387" s="126"/>
      <c r="MH387" s="126"/>
      <c r="MI387" s="126"/>
      <c r="MJ387" s="126"/>
      <c r="MK387" s="126"/>
      <c r="ML387" s="126"/>
      <c r="MM387" s="126"/>
      <c r="MN387" s="126"/>
      <c r="MO387" s="126"/>
      <c r="MP387" s="126"/>
      <c r="MQ387" s="126"/>
      <c r="MR387" s="126"/>
      <c r="MS387" s="126"/>
      <c r="MT387" s="126"/>
      <c r="MU387" s="126"/>
      <c r="MV387" s="126"/>
      <c r="MW387" s="126"/>
      <c r="MX387" s="126"/>
      <c r="MY387" s="126"/>
      <c r="MZ387" s="126"/>
      <c r="NA387" s="126"/>
      <c r="NB387" s="126"/>
      <c r="NC387" s="126"/>
      <c r="ND387" s="126"/>
      <c r="NE387" s="126"/>
      <c r="NF387" s="126"/>
      <c r="NG387" s="126"/>
      <c r="NH387" s="126"/>
      <c r="NI387" s="126"/>
      <c r="NJ387" s="126"/>
      <c r="NK387" s="126"/>
      <c r="NL387" s="126"/>
      <c r="NM387" s="126"/>
      <c r="NN387" s="126"/>
      <c r="NO387" s="126"/>
      <c r="NP387" s="126"/>
      <c r="NQ387" s="126"/>
      <c r="NR387" s="126"/>
      <c r="NS387" s="126"/>
      <c r="NT387" s="126"/>
      <c r="NU387" s="126"/>
      <c r="NV387" s="126"/>
      <c r="NW387" s="126"/>
      <c r="NX387" s="126"/>
      <c r="NY387" s="126"/>
      <c r="NZ387" s="126"/>
      <c r="OA387" s="126"/>
      <c r="OB387" s="126"/>
      <c r="OC387" s="126"/>
      <c r="OD387" s="126"/>
      <c r="OE387" s="126"/>
      <c r="OF387" s="126"/>
      <c r="OG387" s="126"/>
      <c r="OH387" s="126"/>
      <c r="OI387" s="126"/>
      <c r="OJ387" s="126"/>
      <c r="OK387" s="126"/>
      <c r="OL387" s="126"/>
      <c r="OM387" s="126"/>
      <c r="ON387" s="126"/>
      <c r="OO387" s="126"/>
      <c r="OP387" s="126"/>
      <c r="OQ387" s="126"/>
      <c r="OR387" s="126"/>
      <c r="OS387" s="126"/>
      <c r="OT387" s="126"/>
      <c r="OU387" s="126"/>
      <c r="OV387" s="126"/>
      <c r="OW387" s="126"/>
      <c r="OX387" s="126"/>
      <c r="OY387" s="126"/>
      <c r="OZ387" s="126"/>
      <c r="PA387" s="126"/>
      <c r="PB387" s="126"/>
      <c r="PC387" s="126"/>
      <c r="PD387" s="126"/>
      <c r="PE387" s="126"/>
      <c r="PF387" s="126"/>
      <c r="PG387" s="126"/>
      <c r="PH387" s="126"/>
      <c r="PI387" s="126"/>
      <c r="PJ387" s="126"/>
      <c r="PK387" s="126"/>
      <c r="PL387" s="126"/>
      <c r="PM387" s="126"/>
      <c r="PN387" s="126"/>
      <c r="PO387" s="126"/>
      <c r="PP387" s="126"/>
      <c r="PQ387" s="126"/>
      <c r="PR387" s="126"/>
      <c r="PS387" s="126"/>
      <c r="PT387" s="126"/>
      <c r="PU387" s="126"/>
      <c r="PV387" s="126"/>
      <c r="PW387" s="126"/>
      <c r="PX387" s="126"/>
      <c r="PY387" s="126"/>
      <c r="PZ387" s="126"/>
      <c r="QA387" s="126"/>
      <c r="QB387" s="126"/>
      <c r="QC387" s="126"/>
      <c r="QD387" s="126"/>
      <c r="QE387" s="126"/>
      <c r="QF387" s="126"/>
      <c r="QG387" s="126"/>
      <c r="QH387" s="126"/>
      <c r="QI387" s="126"/>
      <c r="QJ387" s="126"/>
      <c r="QK387" s="126"/>
      <c r="QL387" s="126"/>
      <c r="QM387" s="126"/>
      <c r="QN387" s="126"/>
      <c r="QO387" s="126"/>
      <c r="QP387" s="126"/>
      <c r="QQ387" s="126"/>
      <c r="QR387" s="126"/>
      <c r="QS387" s="126"/>
      <c r="QT387" s="126"/>
      <c r="QU387" s="126"/>
      <c r="QV387" s="126"/>
      <c r="QW387" s="126"/>
      <c r="QX387" s="126"/>
      <c r="QY387" s="126"/>
      <c r="QZ387" s="126"/>
      <c r="RA387" s="126"/>
      <c r="RB387" s="126"/>
      <c r="RC387" s="126"/>
      <c r="RD387" s="126"/>
      <c r="RE387" s="126"/>
      <c r="RF387" s="126"/>
      <c r="RG387" s="126"/>
      <c r="RH387" s="126"/>
      <c r="RI387" s="126"/>
      <c r="RJ387" s="126"/>
      <c r="RK387" s="126"/>
      <c r="RL387" s="126"/>
      <c r="RM387" s="126"/>
      <c r="RN387" s="126"/>
      <c r="RO387" s="126"/>
      <c r="RP387" s="126"/>
      <c r="RQ387" s="126"/>
      <c r="RR387" s="126"/>
      <c r="RS387" s="126"/>
      <c r="RT387" s="126"/>
      <c r="RU387" s="126"/>
      <c r="RV387" s="126"/>
      <c r="RW387" s="126"/>
      <c r="RX387" s="126"/>
      <c r="RY387" s="126"/>
      <c r="RZ387" s="126"/>
      <c r="SA387" s="126"/>
      <c r="SB387" s="126"/>
      <c r="SC387" s="126"/>
      <c r="SD387" s="126"/>
      <c r="SE387" s="126"/>
      <c r="SF387" s="126"/>
      <c r="SG387" s="126"/>
      <c r="SH387" s="126"/>
      <c r="SI387" s="126"/>
      <c r="SJ387" s="126"/>
      <c r="SK387" s="126"/>
      <c r="SL387" s="126"/>
      <c r="SM387" s="126"/>
      <c r="SN387" s="126"/>
      <c r="SO387" s="126"/>
      <c r="SP387" s="126"/>
      <c r="SQ387" s="126"/>
      <c r="SR387" s="126"/>
      <c r="SS387" s="126"/>
      <c r="ST387" s="126"/>
      <c r="SU387" s="126"/>
      <c r="SV387" s="126"/>
      <c r="SW387" s="126"/>
      <c r="SX387" s="126"/>
      <c r="SY387" s="126"/>
      <c r="SZ387" s="126"/>
      <c r="TA387" s="126"/>
      <c r="TB387" s="126"/>
      <c r="TC387" s="126"/>
      <c r="TD387" s="126"/>
      <c r="TE387" s="126"/>
      <c r="TF387" s="126"/>
      <c r="TG387" s="126"/>
      <c r="TH387" s="126"/>
      <c r="TI387" s="126"/>
      <c r="TJ387" s="126"/>
      <c r="TK387" s="126"/>
      <c r="TL387" s="126"/>
      <c r="TM387" s="126"/>
      <c r="TN387" s="126"/>
      <c r="TO387" s="126"/>
      <c r="TP387" s="126"/>
      <c r="TQ387" s="126"/>
      <c r="TR387" s="126"/>
      <c r="TS387" s="126"/>
      <c r="TT387" s="126"/>
      <c r="TU387" s="126"/>
      <c r="TV387" s="126"/>
      <c r="TW387" s="126"/>
      <c r="TX387" s="126"/>
      <c r="TY387" s="126"/>
      <c r="TZ387" s="126"/>
      <c r="UA387" s="126"/>
      <c r="UB387" s="126"/>
      <c r="UC387" s="126"/>
      <c r="UD387" s="126"/>
      <c r="UE387" s="126"/>
      <c r="UF387" s="126"/>
      <c r="UG387" s="126"/>
      <c r="UH387" s="126"/>
      <c r="UI387" s="126"/>
      <c r="UJ387" s="126"/>
      <c r="UK387" s="126"/>
      <c r="UL387" s="126"/>
      <c r="UM387" s="126"/>
      <c r="UN387" s="126"/>
      <c r="UO387" s="126"/>
      <c r="UP387" s="126"/>
      <c r="UQ387" s="126"/>
      <c r="UR387" s="126"/>
      <c r="US387" s="126"/>
      <c r="UT387" s="126"/>
      <c r="UU387" s="126"/>
      <c r="UV387" s="126"/>
      <c r="UW387" s="126"/>
      <c r="UX387" s="126"/>
      <c r="UY387" s="126"/>
      <c r="UZ387" s="126"/>
      <c r="VA387" s="126"/>
      <c r="VB387" s="126"/>
      <c r="VC387" s="126"/>
      <c r="VD387" s="126"/>
      <c r="VE387" s="126"/>
      <c r="VF387" s="126"/>
      <c r="VG387" s="126"/>
      <c r="VH387" s="126"/>
      <c r="VI387" s="126"/>
      <c r="VJ387" s="126"/>
      <c r="VK387" s="126"/>
      <c r="VL387" s="126"/>
      <c r="VM387" s="126"/>
      <c r="VN387" s="126"/>
      <c r="VO387" s="126"/>
      <c r="VP387" s="126"/>
      <c r="VQ387" s="126"/>
      <c r="VR387" s="126"/>
      <c r="VS387" s="126"/>
      <c r="VT387" s="126"/>
      <c r="VU387" s="126"/>
      <c r="VV387" s="126"/>
      <c r="VW387" s="126"/>
      <c r="VX387" s="126"/>
      <c r="VY387" s="126"/>
      <c r="VZ387" s="126"/>
      <c r="WA387" s="126"/>
      <c r="WB387" s="126"/>
      <c r="WC387" s="126"/>
      <c r="WD387" s="126"/>
      <c r="WE387" s="126"/>
      <c r="WF387" s="126"/>
      <c r="WG387" s="126"/>
      <c r="WH387" s="126"/>
      <c r="WI387" s="126"/>
      <c r="WJ387" s="126"/>
      <c r="WK387" s="126"/>
      <c r="WL387" s="126"/>
      <c r="WM387" s="126"/>
      <c r="WN387" s="126"/>
      <c r="WO387" s="126"/>
      <c r="WP387" s="126"/>
      <c r="WQ387" s="126"/>
      <c r="WR387" s="126"/>
      <c r="WS387" s="126"/>
      <c r="WT387" s="126"/>
      <c r="WU387" s="126"/>
      <c r="WV387" s="126"/>
      <c r="WW387" s="126"/>
      <c r="WX387" s="126"/>
      <c r="WY387" s="126"/>
      <c r="WZ387" s="126"/>
      <c r="XA387" s="126"/>
      <c r="XB387" s="126"/>
      <c r="XC387" s="126"/>
      <c r="XD387" s="126"/>
      <c r="XE387" s="126"/>
      <c r="XF387" s="126"/>
      <c r="XG387" s="126"/>
      <c r="XH387" s="126"/>
      <c r="XI387" s="126"/>
      <c r="XJ387" s="126"/>
      <c r="XK387" s="126"/>
      <c r="XL387" s="126"/>
      <c r="XM387" s="126"/>
      <c r="XN387" s="126"/>
      <c r="XO387" s="126"/>
      <c r="XP387" s="126"/>
      <c r="XQ387" s="126"/>
      <c r="XR387" s="126"/>
      <c r="XS387" s="126"/>
      <c r="XT387" s="126"/>
      <c r="XU387" s="126"/>
      <c r="XV387" s="126"/>
      <c r="XW387" s="126"/>
      <c r="XX387" s="126"/>
      <c r="XY387" s="126"/>
      <c r="XZ387" s="126"/>
      <c r="YA387" s="126"/>
      <c r="YB387" s="126"/>
      <c r="YC387" s="126"/>
      <c r="YD387" s="126"/>
      <c r="YE387" s="126"/>
      <c r="YF387" s="126"/>
      <c r="YG387" s="126"/>
      <c r="YH387" s="126"/>
      <c r="YI387" s="126"/>
      <c r="YJ387" s="126"/>
      <c r="YK387" s="126"/>
      <c r="YL387" s="126"/>
      <c r="YM387" s="126"/>
      <c r="YN387" s="126"/>
      <c r="YO387" s="126"/>
      <c r="YP387" s="126"/>
      <c r="YQ387" s="126"/>
      <c r="YR387" s="126"/>
      <c r="YS387" s="126"/>
      <c r="YT387" s="126"/>
      <c r="YU387" s="126"/>
      <c r="YV387" s="126"/>
      <c r="YW387" s="126"/>
      <c r="YX387" s="126"/>
      <c r="YY387" s="126"/>
      <c r="YZ387" s="126"/>
      <c r="ZA387" s="126"/>
      <c r="ZB387" s="126"/>
      <c r="ZC387" s="126"/>
      <c r="ZD387" s="126"/>
      <c r="ZE387" s="126"/>
      <c r="ZF387" s="126"/>
      <c r="ZG387" s="126"/>
      <c r="ZH387" s="126"/>
      <c r="ZI387" s="126"/>
      <c r="ZJ387" s="126"/>
      <c r="ZK387" s="126"/>
      <c r="ZL387" s="126"/>
      <c r="ZM387" s="126"/>
      <c r="ZN387" s="126"/>
      <c r="ZO387" s="126"/>
      <c r="ZP387" s="126"/>
      <c r="ZQ387" s="126"/>
      <c r="ZR387" s="126"/>
      <c r="ZS387" s="126"/>
      <c r="ZT387" s="126"/>
      <c r="ZU387" s="126"/>
      <c r="ZV387" s="126"/>
      <c r="ZW387" s="126"/>
      <c r="ZX387" s="126"/>
      <c r="ZY387" s="126"/>
      <c r="ZZ387" s="126"/>
      <c r="AAA387" s="126"/>
      <c r="AAB387" s="126"/>
      <c r="AAC387" s="126"/>
      <c r="AAD387" s="126"/>
      <c r="AAE387" s="126"/>
      <c r="AAF387" s="126"/>
      <c r="AAG387" s="126"/>
      <c r="AAH387" s="126"/>
      <c r="AAI387" s="126"/>
      <c r="AAJ387" s="126"/>
      <c r="AAK387" s="126"/>
      <c r="AAL387" s="126"/>
      <c r="AAM387" s="126"/>
      <c r="AAN387" s="126"/>
      <c r="AAO387" s="126"/>
      <c r="AAP387" s="126"/>
      <c r="AAQ387" s="126"/>
      <c r="AAR387" s="126"/>
      <c r="AAS387" s="126"/>
      <c r="AAT387" s="126"/>
      <c r="AAU387" s="126"/>
      <c r="AAV387" s="126"/>
      <c r="AAW387" s="126"/>
      <c r="AAX387" s="126"/>
      <c r="AAY387" s="126"/>
      <c r="AAZ387" s="126"/>
      <c r="ABA387" s="126"/>
      <c r="ABB387" s="126"/>
      <c r="ABC387" s="126"/>
      <c r="ABD387" s="126"/>
      <c r="ABE387" s="126"/>
      <c r="ABF387" s="126"/>
      <c r="ABG387" s="126"/>
      <c r="ABH387" s="126"/>
      <c r="ABI387" s="126"/>
      <c r="ABJ387" s="126"/>
      <c r="ABK387" s="126"/>
      <c r="ABL387" s="126"/>
      <c r="ABM387" s="126"/>
      <c r="ABN387" s="126"/>
      <c r="ABO387" s="126"/>
      <c r="ABP387" s="126"/>
      <c r="ABQ387" s="126"/>
      <c r="ABR387" s="126"/>
      <c r="ABS387" s="126"/>
      <c r="ABT387" s="126"/>
      <c r="ABU387" s="126"/>
      <c r="ABV387" s="126"/>
      <c r="ABW387" s="126"/>
      <c r="ABX387" s="126"/>
      <c r="ABY387" s="126"/>
      <c r="ABZ387" s="126"/>
      <c r="ACA387" s="126"/>
      <c r="ACB387" s="126"/>
      <c r="ACC387" s="126"/>
      <c r="ACD387" s="126"/>
      <c r="ACE387" s="126"/>
      <c r="ACF387" s="126"/>
      <c r="ACG387" s="126"/>
      <c r="ACH387" s="126"/>
      <c r="ACI387" s="126"/>
      <c r="ACJ387" s="126"/>
      <c r="ACK387" s="126"/>
      <c r="ACL387" s="126"/>
      <c r="ACM387" s="126"/>
      <c r="ACN387" s="126"/>
      <c r="ACO387" s="126"/>
      <c r="ACP387" s="126"/>
      <c r="ACQ387" s="126"/>
      <c r="ACR387" s="126"/>
      <c r="ACS387" s="126"/>
      <c r="ACT387" s="126"/>
      <c r="ACU387" s="126"/>
      <c r="ACV387" s="126"/>
      <c r="ACW387" s="126"/>
      <c r="ACX387" s="126"/>
      <c r="ACY387" s="126"/>
      <c r="ACZ387" s="126"/>
      <c r="ADA387" s="126"/>
      <c r="ADB387" s="126"/>
      <c r="ADC387" s="126"/>
      <c r="ADD387" s="126"/>
      <c r="ADE387" s="126"/>
      <c r="ADF387" s="126"/>
      <c r="ADG387" s="126"/>
      <c r="ADH387" s="126"/>
      <c r="ADI387" s="126"/>
      <c r="ADJ387" s="126"/>
      <c r="ADK387" s="126"/>
      <c r="ADL387" s="126"/>
      <c r="ADM387" s="126"/>
      <c r="ADN387" s="126"/>
      <c r="ADO387" s="126"/>
      <c r="ADP387" s="126"/>
      <c r="ADQ387" s="126"/>
      <c r="ADR387" s="126"/>
      <c r="ADS387" s="126"/>
      <c r="ADT387" s="126"/>
      <c r="ADU387" s="126"/>
      <c r="ADV387" s="126"/>
      <c r="ADW387" s="126"/>
      <c r="ADX387" s="126"/>
      <c r="ADY387" s="126"/>
      <c r="ADZ387" s="126"/>
      <c r="AEA387" s="126"/>
      <c r="AEB387" s="126"/>
      <c r="AEC387" s="126"/>
      <c r="AED387" s="126"/>
      <c r="AEE387" s="126"/>
      <c r="AEF387" s="126"/>
      <c r="AEG387" s="126"/>
      <c r="AEH387" s="126"/>
      <c r="AEI387" s="126"/>
      <c r="AEJ387" s="126"/>
      <c r="AEK387" s="126"/>
      <c r="AEL387" s="126"/>
      <c r="AEM387" s="126"/>
      <c r="AEN387" s="126"/>
      <c r="AEO387" s="126"/>
      <c r="AEP387" s="126"/>
      <c r="AEQ387" s="126"/>
      <c r="AER387" s="126"/>
      <c r="AES387" s="126"/>
      <c r="AET387" s="126"/>
      <c r="AEU387" s="126"/>
      <c r="AEV387" s="126"/>
      <c r="AEW387" s="126"/>
      <c r="AEX387" s="126"/>
      <c r="AEY387" s="126"/>
      <c r="AEZ387" s="126"/>
      <c r="AFA387" s="126"/>
      <c r="AFB387" s="126"/>
      <c r="AFC387" s="126"/>
      <c r="AFD387" s="126"/>
      <c r="AFE387" s="126"/>
      <c r="AFF387" s="126"/>
      <c r="AFG387" s="126"/>
      <c r="AFH387" s="126"/>
      <c r="AFI387" s="126"/>
      <c r="AFJ387" s="126"/>
      <c r="AFK387" s="126"/>
      <c r="AFL387" s="126"/>
      <c r="AFM387" s="126"/>
      <c r="AFN387" s="126"/>
      <c r="AFO387" s="126"/>
      <c r="AFP387" s="126"/>
      <c r="AFQ387" s="126"/>
      <c r="AFR387" s="126"/>
      <c r="AFS387" s="126"/>
      <c r="AFT387" s="126"/>
      <c r="AFU387" s="126"/>
      <c r="AFV387" s="126"/>
      <c r="AFW387" s="126"/>
      <c r="AFX387" s="126"/>
      <c r="AFY387" s="126"/>
      <c r="AFZ387" s="126"/>
      <c r="AGA387" s="126"/>
      <c r="AGB387" s="126"/>
      <c r="AGC387" s="126"/>
      <c r="AGD387" s="126"/>
      <c r="AGE387" s="126"/>
      <c r="AGF387" s="126"/>
      <c r="AGG387" s="126"/>
      <c r="AGH387" s="126"/>
      <c r="AGI387" s="126"/>
      <c r="AGJ387" s="126"/>
      <c r="AGK387" s="126"/>
      <c r="AGL387" s="126"/>
      <c r="AGM387" s="126"/>
      <c r="AGN387" s="126"/>
      <c r="AGO387" s="126"/>
      <c r="AGP387" s="126"/>
      <c r="AGQ387" s="126"/>
      <c r="AGR387" s="126"/>
      <c r="AGS387" s="126"/>
      <c r="AGT387" s="126"/>
      <c r="AGU387" s="126"/>
      <c r="AGV387" s="126"/>
      <c r="AGW387" s="126"/>
      <c r="AGX387" s="126"/>
      <c r="AGY387" s="126"/>
      <c r="AGZ387" s="126"/>
      <c r="AHA387" s="126"/>
      <c r="AHB387" s="126"/>
      <c r="AHC387" s="126"/>
      <c r="AHD387" s="126"/>
      <c r="AHE387" s="126"/>
      <c r="AHF387" s="126"/>
      <c r="AHG387" s="126"/>
      <c r="AHH387" s="126"/>
      <c r="AHI387" s="126"/>
      <c r="AHJ387" s="126"/>
      <c r="AHK387" s="126"/>
      <c r="AHL387" s="126"/>
      <c r="AHM387" s="126"/>
      <c r="AHN387" s="126"/>
      <c r="AHO387" s="126"/>
      <c r="AHP387" s="126"/>
      <c r="AHQ387" s="126"/>
      <c r="AHR387" s="126"/>
      <c r="AHS387" s="126"/>
      <c r="AHT387" s="126"/>
      <c r="AHU387" s="126"/>
      <c r="AHV387" s="126"/>
      <c r="AHW387" s="126"/>
      <c r="AHX387" s="126"/>
      <c r="AHY387" s="126"/>
      <c r="AHZ387" s="126"/>
      <c r="AIA387" s="126"/>
      <c r="AIB387" s="126"/>
      <c r="AIC387" s="126"/>
      <c r="AID387" s="126"/>
      <c r="AIE387" s="126"/>
      <c r="AIF387" s="126"/>
      <c r="AIG387" s="126"/>
      <c r="AIH387" s="126"/>
      <c r="AII387" s="126"/>
      <c r="AIJ387" s="126"/>
      <c r="AIK387" s="126"/>
      <c r="AIL387" s="126"/>
      <c r="AIM387" s="126"/>
      <c r="AIN387" s="126"/>
      <c r="AIO387" s="126"/>
      <c r="AIP387" s="126"/>
      <c r="AIQ387" s="126"/>
      <c r="AIR387" s="126"/>
      <c r="AIS387" s="126"/>
      <c r="AIT387" s="126"/>
      <c r="AIU387" s="126"/>
      <c r="AIV387" s="126"/>
      <c r="AIW387" s="126"/>
      <c r="AIX387" s="126"/>
      <c r="AIY387" s="126"/>
      <c r="AIZ387" s="126"/>
      <c r="AJA387" s="126"/>
      <c r="AJB387" s="126"/>
      <c r="AJC387" s="126"/>
      <c r="AJD387" s="126"/>
      <c r="AJE387" s="126"/>
      <c r="AJF387" s="126"/>
      <c r="AJG387" s="126"/>
      <c r="AJH387" s="126"/>
      <c r="AJI387" s="126"/>
      <c r="AJJ387" s="126"/>
      <c r="AJK387" s="126"/>
      <c r="AJL387" s="126"/>
      <c r="AJM387" s="126"/>
      <c r="AJN387" s="126"/>
      <c r="AJO387" s="126"/>
      <c r="AJP387" s="126"/>
      <c r="AJQ387" s="126"/>
      <c r="AJR387" s="126"/>
      <c r="AJS387" s="126"/>
      <c r="AJT387" s="126"/>
      <c r="AJU387" s="126"/>
      <c r="AJV387" s="126"/>
      <c r="AJW387" s="126"/>
      <c r="AJX387" s="126"/>
      <c r="AJY387" s="126"/>
      <c r="AJZ387" s="126"/>
      <c r="AKA387" s="126"/>
      <c r="AKB387" s="126"/>
      <c r="AKC387" s="126"/>
      <c r="AKD387" s="126"/>
      <c r="AKE387" s="126"/>
      <c r="AKF387" s="126"/>
      <c r="AKG387" s="126"/>
      <c r="AKH387" s="126"/>
      <c r="AKI387" s="126"/>
      <c r="AKJ387" s="126"/>
      <c r="AKK387" s="126"/>
      <c r="AKL387" s="126"/>
      <c r="AKM387" s="126"/>
      <c r="AKN387" s="126"/>
      <c r="AKO387" s="126"/>
      <c r="AKP387" s="126"/>
      <c r="AKQ387" s="126"/>
      <c r="AKR387" s="126"/>
      <c r="AKS387" s="126"/>
      <c r="AKT387" s="126"/>
      <c r="AKU387" s="126"/>
      <c r="AKV387" s="126"/>
      <c r="AKW387" s="126"/>
      <c r="AKX387" s="126"/>
      <c r="AKY387" s="126"/>
      <c r="AKZ387" s="126"/>
      <c r="ALA387" s="126"/>
      <c r="ALB387" s="126"/>
      <c r="ALC387" s="126"/>
      <c r="ALD387" s="126"/>
      <c r="ALE387" s="126"/>
      <c r="ALF387" s="126"/>
      <c r="ALG387" s="126"/>
      <c r="ALH387" s="126"/>
      <c r="ALI387" s="126"/>
      <c r="ALJ387" s="126"/>
      <c r="ALK387" s="126"/>
      <c r="ALL387" s="126"/>
      <c r="ALM387" s="126"/>
      <c r="ALN387" s="126"/>
      <c r="ALO387" s="126"/>
      <c r="ALP387" s="126"/>
      <c r="ALQ387" s="126"/>
      <c r="ALR387" s="126"/>
      <c r="ALS387" s="126"/>
      <c r="ALT387" s="126"/>
      <c r="ALU387" s="126"/>
      <c r="ALV387" s="126"/>
      <c r="ALW387" s="126"/>
      <c r="ALX387" s="126"/>
      <c r="ALY387" s="126"/>
      <c r="ALZ387" s="126"/>
      <c r="AMA387" s="126"/>
      <c r="AMB387" s="126"/>
      <c r="AMC387" s="126"/>
      <c r="AMD387" s="126"/>
      <c r="AME387" s="126"/>
      <c r="AMF387" s="126"/>
      <c r="AMG387" s="126"/>
      <c r="AMH387" s="126"/>
      <c r="AMI387" s="126"/>
    </row>
    <row r="388" spans="1:1025" s="125" customFormat="1" x14ac:dyDescent="0.2">
      <c r="A388" s="143" t="s">
        <v>2132</v>
      </c>
      <c r="B388" s="143" t="s">
        <v>2133</v>
      </c>
      <c r="C388" s="135">
        <v>1</v>
      </c>
      <c r="D388" s="142">
        <v>43648</v>
      </c>
      <c r="E388" s="130" t="s">
        <v>2134</v>
      </c>
      <c r="F388" s="127" t="s">
        <v>2063</v>
      </c>
      <c r="G388" s="127" t="s">
        <v>394</v>
      </c>
      <c r="H388" s="127" t="s">
        <v>2064</v>
      </c>
      <c r="I388" s="143" t="s">
        <v>143</v>
      </c>
      <c r="J388" s="143" t="s">
        <v>144</v>
      </c>
      <c r="K388" s="131">
        <v>0.625</v>
      </c>
      <c r="L388" s="131">
        <v>0.63194444444444442</v>
      </c>
      <c r="M388" s="133">
        <v>6.9444444444444441E-3</v>
      </c>
      <c r="N388" s="134">
        <v>10</v>
      </c>
      <c r="O388" s="128">
        <v>0</v>
      </c>
      <c r="P388" s="132"/>
      <c r="Q388" s="127"/>
      <c r="R388" s="144">
        <v>175</v>
      </c>
      <c r="S388" s="145" t="s">
        <v>2106</v>
      </c>
      <c r="T388" s="145" t="s">
        <v>2107</v>
      </c>
      <c r="U388" s="135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6"/>
      <c r="AF388" s="136"/>
      <c r="AG388" s="137"/>
      <c r="AH388" s="138"/>
      <c r="AI388" s="138"/>
      <c r="AJ388" s="137" t="s">
        <v>51</v>
      </c>
      <c r="AK388" s="140" t="s">
        <v>52</v>
      </c>
      <c r="AL388" s="140" t="s">
        <v>52</v>
      </c>
      <c r="AM388" s="132"/>
      <c r="AN388" s="126"/>
      <c r="AO388" s="126"/>
      <c r="AP388" s="126"/>
      <c r="AQ388" s="126"/>
      <c r="AR388" s="126"/>
      <c r="AS388" s="126"/>
      <c r="AT388" s="126"/>
      <c r="AU388" s="126"/>
      <c r="AV388" s="126"/>
      <c r="AW388" s="126"/>
      <c r="AX388" s="126"/>
      <c r="AY388" s="126"/>
      <c r="AZ388" s="126"/>
      <c r="BA388" s="126"/>
      <c r="BB388" s="126"/>
      <c r="BC388" s="126"/>
      <c r="BD388" s="126"/>
      <c r="BE388" s="126"/>
      <c r="BF388" s="126"/>
      <c r="BG388" s="126"/>
      <c r="BH388" s="126"/>
      <c r="BI388" s="126"/>
      <c r="BJ388" s="126"/>
      <c r="BK388" s="126"/>
      <c r="BL388" s="126"/>
      <c r="BM388" s="126"/>
      <c r="BN388" s="126"/>
      <c r="BO388" s="126"/>
      <c r="BP388" s="126"/>
      <c r="BQ388" s="126"/>
      <c r="BR388" s="126"/>
      <c r="BS388" s="126"/>
      <c r="BT388" s="126"/>
      <c r="BU388" s="126"/>
      <c r="BV388" s="126"/>
      <c r="BW388" s="126"/>
      <c r="BX388" s="126"/>
      <c r="BY388" s="126"/>
      <c r="BZ388" s="126"/>
      <c r="CA388" s="126"/>
      <c r="CB388" s="126"/>
      <c r="CC388" s="126"/>
      <c r="CD388" s="126"/>
      <c r="CE388" s="126"/>
      <c r="CF388" s="126"/>
      <c r="CG388" s="126"/>
      <c r="CH388" s="126"/>
      <c r="CI388" s="126"/>
      <c r="CJ388" s="126"/>
      <c r="CK388" s="126"/>
      <c r="CL388" s="126"/>
      <c r="CM388" s="126"/>
      <c r="CN388" s="126"/>
      <c r="CO388" s="126"/>
      <c r="CP388" s="126"/>
      <c r="CQ388" s="126"/>
      <c r="CR388" s="126"/>
      <c r="CS388" s="126"/>
      <c r="CT388" s="126"/>
      <c r="CU388" s="126"/>
      <c r="CV388" s="126"/>
      <c r="CW388" s="126"/>
      <c r="CX388" s="126"/>
      <c r="CY388" s="126"/>
      <c r="CZ388" s="126"/>
      <c r="DA388" s="126"/>
      <c r="DB388" s="126"/>
      <c r="DC388" s="126"/>
      <c r="DD388" s="126"/>
      <c r="DE388" s="126"/>
      <c r="DF388" s="126"/>
      <c r="DG388" s="126"/>
      <c r="DH388" s="126"/>
      <c r="DI388" s="126"/>
      <c r="DJ388" s="126"/>
      <c r="DK388" s="126"/>
      <c r="DL388" s="126"/>
      <c r="DM388" s="126"/>
      <c r="DN388" s="126"/>
      <c r="DO388" s="126"/>
      <c r="DP388" s="126"/>
      <c r="DQ388" s="126"/>
      <c r="DR388" s="126"/>
      <c r="DS388" s="126"/>
      <c r="DT388" s="126"/>
      <c r="DU388" s="126"/>
      <c r="DV388" s="126"/>
      <c r="DW388" s="126"/>
      <c r="DX388" s="126"/>
      <c r="DY388" s="126"/>
      <c r="DZ388" s="126"/>
      <c r="EA388" s="126"/>
      <c r="EB388" s="126"/>
      <c r="EC388" s="126"/>
      <c r="ED388" s="126"/>
      <c r="EE388" s="126"/>
      <c r="EF388" s="126"/>
      <c r="EG388" s="126"/>
      <c r="EH388" s="126"/>
      <c r="EI388" s="126"/>
      <c r="EJ388" s="126"/>
      <c r="EK388" s="126"/>
      <c r="EL388" s="126"/>
      <c r="EM388" s="126"/>
      <c r="EN388" s="126"/>
      <c r="EO388" s="126"/>
      <c r="EP388" s="126"/>
      <c r="EQ388" s="126"/>
      <c r="ER388" s="126"/>
      <c r="ES388" s="126"/>
      <c r="ET388" s="126"/>
      <c r="EU388" s="126"/>
      <c r="EV388" s="126"/>
      <c r="EW388" s="126"/>
      <c r="EX388" s="126"/>
      <c r="EY388" s="126"/>
      <c r="EZ388" s="126"/>
      <c r="FA388" s="126"/>
      <c r="FB388" s="126"/>
      <c r="FC388" s="126"/>
      <c r="FD388" s="126"/>
      <c r="FE388" s="126"/>
      <c r="FF388" s="126"/>
      <c r="FG388" s="126"/>
      <c r="FH388" s="126"/>
      <c r="FI388" s="126"/>
      <c r="FJ388" s="126"/>
      <c r="FK388" s="126"/>
      <c r="FL388" s="126"/>
      <c r="FM388" s="126"/>
      <c r="FN388" s="126"/>
      <c r="FO388" s="126"/>
      <c r="FP388" s="126"/>
      <c r="FQ388" s="126"/>
      <c r="FR388" s="126"/>
      <c r="FS388" s="126"/>
      <c r="FT388" s="126"/>
      <c r="FU388" s="126"/>
      <c r="FV388" s="126"/>
      <c r="FW388" s="126"/>
      <c r="FX388" s="126"/>
      <c r="FY388" s="126"/>
      <c r="FZ388" s="126"/>
      <c r="GA388" s="126"/>
      <c r="GB388" s="126"/>
      <c r="GC388" s="126"/>
      <c r="GD388" s="126"/>
      <c r="GE388" s="126"/>
      <c r="GF388" s="126"/>
      <c r="GG388" s="126"/>
      <c r="GH388" s="126"/>
      <c r="GI388" s="126"/>
      <c r="GJ388" s="126"/>
      <c r="GK388" s="126"/>
      <c r="GL388" s="126"/>
      <c r="GM388" s="126"/>
      <c r="GN388" s="126"/>
      <c r="GO388" s="126"/>
      <c r="GP388" s="126"/>
      <c r="GQ388" s="126"/>
      <c r="GR388" s="126"/>
      <c r="GS388" s="126"/>
      <c r="GT388" s="126"/>
      <c r="GU388" s="126"/>
      <c r="GV388" s="126"/>
      <c r="GW388" s="126"/>
      <c r="GX388" s="126"/>
      <c r="GY388" s="126"/>
      <c r="GZ388" s="126"/>
      <c r="HA388" s="126"/>
      <c r="HB388" s="126"/>
      <c r="HC388" s="126"/>
      <c r="HD388" s="126"/>
      <c r="HE388" s="126"/>
      <c r="HF388" s="126"/>
      <c r="HG388" s="126"/>
      <c r="HH388" s="126"/>
      <c r="HI388" s="126"/>
      <c r="HJ388" s="126"/>
      <c r="HK388" s="126"/>
      <c r="HL388" s="126"/>
      <c r="HM388" s="126"/>
      <c r="HN388" s="126"/>
      <c r="HO388" s="126"/>
      <c r="HP388" s="126"/>
      <c r="HQ388" s="126"/>
      <c r="HR388" s="126"/>
      <c r="HS388" s="126"/>
      <c r="HT388" s="126"/>
      <c r="HU388" s="126"/>
      <c r="HV388" s="126"/>
      <c r="HW388" s="126"/>
      <c r="HX388" s="126"/>
      <c r="HY388" s="126"/>
      <c r="HZ388" s="126"/>
      <c r="IA388" s="126"/>
      <c r="IB388" s="126"/>
      <c r="IC388" s="126"/>
      <c r="ID388" s="126"/>
      <c r="IE388" s="126"/>
      <c r="IF388" s="126"/>
      <c r="IG388" s="126"/>
      <c r="IH388" s="126"/>
      <c r="II388" s="126"/>
      <c r="IJ388" s="126"/>
      <c r="IK388" s="126"/>
      <c r="IL388" s="126"/>
      <c r="IM388" s="126"/>
      <c r="IN388" s="126"/>
      <c r="IO388" s="126"/>
      <c r="IP388" s="126"/>
      <c r="IQ388" s="126"/>
      <c r="IR388" s="126"/>
      <c r="IS388" s="126"/>
      <c r="IT388" s="126"/>
      <c r="IU388" s="126"/>
      <c r="IV388" s="126"/>
      <c r="IW388" s="126"/>
      <c r="IX388" s="126"/>
      <c r="IY388" s="126"/>
      <c r="IZ388" s="126"/>
      <c r="JA388" s="126"/>
      <c r="JB388" s="126"/>
      <c r="JC388" s="126"/>
      <c r="JD388" s="126"/>
      <c r="JE388" s="126"/>
      <c r="JF388" s="126"/>
      <c r="JG388" s="126"/>
      <c r="JH388" s="126"/>
      <c r="JI388" s="126"/>
      <c r="JJ388" s="126"/>
      <c r="JK388" s="126"/>
      <c r="JL388" s="126"/>
      <c r="JM388" s="126"/>
      <c r="JN388" s="126"/>
      <c r="JO388" s="126"/>
      <c r="JP388" s="126"/>
      <c r="JQ388" s="126"/>
      <c r="JR388" s="126"/>
      <c r="JS388" s="126"/>
      <c r="JT388" s="126"/>
      <c r="JU388" s="126"/>
      <c r="JV388" s="126"/>
      <c r="JW388" s="126"/>
      <c r="JX388" s="126"/>
      <c r="JY388" s="126"/>
      <c r="JZ388" s="126"/>
      <c r="KA388" s="126"/>
      <c r="KB388" s="126"/>
      <c r="KC388" s="126"/>
      <c r="KD388" s="126"/>
      <c r="KE388" s="126"/>
      <c r="KF388" s="126"/>
      <c r="KG388" s="126"/>
      <c r="KH388" s="126"/>
      <c r="KI388" s="126"/>
      <c r="KJ388" s="126"/>
      <c r="KK388" s="126"/>
      <c r="KL388" s="126"/>
      <c r="KM388" s="126"/>
      <c r="KN388" s="126"/>
      <c r="KO388" s="126"/>
      <c r="KP388" s="126"/>
      <c r="KQ388" s="126"/>
      <c r="KR388" s="126"/>
      <c r="KS388" s="126"/>
      <c r="KT388" s="126"/>
      <c r="KU388" s="126"/>
      <c r="KV388" s="126"/>
      <c r="KW388" s="126"/>
      <c r="KX388" s="126"/>
      <c r="KY388" s="126"/>
      <c r="KZ388" s="126"/>
      <c r="LA388" s="126"/>
      <c r="LB388" s="126"/>
      <c r="LC388" s="126"/>
      <c r="LD388" s="126"/>
      <c r="LE388" s="126"/>
      <c r="LF388" s="126"/>
      <c r="LG388" s="126"/>
      <c r="LH388" s="126"/>
      <c r="LI388" s="126"/>
      <c r="LJ388" s="126"/>
      <c r="LK388" s="126"/>
      <c r="LL388" s="126"/>
      <c r="LM388" s="126"/>
      <c r="LN388" s="126"/>
      <c r="LO388" s="126"/>
      <c r="LP388" s="126"/>
      <c r="LQ388" s="126"/>
      <c r="LR388" s="126"/>
      <c r="LS388" s="126"/>
      <c r="LT388" s="126"/>
      <c r="LU388" s="126"/>
      <c r="LV388" s="126"/>
      <c r="LW388" s="126"/>
      <c r="LX388" s="126"/>
      <c r="LY388" s="126"/>
      <c r="LZ388" s="126"/>
      <c r="MA388" s="126"/>
      <c r="MB388" s="126"/>
      <c r="MC388" s="126"/>
      <c r="MD388" s="126"/>
      <c r="ME388" s="126"/>
      <c r="MF388" s="126"/>
      <c r="MG388" s="126"/>
      <c r="MH388" s="126"/>
      <c r="MI388" s="126"/>
      <c r="MJ388" s="126"/>
      <c r="MK388" s="126"/>
      <c r="ML388" s="126"/>
      <c r="MM388" s="126"/>
      <c r="MN388" s="126"/>
      <c r="MO388" s="126"/>
      <c r="MP388" s="126"/>
      <c r="MQ388" s="126"/>
      <c r="MR388" s="126"/>
      <c r="MS388" s="126"/>
      <c r="MT388" s="126"/>
      <c r="MU388" s="126"/>
      <c r="MV388" s="126"/>
      <c r="MW388" s="126"/>
      <c r="MX388" s="126"/>
      <c r="MY388" s="126"/>
      <c r="MZ388" s="126"/>
      <c r="NA388" s="126"/>
      <c r="NB388" s="126"/>
      <c r="NC388" s="126"/>
      <c r="ND388" s="126"/>
      <c r="NE388" s="126"/>
      <c r="NF388" s="126"/>
      <c r="NG388" s="126"/>
      <c r="NH388" s="126"/>
      <c r="NI388" s="126"/>
      <c r="NJ388" s="126"/>
      <c r="NK388" s="126"/>
      <c r="NL388" s="126"/>
      <c r="NM388" s="126"/>
      <c r="NN388" s="126"/>
      <c r="NO388" s="126"/>
      <c r="NP388" s="126"/>
      <c r="NQ388" s="126"/>
      <c r="NR388" s="126"/>
      <c r="NS388" s="126"/>
      <c r="NT388" s="126"/>
      <c r="NU388" s="126"/>
      <c r="NV388" s="126"/>
      <c r="NW388" s="126"/>
      <c r="NX388" s="126"/>
      <c r="NY388" s="126"/>
      <c r="NZ388" s="126"/>
      <c r="OA388" s="126"/>
      <c r="OB388" s="126"/>
      <c r="OC388" s="126"/>
      <c r="OD388" s="126"/>
      <c r="OE388" s="126"/>
      <c r="OF388" s="126"/>
      <c r="OG388" s="126"/>
      <c r="OH388" s="126"/>
      <c r="OI388" s="126"/>
      <c r="OJ388" s="126"/>
      <c r="OK388" s="126"/>
      <c r="OL388" s="126"/>
      <c r="OM388" s="126"/>
      <c r="ON388" s="126"/>
      <c r="OO388" s="126"/>
      <c r="OP388" s="126"/>
      <c r="OQ388" s="126"/>
      <c r="OR388" s="126"/>
      <c r="OS388" s="126"/>
      <c r="OT388" s="126"/>
      <c r="OU388" s="126"/>
      <c r="OV388" s="126"/>
      <c r="OW388" s="126"/>
      <c r="OX388" s="126"/>
      <c r="OY388" s="126"/>
      <c r="OZ388" s="126"/>
      <c r="PA388" s="126"/>
      <c r="PB388" s="126"/>
      <c r="PC388" s="126"/>
      <c r="PD388" s="126"/>
      <c r="PE388" s="126"/>
      <c r="PF388" s="126"/>
      <c r="PG388" s="126"/>
      <c r="PH388" s="126"/>
      <c r="PI388" s="126"/>
      <c r="PJ388" s="126"/>
      <c r="PK388" s="126"/>
      <c r="PL388" s="126"/>
      <c r="PM388" s="126"/>
      <c r="PN388" s="126"/>
      <c r="PO388" s="126"/>
      <c r="PP388" s="126"/>
      <c r="PQ388" s="126"/>
      <c r="PR388" s="126"/>
      <c r="PS388" s="126"/>
      <c r="PT388" s="126"/>
      <c r="PU388" s="126"/>
      <c r="PV388" s="126"/>
      <c r="PW388" s="126"/>
      <c r="PX388" s="126"/>
      <c r="PY388" s="126"/>
      <c r="PZ388" s="126"/>
      <c r="QA388" s="126"/>
      <c r="QB388" s="126"/>
      <c r="QC388" s="126"/>
      <c r="QD388" s="126"/>
      <c r="QE388" s="126"/>
      <c r="QF388" s="126"/>
      <c r="QG388" s="126"/>
      <c r="QH388" s="126"/>
      <c r="QI388" s="126"/>
      <c r="QJ388" s="126"/>
      <c r="QK388" s="126"/>
      <c r="QL388" s="126"/>
      <c r="QM388" s="126"/>
      <c r="QN388" s="126"/>
      <c r="QO388" s="126"/>
      <c r="QP388" s="126"/>
      <c r="QQ388" s="126"/>
      <c r="QR388" s="126"/>
      <c r="QS388" s="126"/>
      <c r="QT388" s="126"/>
      <c r="QU388" s="126"/>
      <c r="QV388" s="126"/>
      <c r="QW388" s="126"/>
      <c r="QX388" s="126"/>
      <c r="QY388" s="126"/>
      <c r="QZ388" s="126"/>
      <c r="RA388" s="126"/>
      <c r="RB388" s="126"/>
      <c r="RC388" s="126"/>
      <c r="RD388" s="126"/>
      <c r="RE388" s="126"/>
      <c r="RF388" s="126"/>
      <c r="RG388" s="126"/>
      <c r="RH388" s="126"/>
      <c r="RI388" s="126"/>
      <c r="RJ388" s="126"/>
      <c r="RK388" s="126"/>
      <c r="RL388" s="126"/>
      <c r="RM388" s="126"/>
      <c r="RN388" s="126"/>
      <c r="RO388" s="126"/>
      <c r="RP388" s="126"/>
      <c r="RQ388" s="126"/>
      <c r="RR388" s="126"/>
      <c r="RS388" s="126"/>
      <c r="RT388" s="126"/>
      <c r="RU388" s="126"/>
      <c r="RV388" s="126"/>
      <c r="RW388" s="126"/>
      <c r="RX388" s="126"/>
      <c r="RY388" s="126"/>
      <c r="RZ388" s="126"/>
      <c r="SA388" s="126"/>
      <c r="SB388" s="126"/>
      <c r="SC388" s="126"/>
      <c r="SD388" s="126"/>
      <c r="SE388" s="126"/>
      <c r="SF388" s="126"/>
      <c r="SG388" s="126"/>
      <c r="SH388" s="126"/>
      <c r="SI388" s="126"/>
      <c r="SJ388" s="126"/>
      <c r="SK388" s="126"/>
      <c r="SL388" s="126"/>
      <c r="SM388" s="126"/>
      <c r="SN388" s="126"/>
      <c r="SO388" s="126"/>
      <c r="SP388" s="126"/>
      <c r="SQ388" s="126"/>
      <c r="SR388" s="126"/>
      <c r="SS388" s="126"/>
      <c r="ST388" s="126"/>
      <c r="SU388" s="126"/>
      <c r="SV388" s="126"/>
      <c r="SW388" s="126"/>
      <c r="SX388" s="126"/>
      <c r="SY388" s="126"/>
      <c r="SZ388" s="126"/>
      <c r="TA388" s="126"/>
      <c r="TB388" s="126"/>
      <c r="TC388" s="126"/>
      <c r="TD388" s="126"/>
      <c r="TE388" s="126"/>
      <c r="TF388" s="126"/>
      <c r="TG388" s="126"/>
      <c r="TH388" s="126"/>
      <c r="TI388" s="126"/>
      <c r="TJ388" s="126"/>
      <c r="TK388" s="126"/>
      <c r="TL388" s="126"/>
      <c r="TM388" s="126"/>
      <c r="TN388" s="126"/>
      <c r="TO388" s="126"/>
      <c r="TP388" s="126"/>
      <c r="TQ388" s="126"/>
      <c r="TR388" s="126"/>
      <c r="TS388" s="126"/>
      <c r="TT388" s="126"/>
      <c r="TU388" s="126"/>
      <c r="TV388" s="126"/>
      <c r="TW388" s="126"/>
      <c r="TX388" s="126"/>
      <c r="TY388" s="126"/>
      <c r="TZ388" s="126"/>
      <c r="UA388" s="126"/>
      <c r="UB388" s="126"/>
      <c r="UC388" s="126"/>
      <c r="UD388" s="126"/>
      <c r="UE388" s="126"/>
      <c r="UF388" s="126"/>
      <c r="UG388" s="126"/>
      <c r="UH388" s="126"/>
      <c r="UI388" s="126"/>
      <c r="UJ388" s="126"/>
      <c r="UK388" s="126"/>
      <c r="UL388" s="126"/>
      <c r="UM388" s="126"/>
      <c r="UN388" s="126"/>
      <c r="UO388" s="126"/>
      <c r="UP388" s="126"/>
      <c r="UQ388" s="126"/>
      <c r="UR388" s="126"/>
      <c r="US388" s="126"/>
      <c r="UT388" s="126"/>
      <c r="UU388" s="126"/>
      <c r="UV388" s="126"/>
      <c r="UW388" s="126"/>
      <c r="UX388" s="126"/>
      <c r="UY388" s="126"/>
      <c r="UZ388" s="126"/>
      <c r="VA388" s="126"/>
      <c r="VB388" s="126"/>
      <c r="VC388" s="126"/>
      <c r="VD388" s="126"/>
      <c r="VE388" s="126"/>
      <c r="VF388" s="126"/>
      <c r="VG388" s="126"/>
      <c r="VH388" s="126"/>
      <c r="VI388" s="126"/>
      <c r="VJ388" s="126"/>
      <c r="VK388" s="126"/>
      <c r="VL388" s="126"/>
      <c r="VM388" s="126"/>
      <c r="VN388" s="126"/>
      <c r="VO388" s="126"/>
      <c r="VP388" s="126"/>
      <c r="VQ388" s="126"/>
      <c r="VR388" s="126"/>
      <c r="VS388" s="126"/>
      <c r="VT388" s="126"/>
      <c r="VU388" s="126"/>
      <c r="VV388" s="126"/>
      <c r="VW388" s="126"/>
      <c r="VX388" s="126"/>
      <c r="VY388" s="126"/>
      <c r="VZ388" s="126"/>
      <c r="WA388" s="126"/>
      <c r="WB388" s="126"/>
      <c r="WC388" s="126"/>
      <c r="WD388" s="126"/>
      <c r="WE388" s="126"/>
      <c r="WF388" s="126"/>
      <c r="WG388" s="126"/>
      <c r="WH388" s="126"/>
      <c r="WI388" s="126"/>
      <c r="WJ388" s="126"/>
      <c r="WK388" s="126"/>
      <c r="WL388" s="126"/>
      <c r="WM388" s="126"/>
      <c r="WN388" s="126"/>
      <c r="WO388" s="126"/>
      <c r="WP388" s="126"/>
      <c r="WQ388" s="126"/>
      <c r="WR388" s="126"/>
      <c r="WS388" s="126"/>
      <c r="WT388" s="126"/>
      <c r="WU388" s="126"/>
      <c r="WV388" s="126"/>
      <c r="WW388" s="126"/>
      <c r="WX388" s="126"/>
      <c r="WY388" s="126"/>
      <c r="WZ388" s="126"/>
      <c r="XA388" s="126"/>
      <c r="XB388" s="126"/>
      <c r="XC388" s="126"/>
      <c r="XD388" s="126"/>
      <c r="XE388" s="126"/>
      <c r="XF388" s="126"/>
      <c r="XG388" s="126"/>
      <c r="XH388" s="126"/>
      <c r="XI388" s="126"/>
      <c r="XJ388" s="126"/>
      <c r="XK388" s="126"/>
      <c r="XL388" s="126"/>
      <c r="XM388" s="126"/>
      <c r="XN388" s="126"/>
      <c r="XO388" s="126"/>
      <c r="XP388" s="126"/>
      <c r="XQ388" s="126"/>
      <c r="XR388" s="126"/>
      <c r="XS388" s="126"/>
      <c r="XT388" s="126"/>
      <c r="XU388" s="126"/>
      <c r="XV388" s="126"/>
      <c r="XW388" s="126"/>
      <c r="XX388" s="126"/>
      <c r="XY388" s="126"/>
      <c r="XZ388" s="126"/>
      <c r="YA388" s="126"/>
      <c r="YB388" s="126"/>
      <c r="YC388" s="126"/>
      <c r="YD388" s="126"/>
      <c r="YE388" s="126"/>
      <c r="YF388" s="126"/>
      <c r="YG388" s="126"/>
      <c r="YH388" s="126"/>
      <c r="YI388" s="126"/>
      <c r="YJ388" s="126"/>
      <c r="YK388" s="126"/>
      <c r="YL388" s="126"/>
      <c r="YM388" s="126"/>
      <c r="YN388" s="126"/>
      <c r="YO388" s="126"/>
      <c r="YP388" s="126"/>
      <c r="YQ388" s="126"/>
      <c r="YR388" s="126"/>
      <c r="YS388" s="126"/>
      <c r="YT388" s="126"/>
      <c r="YU388" s="126"/>
      <c r="YV388" s="126"/>
      <c r="YW388" s="126"/>
      <c r="YX388" s="126"/>
      <c r="YY388" s="126"/>
      <c r="YZ388" s="126"/>
      <c r="ZA388" s="126"/>
      <c r="ZB388" s="126"/>
      <c r="ZC388" s="126"/>
      <c r="ZD388" s="126"/>
      <c r="ZE388" s="126"/>
      <c r="ZF388" s="126"/>
      <c r="ZG388" s="126"/>
      <c r="ZH388" s="126"/>
      <c r="ZI388" s="126"/>
      <c r="ZJ388" s="126"/>
      <c r="ZK388" s="126"/>
      <c r="ZL388" s="126"/>
      <c r="ZM388" s="126"/>
      <c r="ZN388" s="126"/>
      <c r="ZO388" s="126"/>
      <c r="ZP388" s="126"/>
      <c r="ZQ388" s="126"/>
      <c r="ZR388" s="126"/>
      <c r="ZS388" s="126"/>
      <c r="ZT388" s="126"/>
      <c r="ZU388" s="126"/>
      <c r="ZV388" s="126"/>
      <c r="ZW388" s="126"/>
      <c r="ZX388" s="126"/>
      <c r="ZY388" s="126"/>
      <c r="ZZ388" s="126"/>
      <c r="AAA388" s="126"/>
      <c r="AAB388" s="126"/>
      <c r="AAC388" s="126"/>
      <c r="AAD388" s="126"/>
      <c r="AAE388" s="126"/>
      <c r="AAF388" s="126"/>
      <c r="AAG388" s="126"/>
      <c r="AAH388" s="126"/>
      <c r="AAI388" s="126"/>
      <c r="AAJ388" s="126"/>
      <c r="AAK388" s="126"/>
      <c r="AAL388" s="126"/>
      <c r="AAM388" s="126"/>
      <c r="AAN388" s="126"/>
      <c r="AAO388" s="126"/>
      <c r="AAP388" s="126"/>
      <c r="AAQ388" s="126"/>
      <c r="AAR388" s="126"/>
      <c r="AAS388" s="126"/>
      <c r="AAT388" s="126"/>
      <c r="AAU388" s="126"/>
      <c r="AAV388" s="126"/>
      <c r="AAW388" s="126"/>
      <c r="AAX388" s="126"/>
      <c r="AAY388" s="126"/>
      <c r="AAZ388" s="126"/>
      <c r="ABA388" s="126"/>
      <c r="ABB388" s="126"/>
      <c r="ABC388" s="126"/>
      <c r="ABD388" s="126"/>
      <c r="ABE388" s="126"/>
      <c r="ABF388" s="126"/>
      <c r="ABG388" s="126"/>
      <c r="ABH388" s="126"/>
      <c r="ABI388" s="126"/>
      <c r="ABJ388" s="126"/>
      <c r="ABK388" s="126"/>
      <c r="ABL388" s="126"/>
      <c r="ABM388" s="126"/>
      <c r="ABN388" s="126"/>
      <c r="ABO388" s="126"/>
      <c r="ABP388" s="126"/>
      <c r="ABQ388" s="126"/>
      <c r="ABR388" s="126"/>
      <c r="ABS388" s="126"/>
      <c r="ABT388" s="126"/>
      <c r="ABU388" s="126"/>
      <c r="ABV388" s="126"/>
      <c r="ABW388" s="126"/>
      <c r="ABX388" s="126"/>
      <c r="ABY388" s="126"/>
      <c r="ABZ388" s="126"/>
      <c r="ACA388" s="126"/>
      <c r="ACB388" s="126"/>
      <c r="ACC388" s="126"/>
      <c r="ACD388" s="126"/>
      <c r="ACE388" s="126"/>
      <c r="ACF388" s="126"/>
      <c r="ACG388" s="126"/>
      <c r="ACH388" s="126"/>
      <c r="ACI388" s="126"/>
      <c r="ACJ388" s="126"/>
      <c r="ACK388" s="126"/>
      <c r="ACL388" s="126"/>
      <c r="ACM388" s="126"/>
      <c r="ACN388" s="126"/>
      <c r="ACO388" s="126"/>
      <c r="ACP388" s="126"/>
      <c r="ACQ388" s="126"/>
      <c r="ACR388" s="126"/>
      <c r="ACS388" s="126"/>
      <c r="ACT388" s="126"/>
      <c r="ACU388" s="126"/>
      <c r="ACV388" s="126"/>
      <c r="ACW388" s="126"/>
      <c r="ACX388" s="126"/>
      <c r="ACY388" s="126"/>
      <c r="ACZ388" s="126"/>
      <c r="ADA388" s="126"/>
      <c r="ADB388" s="126"/>
      <c r="ADC388" s="126"/>
      <c r="ADD388" s="126"/>
      <c r="ADE388" s="126"/>
      <c r="ADF388" s="126"/>
      <c r="ADG388" s="126"/>
      <c r="ADH388" s="126"/>
      <c r="ADI388" s="126"/>
      <c r="ADJ388" s="126"/>
      <c r="ADK388" s="126"/>
      <c r="ADL388" s="126"/>
      <c r="ADM388" s="126"/>
      <c r="ADN388" s="126"/>
      <c r="ADO388" s="126"/>
      <c r="ADP388" s="126"/>
      <c r="ADQ388" s="126"/>
      <c r="ADR388" s="126"/>
      <c r="ADS388" s="126"/>
      <c r="ADT388" s="126"/>
      <c r="ADU388" s="126"/>
      <c r="ADV388" s="126"/>
      <c r="ADW388" s="126"/>
      <c r="ADX388" s="126"/>
      <c r="ADY388" s="126"/>
      <c r="ADZ388" s="126"/>
      <c r="AEA388" s="126"/>
      <c r="AEB388" s="126"/>
      <c r="AEC388" s="126"/>
      <c r="AED388" s="126"/>
      <c r="AEE388" s="126"/>
      <c r="AEF388" s="126"/>
      <c r="AEG388" s="126"/>
      <c r="AEH388" s="126"/>
      <c r="AEI388" s="126"/>
      <c r="AEJ388" s="126"/>
      <c r="AEK388" s="126"/>
      <c r="AEL388" s="126"/>
      <c r="AEM388" s="126"/>
      <c r="AEN388" s="126"/>
      <c r="AEO388" s="126"/>
      <c r="AEP388" s="126"/>
      <c r="AEQ388" s="126"/>
      <c r="AER388" s="126"/>
      <c r="AES388" s="126"/>
      <c r="AET388" s="126"/>
      <c r="AEU388" s="126"/>
      <c r="AEV388" s="126"/>
      <c r="AEW388" s="126"/>
      <c r="AEX388" s="126"/>
      <c r="AEY388" s="126"/>
      <c r="AEZ388" s="126"/>
      <c r="AFA388" s="126"/>
      <c r="AFB388" s="126"/>
      <c r="AFC388" s="126"/>
      <c r="AFD388" s="126"/>
      <c r="AFE388" s="126"/>
      <c r="AFF388" s="126"/>
      <c r="AFG388" s="126"/>
      <c r="AFH388" s="126"/>
      <c r="AFI388" s="126"/>
      <c r="AFJ388" s="126"/>
      <c r="AFK388" s="126"/>
      <c r="AFL388" s="126"/>
      <c r="AFM388" s="126"/>
      <c r="AFN388" s="126"/>
      <c r="AFO388" s="126"/>
      <c r="AFP388" s="126"/>
      <c r="AFQ388" s="126"/>
      <c r="AFR388" s="126"/>
      <c r="AFS388" s="126"/>
      <c r="AFT388" s="126"/>
      <c r="AFU388" s="126"/>
      <c r="AFV388" s="126"/>
      <c r="AFW388" s="126"/>
      <c r="AFX388" s="126"/>
      <c r="AFY388" s="126"/>
      <c r="AFZ388" s="126"/>
      <c r="AGA388" s="126"/>
      <c r="AGB388" s="126"/>
      <c r="AGC388" s="126"/>
      <c r="AGD388" s="126"/>
      <c r="AGE388" s="126"/>
      <c r="AGF388" s="126"/>
      <c r="AGG388" s="126"/>
      <c r="AGH388" s="126"/>
      <c r="AGI388" s="126"/>
      <c r="AGJ388" s="126"/>
      <c r="AGK388" s="126"/>
      <c r="AGL388" s="126"/>
      <c r="AGM388" s="126"/>
      <c r="AGN388" s="126"/>
      <c r="AGO388" s="126"/>
      <c r="AGP388" s="126"/>
      <c r="AGQ388" s="126"/>
      <c r="AGR388" s="126"/>
      <c r="AGS388" s="126"/>
      <c r="AGT388" s="126"/>
      <c r="AGU388" s="126"/>
      <c r="AGV388" s="126"/>
      <c r="AGW388" s="126"/>
      <c r="AGX388" s="126"/>
      <c r="AGY388" s="126"/>
      <c r="AGZ388" s="126"/>
      <c r="AHA388" s="126"/>
      <c r="AHB388" s="126"/>
      <c r="AHC388" s="126"/>
      <c r="AHD388" s="126"/>
      <c r="AHE388" s="126"/>
      <c r="AHF388" s="126"/>
      <c r="AHG388" s="126"/>
      <c r="AHH388" s="126"/>
      <c r="AHI388" s="126"/>
      <c r="AHJ388" s="126"/>
      <c r="AHK388" s="126"/>
      <c r="AHL388" s="126"/>
      <c r="AHM388" s="126"/>
      <c r="AHN388" s="126"/>
      <c r="AHO388" s="126"/>
      <c r="AHP388" s="126"/>
      <c r="AHQ388" s="126"/>
      <c r="AHR388" s="126"/>
      <c r="AHS388" s="126"/>
      <c r="AHT388" s="126"/>
      <c r="AHU388" s="126"/>
      <c r="AHV388" s="126"/>
      <c r="AHW388" s="126"/>
      <c r="AHX388" s="126"/>
      <c r="AHY388" s="126"/>
      <c r="AHZ388" s="126"/>
      <c r="AIA388" s="126"/>
      <c r="AIB388" s="126"/>
      <c r="AIC388" s="126"/>
      <c r="AID388" s="126"/>
      <c r="AIE388" s="126"/>
      <c r="AIF388" s="126"/>
      <c r="AIG388" s="126"/>
      <c r="AIH388" s="126"/>
      <c r="AII388" s="126"/>
      <c r="AIJ388" s="126"/>
      <c r="AIK388" s="126"/>
      <c r="AIL388" s="126"/>
      <c r="AIM388" s="126"/>
      <c r="AIN388" s="126"/>
      <c r="AIO388" s="126"/>
      <c r="AIP388" s="126"/>
      <c r="AIQ388" s="126"/>
      <c r="AIR388" s="126"/>
      <c r="AIS388" s="126"/>
      <c r="AIT388" s="126"/>
      <c r="AIU388" s="126"/>
      <c r="AIV388" s="126"/>
      <c r="AIW388" s="126"/>
      <c r="AIX388" s="126"/>
      <c r="AIY388" s="126"/>
      <c r="AIZ388" s="126"/>
      <c r="AJA388" s="126"/>
      <c r="AJB388" s="126"/>
      <c r="AJC388" s="126"/>
      <c r="AJD388" s="126"/>
      <c r="AJE388" s="126"/>
      <c r="AJF388" s="126"/>
      <c r="AJG388" s="126"/>
      <c r="AJH388" s="126"/>
      <c r="AJI388" s="126"/>
      <c r="AJJ388" s="126"/>
      <c r="AJK388" s="126"/>
      <c r="AJL388" s="126"/>
      <c r="AJM388" s="126"/>
      <c r="AJN388" s="126"/>
      <c r="AJO388" s="126"/>
      <c r="AJP388" s="126"/>
      <c r="AJQ388" s="126"/>
      <c r="AJR388" s="126"/>
      <c r="AJS388" s="126"/>
      <c r="AJT388" s="126"/>
      <c r="AJU388" s="126"/>
      <c r="AJV388" s="126"/>
      <c r="AJW388" s="126"/>
      <c r="AJX388" s="126"/>
      <c r="AJY388" s="126"/>
      <c r="AJZ388" s="126"/>
      <c r="AKA388" s="126"/>
      <c r="AKB388" s="126"/>
      <c r="AKC388" s="126"/>
      <c r="AKD388" s="126"/>
      <c r="AKE388" s="126"/>
      <c r="AKF388" s="126"/>
      <c r="AKG388" s="126"/>
      <c r="AKH388" s="126"/>
      <c r="AKI388" s="126"/>
      <c r="AKJ388" s="126"/>
      <c r="AKK388" s="126"/>
      <c r="AKL388" s="126"/>
      <c r="AKM388" s="126"/>
      <c r="AKN388" s="126"/>
      <c r="AKO388" s="126"/>
      <c r="AKP388" s="126"/>
      <c r="AKQ388" s="126"/>
      <c r="AKR388" s="126"/>
      <c r="AKS388" s="126"/>
      <c r="AKT388" s="126"/>
      <c r="AKU388" s="126"/>
      <c r="AKV388" s="126"/>
      <c r="AKW388" s="126"/>
      <c r="AKX388" s="126"/>
      <c r="AKY388" s="126"/>
      <c r="AKZ388" s="126"/>
      <c r="ALA388" s="126"/>
      <c r="ALB388" s="126"/>
      <c r="ALC388" s="126"/>
      <c r="ALD388" s="126"/>
      <c r="ALE388" s="126"/>
      <c r="ALF388" s="126"/>
      <c r="ALG388" s="126"/>
      <c r="ALH388" s="126"/>
      <c r="ALI388" s="126"/>
      <c r="ALJ388" s="126"/>
      <c r="ALK388" s="126"/>
      <c r="ALL388" s="126"/>
      <c r="ALM388" s="126"/>
      <c r="ALN388" s="126"/>
      <c r="ALO388" s="126"/>
      <c r="ALP388" s="126"/>
      <c r="ALQ388" s="126"/>
      <c r="ALR388" s="126"/>
      <c r="ALS388" s="126"/>
      <c r="ALT388" s="126"/>
      <c r="ALU388" s="126"/>
      <c r="ALV388" s="126"/>
      <c r="ALW388" s="126"/>
      <c r="ALX388" s="126"/>
      <c r="ALY388" s="126"/>
      <c r="ALZ388" s="126"/>
      <c r="AMA388" s="126"/>
      <c r="AMB388" s="126"/>
      <c r="AMC388" s="126"/>
      <c r="AMD388" s="126"/>
      <c r="AME388" s="126"/>
      <c r="AMF388" s="126"/>
      <c r="AMG388" s="126"/>
      <c r="AMH388" s="126"/>
      <c r="AMI388" s="126"/>
    </row>
    <row r="389" spans="1:1025" s="125" customFormat="1" x14ac:dyDescent="0.2">
      <c r="A389" s="143" t="s">
        <v>2135</v>
      </c>
      <c r="B389" s="143" t="s">
        <v>2136</v>
      </c>
      <c r="C389" s="135">
        <v>1</v>
      </c>
      <c r="D389" s="142">
        <v>43648</v>
      </c>
      <c r="E389" s="130" t="s">
        <v>2134</v>
      </c>
      <c r="F389" s="127" t="s">
        <v>2063</v>
      </c>
      <c r="G389" s="127" t="s">
        <v>394</v>
      </c>
      <c r="H389" s="127" t="s">
        <v>2064</v>
      </c>
      <c r="I389" s="143" t="s">
        <v>143</v>
      </c>
      <c r="J389" s="143" t="s">
        <v>144</v>
      </c>
      <c r="K389" s="131">
        <v>0.63888888888888895</v>
      </c>
      <c r="L389" s="131">
        <v>0.64583333333333337</v>
      </c>
      <c r="M389" s="133">
        <v>6.9444444444444441E-3</v>
      </c>
      <c r="N389" s="134">
        <v>10</v>
      </c>
      <c r="O389" s="128">
        <v>20</v>
      </c>
      <c r="P389" s="132"/>
      <c r="Q389" s="127"/>
      <c r="R389" s="144">
        <v>177</v>
      </c>
      <c r="S389" s="145" t="s">
        <v>2137</v>
      </c>
      <c r="T389" s="145" t="s">
        <v>2138</v>
      </c>
      <c r="U389" s="135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6"/>
      <c r="AF389" s="136"/>
      <c r="AG389" s="137"/>
      <c r="AH389" s="138"/>
      <c r="AI389" s="138"/>
      <c r="AJ389" s="137" t="s">
        <v>51</v>
      </c>
      <c r="AK389" s="140" t="s">
        <v>52</v>
      </c>
      <c r="AL389" s="140" t="s">
        <v>52</v>
      </c>
      <c r="AM389" s="132"/>
      <c r="AN389" s="126"/>
      <c r="AO389" s="126"/>
      <c r="AP389" s="126"/>
      <c r="AQ389" s="126"/>
      <c r="AR389" s="126"/>
      <c r="AS389" s="126"/>
      <c r="AT389" s="126"/>
      <c r="AU389" s="126"/>
      <c r="AV389" s="126"/>
      <c r="AW389" s="126"/>
      <c r="AX389" s="126"/>
      <c r="AY389" s="126"/>
      <c r="AZ389" s="126"/>
      <c r="BA389" s="126"/>
      <c r="BB389" s="126"/>
      <c r="BC389" s="126"/>
      <c r="BD389" s="126"/>
      <c r="BE389" s="126"/>
      <c r="BF389" s="126"/>
      <c r="BG389" s="126"/>
      <c r="BH389" s="126"/>
      <c r="BI389" s="126"/>
      <c r="BJ389" s="126"/>
      <c r="BK389" s="126"/>
      <c r="BL389" s="126"/>
      <c r="BM389" s="126"/>
      <c r="BN389" s="126"/>
      <c r="BO389" s="126"/>
      <c r="BP389" s="126"/>
      <c r="BQ389" s="126"/>
      <c r="BR389" s="126"/>
      <c r="BS389" s="126"/>
      <c r="BT389" s="126"/>
      <c r="BU389" s="126"/>
      <c r="BV389" s="126"/>
      <c r="BW389" s="126"/>
      <c r="BX389" s="126"/>
      <c r="BY389" s="126"/>
      <c r="BZ389" s="126"/>
      <c r="CA389" s="126"/>
      <c r="CB389" s="126"/>
      <c r="CC389" s="126"/>
      <c r="CD389" s="126"/>
      <c r="CE389" s="126"/>
      <c r="CF389" s="126"/>
      <c r="CG389" s="126"/>
      <c r="CH389" s="126"/>
      <c r="CI389" s="126"/>
      <c r="CJ389" s="126"/>
      <c r="CK389" s="126"/>
      <c r="CL389" s="126"/>
      <c r="CM389" s="126"/>
      <c r="CN389" s="126"/>
      <c r="CO389" s="126"/>
      <c r="CP389" s="126"/>
      <c r="CQ389" s="126"/>
      <c r="CR389" s="126"/>
      <c r="CS389" s="126"/>
      <c r="CT389" s="126"/>
      <c r="CU389" s="126"/>
      <c r="CV389" s="126"/>
      <c r="CW389" s="126"/>
      <c r="CX389" s="126"/>
      <c r="CY389" s="126"/>
      <c r="CZ389" s="126"/>
      <c r="DA389" s="126"/>
      <c r="DB389" s="126"/>
      <c r="DC389" s="126"/>
      <c r="DD389" s="126"/>
      <c r="DE389" s="126"/>
      <c r="DF389" s="126"/>
      <c r="DG389" s="126"/>
      <c r="DH389" s="126"/>
      <c r="DI389" s="126"/>
      <c r="DJ389" s="126"/>
      <c r="DK389" s="126"/>
      <c r="DL389" s="126"/>
      <c r="DM389" s="126"/>
      <c r="DN389" s="126"/>
      <c r="DO389" s="126"/>
      <c r="DP389" s="126"/>
      <c r="DQ389" s="126"/>
      <c r="DR389" s="126"/>
      <c r="DS389" s="126"/>
      <c r="DT389" s="126"/>
      <c r="DU389" s="126"/>
      <c r="DV389" s="126"/>
      <c r="DW389" s="126"/>
      <c r="DX389" s="126"/>
      <c r="DY389" s="126"/>
      <c r="DZ389" s="126"/>
      <c r="EA389" s="126"/>
      <c r="EB389" s="126"/>
      <c r="EC389" s="126"/>
      <c r="ED389" s="126"/>
      <c r="EE389" s="126"/>
      <c r="EF389" s="126"/>
      <c r="EG389" s="126"/>
      <c r="EH389" s="126"/>
      <c r="EI389" s="126"/>
      <c r="EJ389" s="126"/>
      <c r="EK389" s="126"/>
      <c r="EL389" s="126"/>
      <c r="EM389" s="126"/>
      <c r="EN389" s="126"/>
      <c r="EO389" s="126"/>
      <c r="EP389" s="126"/>
      <c r="EQ389" s="126"/>
      <c r="ER389" s="126"/>
      <c r="ES389" s="126"/>
      <c r="ET389" s="126"/>
      <c r="EU389" s="126"/>
      <c r="EV389" s="126"/>
      <c r="EW389" s="126"/>
      <c r="EX389" s="126"/>
      <c r="EY389" s="126"/>
      <c r="EZ389" s="126"/>
      <c r="FA389" s="126"/>
      <c r="FB389" s="126"/>
      <c r="FC389" s="126"/>
      <c r="FD389" s="126"/>
      <c r="FE389" s="126"/>
      <c r="FF389" s="126"/>
      <c r="FG389" s="126"/>
      <c r="FH389" s="126"/>
      <c r="FI389" s="126"/>
      <c r="FJ389" s="126"/>
      <c r="FK389" s="126"/>
      <c r="FL389" s="126"/>
      <c r="FM389" s="126"/>
      <c r="FN389" s="126"/>
      <c r="FO389" s="126"/>
      <c r="FP389" s="126"/>
      <c r="FQ389" s="126"/>
      <c r="FR389" s="126"/>
      <c r="FS389" s="126"/>
      <c r="FT389" s="126"/>
      <c r="FU389" s="126"/>
      <c r="FV389" s="126"/>
      <c r="FW389" s="126"/>
      <c r="FX389" s="126"/>
      <c r="FY389" s="126"/>
      <c r="FZ389" s="126"/>
      <c r="GA389" s="126"/>
      <c r="GB389" s="126"/>
      <c r="GC389" s="126"/>
      <c r="GD389" s="126"/>
      <c r="GE389" s="126"/>
      <c r="GF389" s="126"/>
      <c r="GG389" s="126"/>
      <c r="GH389" s="126"/>
      <c r="GI389" s="126"/>
      <c r="GJ389" s="126"/>
      <c r="GK389" s="126"/>
      <c r="GL389" s="126"/>
      <c r="GM389" s="126"/>
      <c r="GN389" s="126"/>
      <c r="GO389" s="126"/>
      <c r="GP389" s="126"/>
      <c r="GQ389" s="126"/>
      <c r="GR389" s="126"/>
      <c r="GS389" s="126"/>
      <c r="GT389" s="126"/>
      <c r="GU389" s="126"/>
      <c r="GV389" s="126"/>
      <c r="GW389" s="126"/>
      <c r="GX389" s="126"/>
      <c r="GY389" s="126"/>
      <c r="GZ389" s="126"/>
      <c r="HA389" s="126"/>
      <c r="HB389" s="126"/>
      <c r="HC389" s="126"/>
      <c r="HD389" s="126"/>
      <c r="HE389" s="126"/>
      <c r="HF389" s="126"/>
      <c r="HG389" s="126"/>
      <c r="HH389" s="126"/>
      <c r="HI389" s="126"/>
      <c r="HJ389" s="126"/>
      <c r="HK389" s="126"/>
      <c r="HL389" s="126"/>
      <c r="HM389" s="126"/>
      <c r="HN389" s="126"/>
      <c r="HO389" s="126"/>
      <c r="HP389" s="126"/>
      <c r="HQ389" s="126"/>
      <c r="HR389" s="126"/>
      <c r="HS389" s="126"/>
      <c r="HT389" s="126"/>
      <c r="HU389" s="126"/>
      <c r="HV389" s="126"/>
      <c r="HW389" s="126"/>
      <c r="HX389" s="126"/>
      <c r="HY389" s="126"/>
      <c r="HZ389" s="126"/>
      <c r="IA389" s="126"/>
      <c r="IB389" s="126"/>
      <c r="IC389" s="126"/>
      <c r="ID389" s="126"/>
      <c r="IE389" s="126"/>
      <c r="IF389" s="126"/>
      <c r="IG389" s="126"/>
      <c r="IH389" s="126"/>
      <c r="II389" s="126"/>
      <c r="IJ389" s="126"/>
      <c r="IK389" s="126"/>
      <c r="IL389" s="126"/>
      <c r="IM389" s="126"/>
      <c r="IN389" s="126"/>
      <c r="IO389" s="126"/>
      <c r="IP389" s="126"/>
      <c r="IQ389" s="126"/>
      <c r="IR389" s="126"/>
      <c r="IS389" s="126"/>
      <c r="IT389" s="126"/>
      <c r="IU389" s="126"/>
      <c r="IV389" s="126"/>
      <c r="IW389" s="126"/>
      <c r="IX389" s="126"/>
      <c r="IY389" s="126"/>
      <c r="IZ389" s="126"/>
      <c r="JA389" s="126"/>
      <c r="JB389" s="126"/>
      <c r="JC389" s="126"/>
      <c r="JD389" s="126"/>
      <c r="JE389" s="126"/>
      <c r="JF389" s="126"/>
      <c r="JG389" s="126"/>
      <c r="JH389" s="126"/>
      <c r="JI389" s="126"/>
      <c r="JJ389" s="126"/>
      <c r="JK389" s="126"/>
      <c r="JL389" s="126"/>
      <c r="JM389" s="126"/>
      <c r="JN389" s="126"/>
      <c r="JO389" s="126"/>
      <c r="JP389" s="126"/>
      <c r="JQ389" s="126"/>
      <c r="JR389" s="126"/>
      <c r="JS389" s="126"/>
      <c r="JT389" s="126"/>
      <c r="JU389" s="126"/>
      <c r="JV389" s="126"/>
      <c r="JW389" s="126"/>
      <c r="JX389" s="126"/>
      <c r="JY389" s="126"/>
      <c r="JZ389" s="126"/>
      <c r="KA389" s="126"/>
      <c r="KB389" s="126"/>
      <c r="KC389" s="126"/>
      <c r="KD389" s="126"/>
      <c r="KE389" s="126"/>
      <c r="KF389" s="126"/>
      <c r="KG389" s="126"/>
      <c r="KH389" s="126"/>
      <c r="KI389" s="126"/>
      <c r="KJ389" s="126"/>
      <c r="KK389" s="126"/>
      <c r="KL389" s="126"/>
      <c r="KM389" s="126"/>
      <c r="KN389" s="126"/>
      <c r="KO389" s="126"/>
      <c r="KP389" s="126"/>
      <c r="KQ389" s="126"/>
      <c r="KR389" s="126"/>
      <c r="KS389" s="126"/>
      <c r="KT389" s="126"/>
      <c r="KU389" s="126"/>
      <c r="KV389" s="126"/>
      <c r="KW389" s="126"/>
      <c r="KX389" s="126"/>
      <c r="KY389" s="126"/>
      <c r="KZ389" s="126"/>
      <c r="LA389" s="126"/>
      <c r="LB389" s="126"/>
      <c r="LC389" s="126"/>
      <c r="LD389" s="126"/>
      <c r="LE389" s="126"/>
      <c r="LF389" s="126"/>
      <c r="LG389" s="126"/>
      <c r="LH389" s="126"/>
      <c r="LI389" s="126"/>
      <c r="LJ389" s="126"/>
      <c r="LK389" s="126"/>
      <c r="LL389" s="126"/>
      <c r="LM389" s="126"/>
      <c r="LN389" s="126"/>
      <c r="LO389" s="126"/>
      <c r="LP389" s="126"/>
      <c r="LQ389" s="126"/>
      <c r="LR389" s="126"/>
      <c r="LS389" s="126"/>
      <c r="LT389" s="126"/>
      <c r="LU389" s="126"/>
      <c r="LV389" s="126"/>
      <c r="LW389" s="126"/>
      <c r="LX389" s="126"/>
      <c r="LY389" s="126"/>
      <c r="LZ389" s="126"/>
      <c r="MA389" s="126"/>
      <c r="MB389" s="126"/>
      <c r="MC389" s="126"/>
      <c r="MD389" s="126"/>
      <c r="ME389" s="126"/>
      <c r="MF389" s="126"/>
      <c r="MG389" s="126"/>
      <c r="MH389" s="126"/>
      <c r="MI389" s="126"/>
      <c r="MJ389" s="126"/>
      <c r="MK389" s="126"/>
      <c r="ML389" s="126"/>
      <c r="MM389" s="126"/>
      <c r="MN389" s="126"/>
      <c r="MO389" s="126"/>
      <c r="MP389" s="126"/>
      <c r="MQ389" s="126"/>
      <c r="MR389" s="126"/>
      <c r="MS389" s="126"/>
      <c r="MT389" s="126"/>
      <c r="MU389" s="126"/>
      <c r="MV389" s="126"/>
      <c r="MW389" s="126"/>
      <c r="MX389" s="126"/>
      <c r="MY389" s="126"/>
      <c r="MZ389" s="126"/>
      <c r="NA389" s="126"/>
      <c r="NB389" s="126"/>
      <c r="NC389" s="126"/>
      <c r="ND389" s="126"/>
      <c r="NE389" s="126"/>
      <c r="NF389" s="126"/>
      <c r="NG389" s="126"/>
      <c r="NH389" s="126"/>
      <c r="NI389" s="126"/>
      <c r="NJ389" s="126"/>
      <c r="NK389" s="126"/>
      <c r="NL389" s="126"/>
      <c r="NM389" s="126"/>
      <c r="NN389" s="126"/>
      <c r="NO389" s="126"/>
      <c r="NP389" s="126"/>
      <c r="NQ389" s="126"/>
      <c r="NR389" s="126"/>
      <c r="NS389" s="126"/>
      <c r="NT389" s="126"/>
      <c r="NU389" s="126"/>
      <c r="NV389" s="126"/>
      <c r="NW389" s="126"/>
      <c r="NX389" s="126"/>
      <c r="NY389" s="126"/>
      <c r="NZ389" s="126"/>
      <c r="OA389" s="126"/>
      <c r="OB389" s="126"/>
      <c r="OC389" s="126"/>
      <c r="OD389" s="126"/>
      <c r="OE389" s="126"/>
      <c r="OF389" s="126"/>
      <c r="OG389" s="126"/>
      <c r="OH389" s="126"/>
      <c r="OI389" s="126"/>
      <c r="OJ389" s="126"/>
      <c r="OK389" s="126"/>
      <c r="OL389" s="126"/>
      <c r="OM389" s="126"/>
      <c r="ON389" s="126"/>
      <c r="OO389" s="126"/>
      <c r="OP389" s="126"/>
      <c r="OQ389" s="126"/>
      <c r="OR389" s="126"/>
      <c r="OS389" s="126"/>
      <c r="OT389" s="126"/>
      <c r="OU389" s="126"/>
      <c r="OV389" s="126"/>
      <c r="OW389" s="126"/>
      <c r="OX389" s="126"/>
      <c r="OY389" s="126"/>
      <c r="OZ389" s="126"/>
      <c r="PA389" s="126"/>
      <c r="PB389" s="126"/>
      <c r="PC389" s="126"/>
      <c r="PD389" s="126"/>
      <c r="PE389" s="126"/>
      <c r="PF389" s="126"/>
      <c r="PG389" s="126"/>
      <c r="PH389" s="126"/>
      <c r="PI389" s="126"/>
      <c r="PJ389" s="126"/>
      <c r="PK389" s="126"/>
      <c r="PL389" s="126"/>
      <c r="PM389" s="126"/>
      <c r="PN389" s="126"/>
      <c r="PO389" s="126"/>
      <c r="PP389" s="126"/>
      <c r="PQ389" s="126"/>
      <c r="PR389" s="126"/>
      <c r="PS389" s="126"/>
      <c r="PT389" s="126"/>
      <c r="PU389" s="126"/>
      <c r="PV389" s="126"/>
      <c r="PW389" s="126"/>
      <c r="PX389" s="126"/>
      <c r="PY389" s="126"/>
      <c r="PZ389" s="126"/>
      <c r="QA389" s="126"/>
      <c r="QB389" s="126"/>
      <c r="QC389" s="126"/>
      <c r="QD389" s="126"/>
      <c r="QE389" s="126"/>
      <c r="QF389" s="126"/>
      <c r="QG389" s="126"/>
      <c r="QH389" s="126"/>
      <c r="QI389" s="126"/>
      <c r="QJ389" s="126"/>
      <c r="QK389" s="126"/>
      <c r="QL389" s="126"/>
      <c r="QM389" s="126"/>
      <c r="QN389" s="126"/>
      <c r="QO389" s="126"/>
      <c r="QP389" s="126"/>
      <c r="QQ389" s="126"/>
      <c r="QR389" s="126"/>
      <c r="QS389" s="126"/>
      <c r="QT389" s="126"/>
      <c r="QU389" s="126"/>
      <c r="QV389" s="126"/>
      <c r="QW389" s="126"/>
      <c r="QX389" s="126"/>
      <c r="QY389" s="126"/>
      <c r="QZ389" s="126"/>
      <c r="RA389" s="126"/>
      <c r="RB389" s="126"/>
      <c r="RC389" s="126"/>
      <c r="RD389" s="126"/>
      <c r="RE389" s="126"/>
      <c r="RF389" s="126"/>
      <c r="RG389" s="126"/>
      <c r="RH389" s="126"/>
      <c r="RI389" s="126"/>
      <c r="RJ389" s="126"/>
      <c r="RK389" s="126"/>
      <c r="RL389" s="126"/>
      <c r="RM389" s="126"/>
      <c r="RN389" s="126"/>
      <c r="RO389" s="126"/>
      <c r="RP389" s="126"/>
      <c r="RQ389" s="126"/>
      <c r="RR389" s="126"/>
      <c r="RS389" s="126"/>
      <c r="RT389" s="126"/>
      <c r="RU389" s="126"/>
      <c r="RV389" s="126"/>
      <c r="RW389" s="126"/>
      <c r="RX389" s="126"/>
      <c r="RY389" s="126"/>
      <c r="RZ389" s="126"/>
      <c r="SA389" s="126"/>
      <c r="SB389" s="126"/>
      <c r="SC389" s="126"/>
      <c r="SD389" s="126"/>
      <c r="SE389" s="126"/>
      <c r="SF389" s="126"/>
      <c r="SG389" s="126"/>
      <c r="SH389" s="126"/>
      <c r="SI389" s="126"/>
      <c r="SJ389" s="126"/>
      <c r="SK389" s="126"/>
      <c r="SL389" s="126"/>
      <c r="SM389" s="126"/>
      <c r="SN389" s="126"/>
      <c r="SO389" s="126"/>
      <c r="SP389" s="126"/>
      <c r="SQ389" s="126"/>
      <c r="SR389" s="126"/>
      <c r="SS389" s="126"/>
      <c r="ST389" s="126"/>
      <c r="SU389" s="126"/>
      <c r="SV389" s="126"/>
      <c r="SW389" s="126"/>
      <c r="SX389" s="126"/>
      <c r="SY389" s="126"/>
      <c r="SZ389" s="126"/>
      <c r="TA389" s="126"/>
      <c r="TB389" s="126"/>
      <c r="TC389" s="126"/>
      <c r="TD389" s="126"/>
      <c r="TE389" s="126"/>
      <c r="TF389" s="126"/>
      <c r="TG389" s="126"/>
      <c r="TH389" s="126"/>
      <c r="TI389" s="126"/>
      <c r="TJ389" s="126"/>
      <c r="TK389" s="126"/>
      <c r="TL389" s="126"/>
      <c r="TM389" s="126"/>
      <c r="TN389" s="126"/>
      <c r="TO389" s="126"/>
      <c r="TP389" s="126"/>
      <c r="TQ389" s="126"/>
      <c r="TR389" s="126"/>
      <c r="TS389" s="126"/>
      <c r="TT389" s="126"/>
      <c r="TU389" s="126"/>
      <c r="TV389" s="126"/>
      <c r="TW389" s="126"/>
      <c r="TX389" s="126"/>
      <c r="TY389" s="126"/>
      <c r="TZ389" s="126"/>
      <c r="UA389" s="126"/>
      <c r="UB389" s="126"/>
      <c r="UC389" s="126"/>
      <c r="UD389" s="126"/>
      <c r="UE389" s="126"/>
      <c r="UF389" s="126"/>
      <c r="UG389" s="126"/>
      <c r="UH389" s="126"/>
      <c r="UI389" s="126"/>
      <c r="UJ389" s="126"/>
      <c r="UK389" s="126"/>
      <c r="UL389" s="126"/>
      <c r="UM389" s="126"/>
      <c r="UN389" s="126"/>
      <c r="UO389" s="126"/>
      <c r="UP389" s="126"/>
      <c r="UQ389" s="126"/>
      <c r="UR389" s="126"/>
      <c r="US389" s="126"/>
      <c r="UT389" s="126"/>
      <c r="UU389" s="126"/>
      <c r="UV389" s="126"/>
      <c r="UW389" s="126"/>
      <c r="UX389" s="126"/>
      <c r="UY389" s="126"/>
      <c r="UZ389" s="126"/>
      <c r="VA389" s="126"/>
      <c r="VB389" s="126"/>
      <c r="VC389" s="126"/>
      <c r="VD389" s="126"/>
      <c r="VE389" s="126"/>
      <c r="VF389" s="126"/>
      <c r="VG389" s="126"/>
      <c r="VH389" s="126"/>
      <c r="VI389" s="126"/>
      <c r="VJ389" s="126"/>
      <c r="VK389" s="126"/>
      <c r="VL389" s="126"/>
      <c r="VM389" s="126"/>
      <c r="VN389" s="126"/>
      <c r="VO389" s="126"/>
      <c r="VP389" s="126"/>
      <c r="VQ389" s="126"/>
      <c r="VR389" s="126"/>
      <c r="VS389" s="126"/>
      <c r="VT389" s="126"/>
      <c r="VU389" s="126"/>
      <c r="VV389" s="126"/>
      <c r="VW389" s="126"/>
      <c r="VX389" s="126"/>
      <c r="VY389" s="126"/>
      <c r="VZ389" s="126"/>
      <c r="WA389" s="126"/>
      <c r="WB389" s="126"/>
      <c r="WC389" s="126"/>
      <c r="WD389" s="126"/>
      <c r="WE389" s="126"/>
      <c r="WF389" s="126"/>
      <c r="WG389" s="126"/>
      <c r="WH389" s="126"/>
      <c r="WI389" s="126"/>
      <c r="WJ389" s="126"/>
      <c r="WK389" s="126"/>
      <c r="WL389" s="126"/>
      <c r="WM389" s="126"/>
      <c r="WN389" s="126"/>
      <c r="WO389" s="126"/>
      <c r="WP389" s="126"/>
      <c r="WQ389" s="126"/>
      <c r="WR389" s="126"/>
      <c r="WS389" s="126"/>
      <c r="WT389" s="126"/>
      <c r="WU389" s="126"/>
      <c r="WV389" s="126"/>
      <c r="WW389" s="126"/>
      <c r="WX389" s="126"/>
      <c r="WY389" s="126"/>
      <c r="WZ389" s="126"/>
      <c r="XA389" s="126"/>
      <c r="XB389" s="126"/>
      <c r="XC389" s="126"/>
      <c r="XD389" s="126"/>
      <c r="XE389" s="126"/>
      <c r="XF389" s="126"/>
      <c r="XG389" s="126"/>
      <c r="XH389" s="126"/>
      <c r="XI389" s="126"/>
      <c r="XJ389" s="126"/>
      <c r="XK389" s="126"/>
      <c r="XL389" s="126"/>
      <c r="XM389" s="126"/>
      <c r="XN389" s="126"/>
      <c r="XO389" s="126"/>
      <c r="XP389" s="126"/>
      <c r="XQ389" s="126"/>
      <c r="XR389" s="126"/>
      <c r="XS389" s="126"/>
      <c r="XT389" s="126"/>
      <c r="XU389" s="126"/>
      <c r="XV389" s="126"/>
      <c r="XW389" s="126"/>
      <c r="XX389" s="126"/>
      <c r="XY389" s="126"/>
      <c r="XZ389" s="126"/>
      <c r="YA389" s="126"/>
      <c r="YB389" s="126"/>
      <c r="YC389" s="126"/>
      <c r="YD389" s="126"/>
      <c r="YE389" s="126"/>
      <c r="YF389" s="126"/>
      <c r="YG389" s="126"/>
      <c r="YH389" s="126"/>
      <c r="YI389" s="126"/>
      <c r="YJ389" s="126"/>
      <c r="YK389" s="126"/>
      <c r="YL389" s="126"/>
      <c r="YM389" s="126"/>
      <c r="YN389" s="126"/>
      <c r="YO389" s="126"/>
      <c r="YP389" s="126"/>
      <c r="YQ389" s="126"/>
      <c r="YR389" s="126"/>
      <c r="YS389" s="126"/>
      <c r="YT389" s="126"/>
      <c r="YU389" s="126"/>
      <c r="YV389" s="126"/>
      <c r="YW389" s="126"/>
      <c r="YX389" s="126"/>
      <c r="YY389" s="126"/>
      <c r="YZ389" s="126"/>
      <c r="ZA389" s="126"/>
      <c r="ZB389" s="126"/>
      <c r="ZC389" s="126"/>
      <c r="ZD389" s="126"/>
      <c r="ZE389" s="126"/>
      <c r="ZF389" s="126"/>
      <c r="ZG389" s="126"/>
      <c r="ZH389" s="126"/>
      <c r="ZI389" s="126"/>
      <c r="ZJ389" s="126"/>
      <c r="ZK389" s="126"/>
      <c r="ZL389" s="126"/>
      <c r="ZM389" s="126"/>
      <c r="ZN389" s="126"/>
      <c r="ZO389" s="126"/>
      <c r="ZP389" s="126"/>
      <c r="ZQ389" s="126"/>
      <c r="ZR389" s="126"/>
      <c r="ZS389" s="126"/>
      <c r="ZT389" s="126"/>
      <c r="ZU389" s="126"/>
      <c r="ZV389" s="126"/>
      <c r="ZW389" s="126"/>
      <c r="ZX389" s="126"/>
      <c r="ZY389" s="126"/>
      <c r="ZZ389" s="126"/>
      <c r="AAA389" s="126"/>
      <c r="AAB389" s="126"/>
      <c r="AAC389" s="126"/>
      <c r="AAD389" s="126"/>
      <c r="AAE389" s="126"/>
      <c r="AAF389" s="126"/>
      <c r="AAG389" s="126"/>
      <c r="AAH389" s="126"/>
      <c r="AAI389" s="126"/>
      <c r="AAJ389" s="126"/>
      <c r="AAK389" s="126"/>
      <c r="AAL389" s="126"/>
      <c r="AAM389" s="126"/>
      <c r="AAN389" s="126"/>
      <c r="AAO389" s="126"/>
      <c r="AAP389" s="126"/>
      <c r="AAQ389" s="126"/>
      <c r="AAR389" s="126"/>
      <c r="AAS389" s="126"/>
      <c r="AAT389" s="126"/>
      <c r="AAU389" s="126"/>
      <c r="AAV389" s="126"/>
      <c r="AAW389" s="126"/>
      <c r="AAX389" s="126"/>
      <c r="AAY389" s="126"/>
      <c r="AAZ389" s="126"/>
      <c r="ABA389" s="126"/>
      <c r="ABB389" s="126"/>
      <c r="ABC389" s="126"/>
      <c r="ABD389" s="126"/>
      <c r="ABE389" s="126"/>
      <c r="ABF389" s="126"/>
      <c r="ABG389" s="126"/>
      <c r="ABH389" s="126"/>
      <c r="ABI389" s="126"/>
      <c r="ABJ389" s="126"/>
      <c r="ABK389" s="126"/>
      <c r="ABL389" s="126"/>
      <c r="ABM389" s="126"/>
      <c r="ABN389" s="126"/>
      <c r="ABO389" s="126"/>
      <c r="ABP389" s="126"/>
      <c r="ABQ389" s="126"/>
      <c r="ABR389" s="126"/>
      <c r="ABS389" s="126"/>
      <c r="ABT389" s="126"/>
      <c r="ABU389" s="126"/>
      <c r="ABV389" s="126"/>
      <c r="ABW389" s="126"/>
      <c r="ABX389" s="126"/>
      <c r="ABY389" s="126"/>
      <c r="ABZ389" s="126"/>
      <c r="ACA389" s="126"/>
      <c r="ACB389" s="126"/>
      <c r="ACC389" s="126"/>
      <c r="ACD389" s="126"/>
      <c r="ACE389" s="126"/>
      <c r="ACF389" s="126"/>
      <c r="ACG389" s="126"/>
      <c r="ACH389" s="126"/>
      <c r="ACI389" s="126"/>
      <c r="ACJ389" s="126"/>
      <c r="ACK389" s="126"/>
      <c r="ACL389" s="126"/>
      <c r="ACM389" s="126"/>
      <c r="ACN389" s="126"/>
      <c r="ACO389" s="126"/>
      <c r="ACP389" s="126"/>
      <c r="ACQ389" s="126"/>
      <c r="ACR389" s="126"/>
      <c r="ACS389" s="126"/>
      <c r="ACT389" s="126"/>
      <c r="ACU389" s="126"/>
      <c r="ACV389" s="126"/>
      <c r="ACW389" s="126"/>
      <c r="ACX389" s="126"/>
      <c r="ACY389" s="126"/>
      <c r="ACZ389" s="126"/>
      <c r="ADA389" s="126"/>
      <c r="ADB389" s="126"/>
      <c r="ADC389" s="126"/>
      <c r="ADD389" s="126"/>
      <c r="ADE389" s="126"/>
      <c r="ADF389" s="126"/>
      <c r="ADG389" s="126"/>
      <c r="ADH389" s="126"/>
      <c r="ADI389" s="126"/>
      <c r="ADJ389" s="126"/>
      <c r="ADK389" s="126"/>
      <c r="ADL389" s="126"/>
      <c r="ADM389" s="126"/>
      <c r="ADN389" s="126"/>
      <c r="ADO389" s="126"/>
      <c r="ADP389" s="126"/>
      <c r="ADQ389" s="126"/>
      <c r="ADR389" s="126"/>
      <c r="ADS389" s="126"/>
      <c r="ADT389" s="126"/>
      <c r="ADU389" s="126"/>
      <c r="ADV389" s="126"/>
      <c r="ADW389" s="126"/>
      <c r="ADX389" s="126"/>
      <c r="ADY389" s="126"/>
      <c r="ADZ389" s="126"/>
      <c r="AEA389" s="126"/>
      <c r="AEB389" s="126"/>
      <c r="AEC389" s="126"/>
      <c r="AED389" s="126"/>
      <c r="AEE389" s="126"/>
      <c r="AEF389" s="126"/>
      <c r="AEG389" s="126"/>
      <c r="AEH389" s="126"/>
      <c r="AEI389" s="126"/>
      <c r="AEJ389" s="126"/>
      <c r="AEK389" s="126"/>
      <c r="AEL389" s="126"/>
      <c r="AEM389" s="126"/>
      <c r="AEN389" s="126"/>
      <c r="AEO389" s="126"/>
      <c r="AEP389" s="126"/>
      <c r="AEQ389" s="126"/>
      <c r="AER389" s="126"/>
      <c r="AES389" s="126"/>
      <c r="AET389" s="126"/>
      <c r="AEU389" s="126"/>
      <c r="AEV389" s="126"/>
      <c r="AEW389" s="126"/>
      <c r="AEX389" s="126"/>
      <c r="AEY389" s="126"/>
      <c r="AEZ389" s="126"/>
      <c r="AFA389" s="126"/>
      <c r="AFB389" s="126"/>
      <c r="AFC389" s="126"/>
      <c r="AFD389" s="126"/>
      <c r="AFE389" s="126"/>
      <c r="AFF389" s="126"/>
      <c r="AFG389" s="126"/>
      <c r="AFH389" s="126"/>
      <c r="AFI389" s="126"/>
      <c r="AFJ389" s="126"/>
      <c r="AFK389" s="126"/>
      <c r="AFL389" s="126"/>
      <c r="AFM389" s="126"/>
      <c r="AFN389" s="126"/>
      <c r="AFO389" s="126"/>
      <c r="AFP389" s="126"/>
      <c r="AFQ389" s="126"/>
      <c r="AFR389" s="126"/>
      <c r="AFS389" s="126"/>
      <c r="AFT389" s="126"/>
      <c r="AFU389" s="126"/>
      <c r="AFV389" s="126"/>
      <c r="AFW389" s="126"/>
      <c r="AFX389" s="126"/>
      <c r="AFY389" s="126"/>
      <c r="AFZ389" s="126"/>
      <c r="AGA389" s="126"/>
      <c r="AGB389" s="126"/>
      <c r="AGC389" s="126"/>
      <c r="AGD389" s="126"/>
      <c r="AGE389" s="126"/>
      <c r="AGF389" s="126"/>
      <c r="AGG389" s="126"/>
      <c r="AGH389" s="126"/>
      <c r="AGI389" s="126"/>
      <c r="AGJ389" s="126"/>
      <c r="AGK389" s="126"/>
      <c r="AGL389" s="126"/>
      <c r="AGM389" s="126"/>
      <c r="AGN389" s="126"/>
      <c r="AGO389" s="126"/>
      <c r="AGP389" s="126"/>
      <c r="AGQ389" s="126"/>
      <c r="AGR389" s="126"/>
      <c r="AGS389" s="126"/>
      <c r="AGT389" s="126"/>
      <c r="AGU389" s="126"/>
      <c r="AGV389" s="126"/>
      <c r="AGW389" s="126"/>
      <c r="AGX389" s="126"/>
      <c r="AGY389" s="126"/>
      <c r="AGZ389" s="126"/>
      <c r="AHA389" s="126"/>
      <c r="AHB389" s="126"/>
      <c r="AHC389" s="126"/>
      <c r="AHD389" s="126"/>
      <c r="AHE389" s="126"/>
      <c r="AHF389" s="126"/>
      <c r="AHG389" s="126"/>
      <c r="AHH389" s="126"/>
      <c r="AHI389" s="126"/>
      <c r="AHJ389" s="126"/>
      <c r="AHK389" s="126"/>
      <c r="AHL389" s="126"/>
      <c r="AHM389" s="126"/>
      <c r="AHN389" s="126"/>
      <c r="AHO389" s="126"/>
      <c r="AHP389" s="126"/>
      <c r="AHQ389" s="126"/>
      <c r="AHR389" s="126"/>
      <c r="AHS389" s="126"/>
      <c r="AHT389" s="126"/>
      <c r="AHU389" s="126"/>
      <c r="AHV389" s="126"/>
      <c r="AHW389" s="126"/>
      <c r="AHX389" s="126"/>
      <c r="AHY389" s="126"/>
      <c r="AHZ389" s="126"/>
      <c r="AIA389" s="126"/>
      <c r="AIB389" s="126"/>
      <c r="AIC389" s="126"/>
      <c r="AID389" s="126"/>
      <c r="AIE389" s="126"/>
      <c r="AIF389" s="126"/>
      <c r="AIG389" s="126"/>
      <c r="AIH389" s="126"/>
      <c r="AII389" s="126"/>
      <c r="AIJ389" s="126"/>
      <c r="AIK389" s="126"/>
      <c r="AIL389" s="126"/>
      <c r="AIM389" s="126"/>
      <c r="AIN389" s="126"/>
      <c r="AIO389" s="126"/>
      <c r="AIP389" s="126"/>
      <c r="AIQ389" s="126"/>
      <c r="AIR389" s="126"/>
      <c r="AIS389" s="126"/>
      <c r="AIT389" s="126"/>
      <c r="AIU389" s="126"/>
      <c r="AIV389" s="126"/>
      <c r="AIW389" s="126"/>
      <c r="AIX389" s="126"/>
      <c r="AIY389" s="126"/>
      <c r="AIZ389" s="126"/>
      <c r="AJA389" s="126"/>
      <c r="AJB389" s="126"/>
      <c r="AJC389" s="126"/>
      <c r="AJD389" s="126"/>
      <c r="AJE389" s="126"/>
      <c r="AJF389" s="126"/>
      <c r="AJG389" s="126"/>
      <c r="AJH389" s="126"/>
      <c r="AJI389" s="126"/>
      <c r="AJJ389" s="126"/>
      <c r="AJK389" s="126"/>
      <c r="AJL389" s="126"/>
      <c r="AJM389" s="126"/>
      <c r="AJN389" s="126"/>
      <c r="AJO389" s="126"/>
      <c r="AJP389" s="126"/>
      <c r="AJQ389" s="126"/>
      <c r="AJR389" s="126"/>
      <c r="AJS389" s="126"/>
      <c r="AJT389" s="126"/>
      <c r="AJU389" s="126"/>
      <c r="AJV389" s="126"/>
      <c r="AJW389" s="126"/>
      <c r="AJX389" s="126"/>
      <c r="AJY389" s="126"/>
      <c r="AJZ389" s="126"/>
      <c r="AKA389" s="126"/>
      <c r="AKB389" s="126"/>
      <c r="AKC389" s="126"/>
      <c r="AKD389" s="126"/>
      <c r="AKE389" s="126"/>
      <c r="AKF389" s="126"/>
      <c r="AKG389" s="126"/>
      <c r="AKH389" s="126"/>
      <c r="AKI389" s="126"/>
      <c r="AKJ389" s="126"/>
      <c r="AKK389" s="126"/>
      <c r="AKL389" s="126"/>
      <c r="AKM389" s="126"/>
      <c r="AKN389" s="126"/>
      <c r="AKO389" s="126"/>
      <c r="AKP389" s="126"/>
      <c r="AKQ389" s="126"/>
      <c r="AKR389" s="126"/>
      <c r="AKS389" s="126"/>
      <c r="AKT389" s="126"/>
      <c r="AKU389" s="126"/>
      <c r="AKV389" s="126"/>
      <c r="AKW389" s="126"/>
      <c r="AKX389" s="126"/>
      <c r="AKY389" s="126"/>
      <c r="AKZ389" s="126"/>
      <c r="ALA389" s="126"/>
      <c r="ALB389" s="126"/>
      <c r="ALC389" s="126"/>
      <c r="ALD389" s="126"/>
      <c r="ALE389" s="126"/>
      <c r="ALF389" s="126"/>
      <c r="ALG389" s="126"/>
      <c r="ALH389" s="126"/>
      <c r="ALI389" s="126"/>
      <c r="ALJ389" s="126"/>
      <c r="ALK389" s="126"/>
      <c r="ALL389" s="126"/>
      <c r="ALM389" s="126"/>
      <c r="ALN389" s="126"/>
      <c r="ALO389" s="126"/>
      <c r="ALP389" s="126"/>
      <c r="ALQ389" s="126"/>
      <c r="ALR389" s="126"/>
      <c r="ALS389" s="126"/>
      <c r="ALT389" s="126"/>
      <c r="ALU389" s="126"/>
      <c r="ALV389" s="126"/>
      <c r="ALW389" s="126"/>
      <c r="ALX389" s="126"/>
      <c r="ALY389" s="126"/>
      <c r="ALZ389" s="126"/>
      <c r="AMA389" s="126"/>
      <c r="AMB389" s="126"/>
      <c r="AMC389" s="126"/>
      <c r="AMD389" s="126"/>
      <c r="AME389" s="126"/>
      <c r="AMF389" s="126"/>
      <c r="AMG389" s="126"/>
      <c r="AMH389" s="126"/>
      <c r="AMI389" s="126"/>
    </row>
    <row r="390" spans="1:1025" s="125" customFormat="1" x14ac:dyDescent="0.2">
      <c r="A390" s="143" t="s">
        <v>2139</v>
      </c>
      <c r="B390" s="143" t="s">
        <v>2140</v>
      </c>
      <c r="C390" s="135">
        <v>1</v>
      </c>
      <c r="D390" s="142">
        <v>43648</v>
      </c>
      <c r="E390" s="130" t="s">
        <v>2134</v>
      </c>
      <c r="F390" s="127" t="s">
        <v>2063</v>
      </c>
      <c r="G390" s="127" t="s">
        <v>394</v>
      </c>
      <c r="H390" s="127" t="s">
        <v>2064</v>
      </c>
      <c r="I390" s="143" t="s">
        <v>143</v>
      </c>
      <c r="J390" s="143" t="s">
        <v>144</v>
      </c>
      <c r="K390" s="131">
        <v>0.64861111111111114</v>
      </c>
      <c r="L390" s="131">
        <v>0.65555555555555556</v>
      </c>
      <c r="M390" s="133">
        <v>6.9444444444444441E-3</v>
      </c>
      <c r="N390" s="134">
        <v>10</v>
      </c>
      <c r="O390" s="128">
        <v>40</v>
      </c>
      <c r="P390" s="132"/>
      <c r="Q390" s="127"/>
      <c r="R390" s="144">
        <v>178</v>
      </c>
      <c r="S390" s="145" t="s">
        <v>2141</v>
      </c>
      <c r="T390" s="145" t="s">
        <v>2142</v>
      </c>
      <c r="U390" s="135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6"/>
      <c r="AF390" s="136"/>
      <c r="AG390" s="137"/>
      <c r="AH390" s="138"/>
      <c r="AI390" s="138"/>
      <c r="AJ390" s="137" t="s">
        <v>51</v>
      </c>
      <c r="AK390" s="140" t="s">
        <v>52</v>
      </c>
      <c r="AL390" s="140" t="s">
        <v>52</v>
      </c>
      <c r="AM390" s="132"/>
      <c r="AN390" s="126"/>
      <c r="AO390" s="126"/>
      <c r="AP390" s="126"/>
      <c r="AQ390" s="126"/>
      <c r="AR390" s="126"/>
      <c r="AS390" s="126"/>
      <c r="AT390" s="126"/>
      <c r="AU390" s="126"/>
      <c r="AV390" s="126"/>
      <c r="AW390" s="126"/>
      <c r="AX390" s="126"/>
      <c r="AY390" s="126"/>
      <c r="AZ390" s="126"/>
      <c r="BA390" s="126"/>
      <c r="BB390" s="126"/>
      <c r="BC390" s="126"/>
      <c r="BD390" s="126"/>
      <c r="BE390" s="126"/>
      <c r="BF390" s="126"/>
      <c r="BG390" s="126"/>
      <c r="BH390" s="126"/>
      <c r="BI390" s="126"/>
      <c r="BJ390" s="126"/>
      <c r="BK390" s="126"/>
      <c r="BL390" s="126"/>
      <c r="BM390" s="126"/>
      <c r="BN390" s="126"/>
      <c r="BO390" s="126"/>
      <c r="BP390" s="126"/>
      <c r="BQ390" s="126"/>
      <c r="BR390" s="126"/>
      <c r="BS390" s="126"/>
      <c r="BT390" s="126"/>
      <c r="BU390" s="126"/>
      <c r="BV390" s="126"/>
      <c r="BW390" s="126"/>
      <c r="BX390" s="126"/>
      <c r="BY390" s="126"/>
      <c r="BZ390" s="126"/>
      <c r="CA390" s="126"/>
      <c r="CB390" s="126"/>
      <c r="CC390" s="126"/>
      <c r="CD390" s="126"/>
      <c r="CE390" s="126"/>
      <c r="CF390" s="126"/>
      <c r="CG390" s="126"/>
      <c r="CH390" s="126"/>
      <c r="CI390" s="126"/>
      <c r="CJ390" s="126"/>
      <c r="CK390" s="126"/>
      <c r="CL390" s="126"/>
      <c r="CM390" s="126"/>
      <c r="CN390" s="126"/>
      <c r="CO390" s="126"/>
      <c r="CP390" s="126"/>
      <c r="CQ390" s="126"/>
      <c r="CR390" s="126"/>
      <c r="CS390" s="126"/>
      <c r="CT390" s="126"/>
      <c r="CU390" s="126"/>
      <c r="CV390" s="126"/>
      <c r="CW390" s="126"/>
      <c r="CX390" s="126"/>
      <c r="CY390" s="126"/>
      <c r="CZ390" s="126"/>
      <c r="DA390" s="126"/>
      <c r="DB390" s="126"/>
      <c r="DC390" s="126"/>
      <c r="DD390" s="126"/>
      <c r="DE390" s="126"/>
      <c r="DF390" s="126"/>
      <c r="DG390" s="126"/>
      <c r="DH390" s="126"/>
      <c r="DI390" s="126"/>
      <c r="DJ390" s="126"/>
      <c r="DK390" s="126"/>
      <c r="DL390" s="126"/>
      <c r="DM390" s="126"/>
      <c r="DN390" s="126"/>
      <c r="DO390" s="126"/>
      <c r="DP390" s="126"/>
      <c r="DQ390" s="126"/>
      <c r="DR390" s="126"/>
      <c r="DS390" s="126"/>
      <c r="DT390" s="126"/>
      <c r="DU390" s="126"/>
      <c r="DV390" s="126"/>
      <c r="DW390" s="126"/>
      <c r="DX390" s="126"/>
      <c r="DY390" s="126"/>
      <c r="DZ390" s="126"/>
      <c r="EA390" s="126"/>
      <c r="EB390" s="126"/>
      <c r="EC390" s="126"/>
      <c r="ED390" s="126"/>
      <c r="EE390" s="126"/>
      <c r="EF390" s="126"/>
      <c r="EG390" s="126"/>
      <c r="EH390" s="126"/>
      <c r="EI390" s="126"/>
      <c r="EJ390" s="126"/>
      <c r="EK390" s="126"/>
      <c r="EL390" s="126"/>
      <c r="EM390" s="126"/>
      <c r="EN390" s="126"/>
      <c r="EO390" s="126"/>
      <c r="EP390" s="126"/>
      <c r="EQ390" s="126"/>
      <c r="ER390" s="126"/>
      <c r="ES390" s="126"/>
      <c r="ET390" s="126"/>
      <c r="EU390" s="126"/>
      <c r="EV390" s="126"/>
      <c r="EW390" s="126"/>
      <c r="EX390" s="126"/>
      <c r="EY390" s="126"/>
      <c r="EZ390" s="126"/>
      <c r="FA390" s="126"/>
      <c r="FB390" s="126"/>
      <c r="FC390" s="126"/>
      <c r="FD390" s="126"/>
      <c r="FE390" s="126"/>
      <c r="FF390" s="126"/>
      <c r="FG390" s="126"/>
      <c r="FH390" s="126"/>
      <c r="FI390" s="126"/>
      <c r="FJ390" s="126"/>
      <c r="FK390" s="126"/>
      <c r="FL390" s="126"/>
      <c r="FM390" s="126"/>
      <c r="FN390" s="126"/>
      <c r="FO390" s="126"/>
      <c r="FP390" s="126"/>
      <c r="FQ390" s="126"/>
      <c r="FR390" s="126"/>
      <c r="FS390" s="126"/>
      <c r="FT390" s="126"/>
      <c r="FU390" s="126"/>
      <c r="FV390" s="126"/>
      <c r="FW390" s="126"/>
      <c r="FX390" s="126"/>
      <c r="FY390" s="126"/>
      <c r="FZ390" s="126"/>
      <c r="GA390" s="126"/>
      <c r="GB390" s="126"/>
      <c r="GC390" s="126"/>
      <c r="GD390" s="126"/>
      <c r="GE390" s="126"/>
      <c r="GF390" s="126"/>
      <c r="GG390" s="126"/>
      <c r="GH390" s="126"/>
      <c r="GI390" s="126"/>
      <c r="GJ390" s="126"/>
      <c r="GK390" s="126"/>
      <c r="GL390" s="126"/>
      <c r="GM390" s="126"/>
      <c r="GN390" s="126"/>
      <c r="GO390" s="126"/>
      <c r="GP390" s="126"/>
      <c r="GQ390" s="126"/>
      <c r="GR390" s="126"/>
      <c r="GS390" s="126"/>
      <c r="GT390" s="126"/>
      <c r="GU390" s="126"/>
      <c r="GV390" s="126"/>
      <c r="GW390" s="126"/>
      <c r="GX390" s="126"/>
      <c r="GY390" s="126"/>
      <c r="GZ390" s="126"/>
      <c r="HA390" s="126"/>
      <c r="HB390" s="126"/>
      <c r="HC390" s="126"/>
      <c r="HD390" s="126"/>
      <c r="HE390" s="126"/>
      <c r="HF390" s="126"/>
      <c r="HG390" s="126"/>
      <c r="HH390" s="126"/>
      <c r="HI390" s="126"/>
      <c r="HJ390" s="126"/>
      <c r="HK390" s="126"/>
      <c r="HL390" s="126"/>
      <c r="HM390" s="126"/>
      <c r="HN390" s="126"/>
      <c r="HO390" s="126"/>
      <c r="HP390" s="126"/>
      <c r="HQ390" s="126"/>
      <c r="HR390" s="126"/>
      <c r="HS390" s="126"/>
      <c r="HT390" s="126"/>
      <c r="HU390" s="126"/>
      <c r="HV390" s="126"/>
      <c r="HW390" s="126"/>
      <c r="HX390" s="126"/>
      <c r="HY390" s="126"/>
      <c r="HZ390" s="126"/>
      <c r="IA390" s="126"/>
      <c r="IB390" s="126"/>
      <c r="IC390" s="126"/>
      <c r="ID390" s="126"/>
      <c r="IE390" s="126"/>
      <c r="IF390" s="126"/>
      <c r="IG390" s="126"/>
      <c r="IH390" s="126"/>
      <c r="II390" s="126"/>
      <c r="IJ390" s="126"/>
      <c r="IK390" s="126"/>
      <c r="IL390" s="126"/>
      <c r="IM390" s="126"/>
      <c r="IN390" s="126"/>
      <c r="IO390" s="126"/>
      <c r="IP390" s="126"/>
      <c r="IQ390" s="126"/>
      <c r="IR390" s="126"/>
      <c r="IS390" s="126"/>
      <c r="IT390" s="126"/>
      <c r="IU390" s="126"/>
      <c r="IV390" s="126"/>
      <c r="IW390" s="126"/>
      <c r="IX390" s="126"/>
      <c r="IY390" s="126"/>
      <c r="IZ390" s="126"/>
      <c r="JA390" s="126"/>
      <c r="JB390" s="126"/>
      <c r="JC390" s="126"/>
      <c r="JD390" s="126"/>
      <c r="JE390" s="126"/>
      <c r="JF390" s="126"/>
      <c r="JG390" s="126"/>
      <c r="JH390" s="126"/>
      <c r="JI390" s="126"/>
      <c r="JJ390" s="126"/>
      <c r="JK390" s="126"/>
      <c r="JL390" s="126"/>
      <c r="JM390" s="126"/>
      <c r="JN390" s="126"/>
      <c r="JO390" s="126"/>
      <c r="JP390" s="126"/>
      <c r="JQ390" s="126"/>
      <c r="JR390" s="126"/>
      <c r="JS390" s="126"/>
      <c r="JT390" s="126"/>
      <c r="JU390" s="126"/>
      <c r="JV390" s="126"/>
      <c r="JW390" s="126"/>
      <c r="JX390" s="126"/>
      <c r="JY390" s="126"/>
      <c r="JZ390" s="126"/>
      <c r="KA390" s="126"/>
      <c r="KB390" s="126"/>
      <c r="KC390" s="126"/>
      <c r="KD390" s="126"/>
      <c r="KE390" s="126"/>
      <c r="KF390" s="126"/>
      <c r="KG390" s="126"/>
      <c r="KH390" s="126"/>
      <c r="KI390" s="126"/>
      <c r="KJ390" s="126"/>
      <c r="KK390" s="126"/>
      <c r="KL390" s="126"/>
      <c r="KM390" s="126"/>
      <c r="KN390" s="126"/>
      <c r="KO390" s="126"/>
      <c r="KP390" s="126"/>
      <c r="KQ390" s="126"/>
      <c r="KR390" s="126"/>
      <c r="KS390" s="126"/>
      <c r="KT390" s="126"/>
      <c r="KU390" s="126"/>
      <c r="KV390" s="126"/>
      <c r="KW390" s="126"/>
      <c r="KX390" s="126"/>
      <c r="KY390" s="126"/>
      <c r="KZ390" s="126"/>
      <c r="LA390" s="126"/>
      <c r="LB390" s="126"/>
      <c r="LC390" s="126"/>
      <c r="LD390" s="126"/>
      <c r="LE390" s="126"/>
      <c r="LF390" s="126"/>
      <c r="LG390" s="126"/>
      <c r="LH390" s="126"/>
      <c r="LI390" s="126"/>
      <c r="LJ390" s="126"/>
      <c r="LK390" s="126"/>
      <c r="LL390" s="126"/>
      <c r="LM390" s="126"/>
      <c r="LN390" s="126"/>
      <c r="LO390" s="126"/>
      <c r="LP390" s="126"/>
      <c r="LQ390" s="126"/>
      <c r="LR390" s="126"/>
      <c r="LS390" s="126"/>
      <c r="LT390" s="126"/>
      <c r="LU390" s="126"/>
      <c r="LV390" s="126"/>
      <c r="LW390" s="126"/>
      <c r="LX390" s="126"/>
      <c r="LY390" s="126"/>
      <c r="LZ390" s="126"/>
      <c r="MA390" s="126"/>
      <c r="MB390" s="126"/>
      <c r="MC390" s="126"/>
      <c r="MD390" s="126"/>
      <c r="ME390" s="126"/>
      <c r="MF390" s="126"/>
      <c r="MG390" s="126"/>
      <c r="MH390" s="126"/>
      <c r="MI390" s="126"/>
      <c r="MJ390" s="126"/>
      <c r="MK390" s="126"/>
      <c r="ML390" s="126"/>
      <c r="MM390" s="126"/>
      <c r="MN390" s="126"/>
      <c r="MO390" s="126"/>
      <c r="MP390" s="126"/>
      <c r="MQ390" s="126"/>
      <c r="MR390" s="126"/>
      <c r="MS390" s="126"/>
      <c r="MT390" s="126"/>
      <c r="MU390" s="126"/>
      <c r="MV390" s="126"/>
      <c r="MW390" s="126"/>
      <c r="MX390" s="126"/>
      <c r="MY390" s="126"/>
      <c r="MZ390" s="126"/>
      <c r="NA390" s="126"/>
      <c r="NB390" s="126"/>
      <c r="NC390" s="126"/>
      <c r="ND390" s="126"/>
      <c r="NE390" s="126"/>
      <c r="NF390" s="126"/>
      <c r="NG390" s="126"/>
      <c r="NH390" s="126"/>
      <c r="NI390" s="126"/>
      <c r="NJ390" s="126"/>
      <c r="NK390" s="126"/>
      <c r="NL390" s="126"/>
      <c r="NM390" s="126"/>
      <c r="NN390" s="126"/>
      <c r="NO390" s="126"/>
      <c r="NP390" s="126"/>
      <c r="NQ390" s="126"/>
      <c r="NR390" s="126"/>
      <c r="NS390" s="126"/>
      <c r="NT390" s="126"/>
      <c r="NU390" s="126"/>
      <c r="NV390" s="126"/>
      <c r="NW390" s="126"/>
      <c r="NX390" s="126"/>
      <c r="NY390" s="126"/>
      <c r="NZ390" s="126"/>
      <c r="OA390" s="126"/>
      <c r="OB390" s="126"/>
      <c r="OC390" s="126"/>
      <c r="OD390" s="126"/>
      <c r="OE390" s="126"/>
      <c r="OF390" s="126"/>
      <c r="OG390" s="126"/>
      <c r="OH390" s="126"/>
      <c r="OI390" s="126"/>
      <c r="OJ390" s="126"/>
      <c r="OK390" s="126"/>
      <c r="OL390" s="126"/>
      <c r="OM390" s="126"/>
      <c r="ON390" s="126"/>
      <c r="OO390" s="126"/>
      <c r="OP390" s="126"/>
      <c r="OQ390" s="126"/>
      <c r="OR390" s="126"/>
      <c r="OS390" s="126"/>
      <c r="OT390" s="126"/>
      <c r="OU390" s="126"/>
      <c r="OV390" s="126"/>
      <c r="OW390" s="126"/>
      <c r="OX390" s="126"/>
      <c r="OY390" s="126"/>
      <c r="OZ390" s="126"/>
      <c r="PA390" s="126"/>
      <c r="PB390" s="126"/>
      <c r="PC390" s="126"/>
      <c r="PD390" s="126"/>
      <c r="PE390" s="126"/>
      <c r="PF390" s="126"/>
      <c r="PG390" s="126"/>
      <c r="PH390" s="126"/>
      <c r="PI390" s="126"/>
      <c r="PJ390" s="126"/>
      <c r="PK390" s="126"/>
      <c r="PL390" s="126"/>
      <c r="PM390" s="126"/>
      <c r="PN390" s="126"/>
      <c r="PO390" s="126"/>
      <c r="PP390" s="126"/>
      <c r="PQ390" s="126"/>
      <c r="PR390" s="126"/>
      <c r="PS390" s="126"/>
      <c r="PT390" s="126"/>
      <c r="PU390" s="126"/>
      <c r="PV390" s="126"/>
      <c r="PW390" s="126"/>
      <c r="PX390" s="126"/>
      <c r="PY390" s="126"/>
      <c r="PZ390" s="126"/>
      <c r="QA390" s="126"/>
      <c r="QB390" s="126"/>
      <c r="QC390" s="126"/>
      <c r="QD390" s="126"/>
      <c r="QE390" s="126"/>
      <c r="QF390" s="126"/>
      <c r="QG390" s="126"/>
      <c r="QH390" s="126"/>
      <c r="QI390" s="126"/>
      <c r="QJ390" s="126"/>
      <c r="QK390" s="126"/>
      <c r="QL390" s="126"/>
      <c r="QM390" s="126"/>
      <c r="QN390" s="126"/>
      <c r="QO390" s="126"/>
      <c r="QP390" s="126"/>
      <c r="QQ390" s="126"/>
      <c r="QR390" s="126"/>
      <c r="QS390" s="126"/>
      <c r="QT390" s="126"/>
      <c r="QU390" s="126"/>
      <c r="QV390" s="126"/>
      <c r="QW390" s="126"/>
      <c r="QX390" s="126"/>
      <c r="QY390" s="126"/>
      <c r="QZ390" s="126"/>
      <c r="RA390" s="126"/>
      <c r="RB390" s="126"/>
      <c r="RC390" s="126"/>
      <c r="RD390" s="126"/>
      <c r="RE390" s="126"/>
      <c r="RF390" s="126"/>
      <c r="RG390" s="126"/>
      <c r="RH390" s="126"/>
      <c r="RI390" s="126"/>
      <c r="RJ390" s="126"/>
      <c r="RK390" s="126"/>
      <c r="RL390" s="126"/>
      <c r="RM390" s="126"/>
      <c r="RN390" s="126"/>
      <c r="RO390" s="126"/>
      <c r="RP390" s="126"/>
      <c r="RQ390" s="126"/>
      <c r="RR390" s="126"/>
      <c r="RS390" s="126"/>
      <c r="RT390" s="126"/>
      <c r="RU390" s="126"/>
      <c r="RV390" s="126"/>
      <c r="RW390" s="126"/>
      <c r="RX390" s="126"/>
      <c r="RY390" s="126"/>
      <c r="RZ390" s="126"/>
      <c r="SA390" s="126"/>
      <c r="SB390" s="126"/>
      <c r="SC390" s="126"/>
      <c r="SD390" s="126"/>
      <c r="SE390" s="126"/>
      <c r="SF390" s="126"/>
      <c r="SG390" s="126"/>
      <c r="SH390" s="126"/>
      <c r="SI390" s="126"/>
      <c r="SJ390" s="126"/>
      <c r="SK390" s="126"/>
      <c r="SL390" s="126"/>
      <c r="SM390" s="126"/>
      <c r="SN390" s="126"/>
      <c r="SO390" s="126"/>
      <c r="SP390" s="126"/>
      <c r="SQ390" s="126"/>
      <c r="SR390" s="126"/>
      <c r="SS390" s="126"/>
      <c r="ST390" s="126"/>
      <c r="SU390" s="126"/>
      <c r="SV390" s="126"/>
      <c r="SW390" s="126"/>
      <c r="SX390" s="126"/>
      <c r="SY390" s="126"/>
      <c r="SZ390" s="126"/>
      <c r="TA390" s="126"/>
      <c r="TB390" s="126"/>
      <c r="TC390" s="126"/>
      <c r="TD390" s="126"/>
      <c r="TE390" s="126"/>
      <c r="TF390" s="126"/>
      <c r="TG390" s="126"/>
      <c r="TH390" s="126"/>
      <c r="TI390" s="126"/>
      <c r="TJ390" s="126"/>
      <c r="TK390" s="126"/>
      <c r="TL390" s="126"/>
      <c r="TM390" s="126"/>
      <c r="TN390" s="126"/>
      <c r="TO390" s="126"/>
      <c r="TP390" s="126"/>
      <c r="TQ390" s="126"/>
      <c r="TR390" s="126"/>
      <c r="TS390" s="126"/>
      <c r="TT390" s="126"/>
      <c r="TU390" s="126"/>
      <c r="TV390" s="126"/>
      <c r="TW390" s="126"/>
      <c r="TX390" s="126"/>
      <c r="TY390" s="126"/>
      <c r="TZ390" s="126"/>
      <c r="UA390" s="126"/>
      <c r="UB390" s="126"/>
      <c r="UC390" s="126"/>
      <c r="UD390" s="126"/>
      <c r="UE390" s="126"/>
      <c r="UF390" s="126"/>
      <c r="UG390" s="126"/>
      <c r="UH390" s="126"/>
      <c r="UI390" s="126"/>
      <c r="UJ390" s="126"/>
      <c r="UK390" s="126"/>
      <c r="UL390" s="126"/>
      <c r="UM390" s="126"/>
      <c r="UN390" s="126"/>
      <c r="UO390" s="126"/>
      <c r="UP390" s="126"/>
      <c r="UQ390" s="126"/>
      <c r="UR390" s="126"/>
      <c r="US390" s="126"/>
      <c r="UT390" s="126"/>
      <c r="UU390" s="126"/>
      <c r="UV390" s="126"/>
      <c r="UW390" s="126"/>
      <c r="UX390" s="126"/>
      <c r="UY390" s="126"/>
      <c r="UZ390" s="126"/>
      <c r="VA390" s="126"/>
      <c r="VB390" s="126"/>
      <c r="VC390" s="126"/>
      <c r="VD390" s="126"/>
      <c r="VE390" s="126"/>
      <c r="VF390" s="126"/>
      <c r="VG390" s="126"/>
      <c r="VH390" s="126"/>
      <c r="VI390" s="126"/>
      <c r="VJ390" s="126"/>
      <c r="VK390" s="126"/>
      <c r="VL390" s="126"/>
      <c r="VM390" s="126"/>
      <c r="VN390" s="126"/>
      <c r="VO390" s="126"/>
      <c r="VP390" s="126"/>
      <c r="VQ390" s="126"/>
      <c r="VR390" s="126"/>
      <c r="VS390" s="126"/>
      <c r="VT390" s="126"/>
      <c r="VU390" s="126"/>
      <c r="VV390" s="126"/>
      <c r="VW390" s="126"/>
      <c r="VX390" s="126"/>
      <c r="VY390" s="126"/>
      <c r="VZ390" s="126"/>
      <c r="WA390" s="126"/>
      <c r="WB390" s="126"/>
      <c r="WC390" s="126"/>
      <c r="WD390" s="126"/>
      <c r="WE390" s="126"/>
      <c r="WF390" s="126"/>
      <c r="WG390" s="126"/>
      <c r="WH390" s="126"/>
      <c r="WI390" s="126"/>
      <c r="WJ390" s="126"/>
      <c r="WK390" s="126"/>
      <c r="WL390" s="126"/>
      <c r="WM390" s="126"/>
      <c r="WN390" s="126"/>
      <c r="WO390" s="126"/>
      <c r="WP390" s="126"/>
      <c r="WQ390" s="126"/>
      <c r="WR390" s="126"/>
      <c r="WS390" s="126"/>
      <c r="WT390" s="126"/>
      <c r="WU390" s="126"/>
      <c r="WV390" s="126"/>
      <c r="WW390" s="126"/>
      <c r="WX390" s="126"/>
      <c r="WY390" s="126"/>
      <c r="WZ390" s="126"/>
      <c r="XA390" s="126"/>
      <c r="XB390" s="126"/>
      <c r="XC390" s="126"/>
      <c r="XD390" s="126"/>
      <c r="XE390" s="126"/>
      <c r="XF390" s="126"/>
      <c r="XG390" s="126"/>
      <c r="XH390" s="126"/>
      <c r="XI390" s="126"/>
      <c r="XJ390" s="126"/>
      <c r="XK390" s="126"/>
      <c r="XL390" s="126"/>
      <c r="XM390" s="126"/>
      <c r="XN390" s="126"/>
      <c r="XO390" s="126"/>
      <c r="XP390" s="126"/>
      <c r="XQ390" s="126"/>
      <c r="XR390" s="126"/>
      <c r="XS390" s="126"/>
      <c r="XT390" s="126"/>
      <c r="XU390" s="126"/>
      <c r="XV390" s="126"/>
      <c r="XW390" s="126"/>
      <c r="XX390" s="126"/>
      <c r="XY390" s="126"/>
      <c r="XZ390" s="126"/>
      <c r="YA390" s="126"/>
      <c r="YB390" s="126"/>
      <c r="YC390" s="126"/>
      <c r="YD390" s="126"/>
      <c r="YE390" s="126"/>
      <c r="YF390" s="126"/>
      <c r="YG390" s="126"/>
      <c r="YH390" s="126"/>
      <c r="YI390" s="126"/>
      <c r="YJ390" s="126"/>
      <c r="YK390" s="126"/>
      <c r="YL390" s="126"/>
      <c r="YM390" s="126"/>
      <c r="YN390" s="126"/>
      <c r="YO390" s="126"/>
      <c r="YP390" s="126"/>
      <c r="YQ390" s="126"/>
      <c r="YR390" s="126"/>
      <c r="YS390" s="126"/>
      <c r="YT390" s="126"/>
      <c r="YU390" s="126"/>
      <c r="YV390" s="126"/>
      <c r="YW390" s="126"/>
      <c r="YX390" s="126"/>
      <c r="YY390" s="126"/>
      <c r="YZ390" s="126"/>
      <c r="ZA390" s="126"/>
      <c r="ZB390" s="126"/>
      <c r="ZC390" s="126"/>
      <c r="ZD390" s="126"/>
      <c r="ZE390" s="126"/>
      <c r="ZF390" s="126"/>
      <c r="ZG390" s="126"/>
      <c r="ZH390" s="126"/>
      <c r="ZI390" s="126"/>
      <c r="ZJ390" s="126"/>
      <c r="ZK390" s="126"/>
      <c r="ZL390" s="126"/>
      <c r="ZM390" s="126"/>
      <c r="ZN390" s="126"/>
      <c r="ZO390" s="126"/>
      <c r="ZP390" s="126"/>
      <c r="ZQ390" s="126"/>
      <c r="ZR390" s="126"/>
      <c r="ZS390" s="126"/>
      <c r="ZT390" s="126"/>
      <c r="ZU390" s="126"/>
      <c r="ZV390" s="126"/>
      <c r="ZW390" s="126"/>
      <c r="ZX390" s="126"/>
      <c r="ZY390" s="126"/>
      <c r="ZZ390" s="126"/>
      <c r="AAA390" s="126"/>
      <c r="AAB390" s="126"/>
      <c r="AAC390" s="126"/>
      <c r="AAD390" s="126"/>
      <c r="AAE390" s="126"/>
      <c r="AAF390" s="126"/>
      <c r="AAG390" s="126"/>
      <c r="AAH390" s="126"/>
      <c r="AAI390" s="126"/>
      <c r="AAJ390" s="126"/>
      <c r="AAK390" s="126"/>
      <c r="AAL390" s="126"/>
      <c r="AAM390" s="126"/>
      <c r="AAN390" s="126"/>
      <c r="AAO390" s="126"/>
      <c r="AAP390" s="126"/>
      <c r="AAQ390" s="126"/>
      <c r="AAR390" s="126"/>
      <c r="AAS390" s="126"/>
      <c r="AAT390" s="126"/>
      <c r="AAU390" s="126"/>
      <c r="AAV390" s="126"/>
      <c r="AAW390" s="126"/>
      <c r="AAX390" s="126"/>
      <c r="AAY390" s="126"/>
      <c r="AAZ390" s="126"/>
      <c r="ABA390" s="126"/>
      <c r="ABB390" s="126"/>
      <c r="ABC390" s="126"/>
      <c r="ABD390" s="126"/>
      <c r="ABE390" s="126"/>
      <c r="ABF390" s="126"/>
      <c r="ABG390" s="126"/>
      <c r="ABH390" s="126"/>
      <c r="ABI390" s="126"/>
      <c r="ABJ390" s="126"/>
      <c r="ABK390" s="126"/>
      <c r="ABL390" s="126"/>
      <c r="ABM390" s="126"/>
      <c r="ABN390" s="126"/>
      <c r="ABO390" s="126"/>
      <c r="ABP390" s="126"/>
      <c r="ABQ390" s="126"/>
      <c r="ABR390" s="126"/>
      <c r="ABS390" s="126"/>
      <c r="ABT390" s="126"/>
      <c r="ABU390" s="126"/>
      <c r="ABV390" s="126"/>
      <c r="ABW390" s="126"/>
      <c r="ABX390" s="126"/>
      <c r="ABY390" s="126"/>
      <c r="ABZ390" s="126"/>
      <c r="ACA390" s="126"/>
      <c r="ACB390" s="126"/>
      <c r="ACC390" s="126"/>
      <c r="ACD390" s="126"/>
      <c r="ACE390" s="126"/>
      <c r="ACF390" s="126"/>
      <c r="ACG390" s="126"/>
      <c r="ACH390" s="126"/>
      <c r="ACI390" s="126"/>
      <c r="ACJ390" s="126"/>
      <c r="ACK390" s="126"/>
      <c r="ACL390" s="126"/>
      <c r="ACM390" s="126"/>
      <c r="ACN390" s="126"/>
      <c r="ACO390" s="126"/>
      <c r="ACP390" s="126"/>
      <c r="ACQ390" s="126"/>
      <c r="ACR390" s="126"/>
      <c r="ACS390" s="126"/>
      <c r="ACT390" s="126"/>
      <c r="ACU390" s="126"/>
      <c r="ACV390" s="126"/>
      <c r="ACW390" s="126"/>
      <c r="ACX390" s="126"/>
      <c r="ACY390" s="126"/>
      <c r="ACZ390" s="126"/>
      <c r="ADA390" s="126"/>
      <c r="ADB390" s="126"/>
      <c r="ADC390" s="126"/>
      <c r="ADD390" s="126"/>
      <c r="ADE390" s="126"/>
      <c r="ADF390" s="126"/>
      <c r="ADG390" s="126"/>
      <c r="ADH390" s="126"/>
      <c r="ADI390" s="126"/>
      <c r="ADJ390" s="126"/>
      <c r="ADK390" s="126"/>
      <c r="ADL390" s="126"/>
      <c r="ADM390" s="126"/>
      <c r="ADN390" s="126"/>
      <c r="ADO390" s="126"/>
      <c r="ADP390" s="126"/>
      <c r="ADQ390" s="126"/>
      <c r="ADR390" s="126"/>
      <c r="ADS390" s="126"/>
      <c r="ADT390" s="126"/>
      <c r="ADU390" s="126"/>
      <c r="ADV390" s="126"/>
      <c r="ADW390" s="126"/>
      <c r="ADX390" s="126"/>
      <c r="ADY390" s="126"/>
      <c r="ADZ390" s="126"/>
      <c r="AEA390" s="126"/>
      <c r="AEB390" s="126"/>
      <c r="AEC390" s="126"/>
      <c r="AED390" s="126"/>
      <c r="AEE390" s="126"/>
      <c r="AEF390" s="126"/>
      <c r="AEG390" s="126"/>
      <c r="AEH390" s="126"/>
      <c r="AEI390" s="126"/>
      <c r="AEJ390" s="126"/>
      <c r="AEK390" s="126"/>
      <c r="AEL390" s="126"/>
      <c r="AEM390" s="126"/>
      <c r="AEN390" s="126"/>
      <c r="AEO390" s="126"/>
      <c r="AEP390" s="126"/>
      <c r="AEQ390" s="126"/>
      <c r="AER390" s="126"/>
      <c r="AES390" s="126"/>
      <c r="AET390" s="126"/>
      <c r="AEU390" s="126"/>
      <c r="AEV390" s="126"/>
      <c r="AEW390" s="126"/>
      <c r="AEX390" s="126"/>
      <c r="AEY390" s="126"/>
      <c r="AEZ390" s="126"/>
      <c r="AFA390" s="126"/>
      <c r="AFB390" s="126"/>
      <c r="AFC390" s="126"/>
      <c r="AFD390" s="126"/>
      <c r="AFE390" s="126"/>
      <c r="AFF390" s="126"/>
      <c r="AFG390" s="126"/>
      <c r="AFH390" s="126"/>
      <c r="AFI390" s="126"/>
      <c r="AFJ390" s="126"/>
      <c r="AFK390" s="126"/>
      <c r="AFL390" s="126"/>
      <c r="AFM390" s="126"/>
      <c r="AFN390" s="126"/>
      <c r="AFO390" s="126"/>
      <c r="AFP390" s="126"/>
      <c r="AFQ390" s="126"/>
      <c r="AFR390" s="126"/>
      <c r="AFS390" s="126"/>
      <c r="AFT390" s="126"/>
      <c r="AFU390" s="126"/>
      <c r="AFV390" s="126"/>
      <c r="AFW390" s="126"/>
      <c r="AFX390" s="126"/>
      <c r="AFY390" s="126"/>
      <c r="AFZ390" s="126"/>
      <c r="AGA390" s="126"/>
      <c r="AGB390" s="126"/>
      <c r="AGC390" s="126"/>
      <c r="AGD390" s="126"/>
      <c r="AGE390" s="126"/>
      <c r="AGF390" s="126"/>
      <c r="AGG390" s="126"/>
      <c r="AGH390" s="126"/>
      <c r="AGI390" s="126"/>
      <c r="AGJ390" s="126"/>
      <c r="AGK390" s="126"/>
      <c r="AGL390" s="126"/>
      <c r="AGM390" s="126"/>
      <c r="AGN390" s="126"/>
      <c r="AGO390" s="126"/>
      <c r="AGP390" s="126"/>
      <c r="AGQ390" s="126"/>
      <c r="AGR390" s="126"/>
      <c r="AGS390" s="126"/>
      <c r="AGT390" s="126"/>
      <c r="AGU390" s="126"/>
      <c r="AGV390" s="126"/>
      <c r="AGW390" s="126"/>
      <c r="AGX390" s="126"/>
      <c r="AGY390" s="126"/>
      <c r="AGZ390" s="126"/>
      <c r="AHA390" s="126"/>
      <c r="AHB390" s="126"/>
      <c r="AHC390" s="126"/>
      <c r="AHD390" s="126"/>
      <c r="AHE390" s="126"/>
      <c r="AHF390" s="126"/>
      <c r="AHG390" s="126"/>
      <c r="AHH390" s="126"/>
      <c r="AHI390" s="126"/>
      <c r="AHJ390" s="126"/>
      <c r="AHK390" s="126"/>
      <c r="AHL390" s="126"/>
      <c r="AHM390" s="126"/>
      <c r="AHN390" s="126"/>
      <c r="AHO390" s="126"/>
      <c r="AHP390" s="126"/>
      <c r="AHQ390" s="126"/>
      <c r="AHR390" s="126"/>
      <c r="AHS390" s="126"/>
      <c r="AHT390" s="126"/>
      <c r="AHU390" s="126"/>
      <c r="AHV390" s="126"/>
      <c r="AHW390" s="126"/>
      <c r="AHX390" s="126"/>
      <c r="AHY390" s="126"/>
      <c r="AHZ390" s="126"/>
      <c r="AIA390" s="126"/>
      <c r="AIB390" s="126"/>
      <c r="AIC390" s="126"/>
      <c r="AID390" s="126"/>
      <c r="AIE390" s="126"/>
      <c r="AIF390" s="126"/>
      <c r="AIG390" s="126"/>
      <c r="AIH390" s="126"/>
      <c r="AII390" s="126"/>
      <c r="AIJ390" s="126"/>
      <c r="AIK390" s="126"/>
      <c r="AIL390" s="126"/>
      <c r="AIM390" s="126"/>
      <c r="AIN390" s="126"/>
      <c r="AIO390" s="126"/>
      <c r="AIP390" s="126"/>
      <c r="AIQ390" s="126"/>
      <c r="AIR390" s="126"/>
      <c r="AIS390" s="126"/>
      <c r="AIT390" s="126"/>
      <c r="AIU390" s="126"/>
      <c r="AIV390" s="126"/>
      <c r="AIW390" s="126"/>
      <c r="AIX390" s="126"/>
      <c r="AIY390" s="126"/>
      <c r="AIZ390" s="126"/>
      <c r="AJA390" s="126"/>
      <c r="AJB390" s="126"/>
      <c r="AJC390" s="126"/>
      <c r="AJD390" s="126"/>
      <c r="AJE390" s="126"/>
      <c r="AJF390" s="126"/>
      <c r="AJG390" s="126"/>
      <c r="AJH390" s="126"/>
      <c r="AJI390" s="126"/>
      <c r="AJJ390" s="126"/>
      <c r="AJK390" s="126"/>
      <c r="AJL390" s="126"/>
      <c r="AJM390" s="126"/>
      <c r="AJN390" s="126"/>
      <c r="AJO390" s="126"/>
      <c r="AJP390" s="126"/>
      <c r="AJQ390" s="126"/>
      <c r="AJR390" s="126"/>
      <c r="AJS390" s="126"/>
      <c r="AJT390" s="126"/>
      <c r="AJU390" s="126"/>
      <c r="AJV390" s="126"/>
      <c r="AJW390" s="126"/>
      <c r="AJX390" s="126"/>
      <c r="AJY390" s="126"/>
      <c r="AJZ390" s="126"/>
      <c r="AKA390" s="126"/>
      <c r="AKB390" s="126"/>
      <c r="AKC390" s="126"/>
      <c r="AKD390" s="126"/>
      <c r="AKE390" s="126"/>
      <c r="AKF390" s="126"/>
      <c r="AKG390" s="126"/>
      <c r="AKH390" s="126"/>
      <c r="AKI390" s="126"/>
      <c r="AKJ390" s="126"/>
      <c r="AKK390" s="126"/>
      <c r="AKL390" s="126"/>
      <c r="AKM390" s="126"/>
      <c r="AKN390" s="126"/>
      <c r="AKO390" s="126"/>
      <c r="AKP390" s="126"/>
      <c r="AKQ390" s="126"/>
      <c r="AKR390" s="126"/>
      <c r="AKS390" s="126"/>
      <c r="AKT390" s="126"/>
      <c r="AKU390" s="126"/>
      <c r="AKV390" s="126"/>
      <c r="AKW390" s="126"/>
      <c r="AKX390" s="126"/>
      <c r="AKY390" s="126"/>
      <c r="AKZ390" s="126"/>
      <c r="ALA390" s="126"/>
      <c r="ALB390" s="126"/>
      <c r="ALC390" s="126"/>
      <c r="ALD390" s="126"/>
      <c r="ALE390" s="126"/>
      <c r="ALF390" s="126"/>
      <c r="ALG390" s="126"/>
      <c r="ALH390" s="126"/>
      <c r="ALI390" s="126"/>
      <c r="ALJ390" s="126"/>
      <c r="ALK390" s="126"/>
      <c r="ALL390" s="126"/>
      <c r="ALM390" s="126"/>
      <c r="ALN390" s="126"/>
      <c r="ALO390" s="126"/>
      <c r="ALP390" s="126"/>
      <c r="ALQ390" s="126"/>
      <c r="ALR390" s="126"/>
      <c r="ALS390" s="126"/>
      <c r="ALT390" s="126"/>
      <c r="ALU390" s="126"/>
      <c r="ALV390" s="126"/>
      <c r="ALW390" s="126"/>
      <c r="ALX390" s="126"/>
      <c r="ALY390" s="126"/>
      <c r="ALZ390" s="126"/>
      <c r="AMA390" s="126"/>
      <c r="AMB390" s="126"/>
      <c r="AMC390" s="126"/>
      <c r="AMD390" s="126"/>
      <c r="AME390" s="126"/>
      <c r="AMF390" s="126"/>
      <c r="AMG390" s="126"/>
      <c r="AMH390" s="126"/>
      <c r="AMI390" s="126"/>
    </row>
    <row r="391" spans="1:1025" s="125" customFormat="1" x14ac:dyDescent="0.2">
      <c r="A391" s="143" t="s">
        <v>2143</v>
      </c>
      <c r="B391" s="143" t="s">
        <v>2144</v>
      </c>
      <c r="C391" s="135">
        <v>1</v>
      </c>
      <c r="D391" s="142">
        <v>43648</v>
      </c>
      <c r="E391" s="130" t="s">
        <v>2134</v>
      </c>
      <c r="F391" s="127" t="s">
        <v>2063</v>
      </c>
      <c r="G391" s="127" t="s">
        <v>394</v>
      </c>
      <c r="H391" s="127" t="s">
        <v>2064</v>
      </c>
      <c r="I391" s="143" t="s">
        <v>143</v>
      </c>
      <c r="J391" s="143" t="s">
        <v>144</v>
      </c>
      <c r="K391" s="131">
        <v>0.66666666666666663</v>
      </c>
      <c r="L391" s="131">
        <v>0.67361111111111116</v>
      </c>
      <c r="M391" s="133">
        <v>6.9444444444444441E-3</v>
      </c>
      <c r="N391" s="134">
        <v>10</v>
      </c>
      <c r="O391" s="128">
        <v>60</v>
      </c>
      <c r="P391" s="132"/>
      <c r="Q391" s="127"/>
      <c r="R391" s="144">
        <v>179</v>
      </c>
      <c r="S391" s="145" t="s">
        <v>2145</v>
      </c>
      <c r="T391" s="145" t="s">
        <v>2146</v>
      </c>
      <c r="U391" s="135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6"/>
      <c r="AF391" s="136"/>
      <c r="AG391" s="137"/>
      <c r="AH391" s="138"/>
      <c r="AI391" s="138"/>
      <c r="AJ391" s="137" t="s">
        <v>51</v>
      </c>
      <c r="AK391" s="140" t="s">
        <v>52</v>
      </c>
      <c r="AL391" s="140" t="s">
        <v>52</v>
      </c>
      <c r="AM391" s="132"/>
      <c r="AN391" s="126"/>
      <c r="AO391" s="126"/>
      <c r="AP391" s="126"/>
      <c r="AQ391" s="126"/>
      <c r="AR391" s="126"/>
      <c r="AS391" s="126"/>
      <c r="AT391" s="126"/>
      <c r="AU391" s="126"/>
      <c r="AV391" s="126"/>
      <c r="AW391" s="126"/>
      <c r="AX391" s="126"/>
      <c r="AY391" s="126"/>
      <c r="AZ391" s="126"/>
      <c r="BA391" s="126"/>
      <c r="BB391" s="126"/>
      <c r="BC391" s="126"/>
      <c r="BD391" s="126"/>
      <c r="BE391" s="126"/>
      <c r="BF391" s="126"/>
      <c r="BG391" s="126"/>
      <c r="BH391" s="126"/>
      <c r="BI391" s="126"/>
      <c r="BJ391" s="126"/>
      <c r="BK391" s="126"/>
      <c r="BL391" s="126"/>
      <c r="BM391" s="126"/>
      <c r="BN391" s="126"/>
      <c r="BO391" s="126"/>
      <c r="BP391" s="126"/>
      <c r="BQ391" s="126"/>
      <c r="BR391" s="126"/>
      <c r="BS391" s="126"/>
      <c r="BT391" s="126"/>
      <c r="BU391" s="126"/>
      <c r="BV391" s="126"/>
      <c r="BW391" s="126"/>
      <c r="BX391" s="126"/>
      <c r="BY391" s="126"/>
      <c r="BZ391" s="126"/>
      <c r="CA391" s="126"/>
      <c r="CB391" s="126"/>
      <c r="CC391" s="126"/>
      <c r="CD391" s="126"/>
      <c r="CE391" s="126"/>
      <c r="CF391" s="126"/>
      <c r="CG391" s="126"/>
      <c r="CH391" s="126"/>
      <c r="CI391" s="126"/>
      <c r="CJ391" s="126"/>
      <c r="CK391" s="126"/>
      <c r="CL391" s="126"/>
      <c r="CM391" s="126"/>
      <c r="CN391" s="126"/>
      <c r="CO391" s="126"/>
      <c r="CP391" s="126"/>
      <c r="CQ391" s="126"/>
      <c r="CR391" s="126"/>
      <c r="CS391" s="126"/>
      <c r="CT391" s="126"/>
      <c r="CU391" s="126"/>
      <c r="CV391" s="126"/>
      <c r="CW391" s="126"/>
      <c r="CX391" s="126"/>
      <c r="CY391" s="126"/>
      <c r="CZ391" s="126"/>
      <c r="DA391" s="126"/>
      <c r="DB391" s="126"/>
      <c r="DC391" s="126"/>
      <c r="DD391" s="126"/>
      <c r="DE391" s="126"/>
      <c r="DF391" s="126"/>
      <c r="DG391" s="126"/>
      <c r="DH391" s="126"/>
      <c r="DI391" s="126"/>
      <c r="DJ391" s="126"/>
      <c r="DK391" s="126"/>
      <c r="DL391" s="126"/>
      <c r="DM391" s="126"/>
      <c r="DN391" s="126"/>
      <c r="DO391" s="126"/>
      <c r="DP391" s="126"/>
      <c r="DQ391" s="126"/>
      <c r="DR391" s="126"/>
      <c r="DS391" s="126"/>
      <c r="DT391" s="126"/>
      <c r="DU391" s="126"/>
      <c r="DV391" s="126"/>
      <c r="DW391" s="126"/>
      <c r="DX391" s="126"/>
      <c r="DY391" s="126"/>
      <c r="DZ391" s="126"/>
      <c r="EA391" s="126"/>
      <c r="EB391" s="126"/>
      <c r="EC391" s="126"/>
      <c r="ED391" s="126"/>
      <c r="EE391" s="126"/>
      <c r="EF391" s="126"/>
      <c r="EG391" s="126"/>
      <c r="EH391" s="126"/>
      <c r="EI391" s="126"/>
      <c r="EJ391" s="126"/>
      <c r="EK391" s="126"/>
      <c r="EL391" s="126"/>
      <c r="EM391" s="126"/>
      <c r="EN391" s="126"/>
      <c r="EO391" s="126"/>
      <c r="EP391" s="126"/>
      <c r="EQ391" s="126"/>
      <c r="ER391" s="126"/>
      <c r="ES391" s="126"/>
      <c r="ET391" s="126"/>
      <c r="EU391" s="126"/>
      <c r="EV391" s="126"/>
      <c r="EW391" s="126"/>
      <c r="EX391" s="126"/>
      <c r="EY391" s="126"/>
      <c r="EZ391" s="126"/>
      <c r="FA391" s="126"/>
      <c r="FB391" s="126"/>
      <c r="FC391" s="126"/>
      <c r="FD391" s="126"/>
      <c r="FE391" s="126"/>
      <c r="FF391" s="126"/>
      <c r="FG391" s="126"/>
      <c r="FH391" s="126"/>
      <c r="FI391" s="126"/>
      <c r="FJ391" s="126"/>
      <c r="FK391" s="126"/>
      <c r="FL391" s="126"/>
      <c r="FM391" s="126"/>
      <c r="FN391" s="126"/>
      <c r="FO391" s="126"/>
      <c r="FP391" s="126"/>
      <c r="FQ391" s="126"/>
      <c r="FR391" s="126"/>
      <c r="FS391" s="126"/>
      <c r="FT391" s="126"/>
      <c r="FU391" s="126"/>
      <c r="FV391" s="126"/>
      <c r="FW391" s="126"/>
      <c r="FX391" s="126"/>
      <c r="FY391" s="126"/>
      <c r="FZ391" s="126"/>
      <c r="GA391" s="126"/>
      <c r="GB391" s="126"/>
      <c r="GC391" s="126"/>
      <c r="GD391" s="126"/>
      <c r="GE391" s="126"/>
      <c r="GF391" s="126"/>
      <c r="GG391" s="126"/>
      <c r="GH391" s="126"/>
      <c r="GI391" s="126"/>
      <c r="GJ391" s="126"/>
      <c r="GK391" s="126"/>
      <c r="GL391" s="126"/>
      <c r="GM391" s="126"/>
      <c r="GN391" s="126"/>
      <c r="GO391" s="126"/>
      <c r="GP391" s="126"/>
      <c r="GQ391" s="126"/>
      <c r="GR391" s="126"/>
      <c r="GS391" s="126"/>
      <c r="GT391" s="126"/>
      <c r="GU391" s="126"/>
      <c r="GV391" s="126"/>
      <c r="GW391" s="126"/>
      <c r="GX391" s="126"/>
      <c r="GY391" s="126"/>
      <c r="GZ391" s="126"/>
      <c r="HA391" s="126"/>
      <c r="HB391" s="126"/>
      <c r="HC391" s="126"/>
      <c r="HD391" s="126"/>
      <c r="HE391" s="126"/>
      <c r="HF391" s="126"/>
      <c r="HG391" s="126"/>
      <c r="HH391" s="126"/>
      <c r="HI391" s="126"/>
      <c r="HJ391" s="126"/>
      <c r="HK391" s="126"/>
      <c r="HL391" s="126"/>
      <c r="HM391" s="126"/>
      <c r="HN391" s="126"/>
      <c r="HO391" s="126"/>
      <c r="HP391" s="126"/>
      <c r="HQ391" s="126"/>
      <c r="HR391" s="126"/>
      <c r="HS391" s="126"/>
      <c r="HT391" s="126"/>
      <c r="HU391" s="126"/>
      <c r="HV391" s="126"/>
      <c r="HW391" s="126"/>
      <c r="HX391" s="126"/>
      <c r="HY391" s="126"/>
      <c r="HZ391" s="126"/>
      <c r="IA391" s="126"/>
      <c r="IB391" s="126"/>
      <c r="IC391" s="126"/>
      <c r="ID391" s="126"/>
      <c r="IE391" s="126"/>
      <c r="IF391" s="126"/>
      <c r="IG391" s="126"/>
      <c r="IH391" s="126"/>
      <c r="II391" s="126"/>
      <c r="IJ391" s="126"/>
      <c r="IK391" s="126"/>
      <c r="IL391" s="126"/>
      <c r="IM391" s="126"/>
      <c r="IN391" s="126"/>
      <c r="IO391" s="126"/>
      <c r="IP391" s="126"/>
      <c r="IQ391" s="126"/>
      <c r="IR391" s="126"/>
      <c r="IS391" s="126"/>
      <c r="IT391" s="126"/>
      <c r="IU391" s="126"/>
      <c r="IV391" s="126"/>
      <c r="IW391" s="126"/>
      <c r="IX391" s="126"/>
      <c r="IY391" s="126"/>
      <c r="IZ391" s="126"/>
      <c r="JA391" s="126"/>
      <c r="JB391" s="126"/>
      <c r="JC391" s="126"/>
      <c r="JD391" s="126"/>
      <c r="JE391" s="126"/>
      <c r="JF391" s="126"/>
      <c r="JG391" s="126"/>
      <c r="JH391" s="126"/>
      <c r="JI391" s="126"/>
      <c r="JJ391" s="126"/>
      <c r="JK391" s="126"/>
      <c r="JL391" s="126"/>
      <c r="JM391" s="126"/>
      <c r="JN391" s="126"/>
      <c r="JO391" s="126"/>
      <c r="JP391" s="126"/>
      <c r="JQ391" s="126"/>
      <c r="JR391" s="126"/>
      <c r="JS391" s="126"/>
      <c r="JT391" s="126"/>
      <c r="JU391" s="126"/>
      <c r="JV391" s="126"/>
      <c r="JW391" s="126"/>
      <c r="JX391" s="126"/>
      <c r="JY391" s="126"/>
      <c r="JZ391" s="126"/>
      <c r="KA391" s="126"/>
      <c r="KB391" s="126"/>
      <c r="KC391" s="126"/>
      <c r="KD391" s="126"/>
      <c r="KE391" s="126"/>
      <c r="KF391" s="126"/>
      <c r="KG391" s="126"/>
      <c r="KH391" s="126"/>
      <c r="KI391" s="126"/>
      <c r="KJ391" s="126"/>
      <c r="KK391" s="126"/>
      <c r="KL391" s="126"/>
      <c r="KM391" s="126"/>
      <c r="KN391" s="126"/>
      <c r="KO391" s="126"/>
      <c r="KP391" s="126"/>
      <c r="KQ391" s="126"/>
      <c r="KR391" s="126"/>
      <c r="KS391" s="126"/>
      <c r="KT391" s="126"/>
      <c r="KU391" s="126"/>
      <c r="KV391" s="126"/>
      <c r="KW391" s="126"/>
      <c r="KX391" s="126"/>
      <c r="KY391" s="126"/>
      <c r="KZ391" s="126"/>
      <c r="LA391" s="126"/>
      <c r="LB391" s="126"/>
      <c r="LC391" s="126"/>
      <c r="LD391" s="126"/>
      <c r="LE391" s="126"/>
      <c r="LF391" s="126"/>
      <c r="LG391" s="126"/>
      <c r="LH391" s="126"/>
      <c r="LI391" s="126"/>
      <c r="LJ391" s="126"/>
      <c r="LK391" s="126"/>
      <c r="LL391" s="126"/>
      <c r="LM391" s="126"/>
      <c r="LN391" s="126"/>
      <c r="LO391" s="126"/>
      <c r="LP391" s="126"/>
      <c r="LQ391" s="126"/>
      <c r="LR391" s="126"/>
      <c r="LS391" s="126"/>
      <c r="LT391" s="126"/>
      <c r="LU391" s="126"/>
      <c r="LV391" s="126"/>
      <c r="LW391" s="126"/>
      <c r="LX391" s="126"/>
      <c r="LY391" s="126"/>
      <c r="LZ391" s="126"/>
      <c r="MA391" s="126"/>
      <c r="MB391" s="126"/>
      <c r="MC391" s="126"/>
      <c r="MD391" s="126"/>
      <c r="ME391" s="126"/>
      <c r="MF391" s="126"/>
      <c r="MG391" s="126"/>
      <c r="MH391" s="126"/>
      <c r="MI391" s="126"/>
      <c r="MJ391" s="126"/>
      <c r="MK391" s="126"/>
      <c r="ML391" s="126"/>
      <c r="MM391" s="126"/>
      <c r="MN391" s="126"/>
      <c r="MO391" s="126"/>
      <c r="MP391" s="126"/>
      <c r="MQ391" s="126"/>
      <c r="MR391" s="126"/>
      <c r="MS391" s="126"/>
      <c r="MT391" s="126"/>
      <c r="MU391" s="126"/>
      <c r="MV391" s="126"/>
      <c r="MW391" s="126"/>
      <c r="MX391" s="126"/>
      <c r="MY391" s="126"/>
      <c r="MZ391" s="126"/>
      <c r="NA391" s="126"/>
      <c r="NB391" s="126"/>
      <c r="NC391" s="126"/>
      <c r="ND391" s="126"/>
      <c r="NE391" s="126"/>
      <c r="NF391" s="126"/>
      <c r="NG391" s="126"/>
      <c r="NH391" s="126"/>
      <c r="NI391" s="126"/>
      <c r="NJ391" s="126"/>
      <c r="NK391" s="126"/>
      <c r="NL391" s="126"/>
      <c r="NM391" s="126"/>
      <c r="NN391" s="126"/>
      <c r="NO391" s="126"/>
      <c r="NP391" s="126"/>
      <c r="NQ391" s="126"/>
      <c r="NR391" s="126"/>
      <c r="NS391" s="126"/>
      <c r="NT391" s="126"/>
      <c r="NU391" s="126"/>
      <c r="NV391" s="126"/>
      <c r="NW391" s="126"/>
      <c r="NX391" s="126"/>
      <c r="NY391" s="126"/>
      <c r="NZ391" s="126"/>
      <c r="OA391" s="126"/>
      <c r="OB391" s="126"/>
      <c r="OC391" s="126"/>
      <c r="OD391" s="126"/>
      <c r="OE391" s="126"/>
      <c r="OF391" s="126"/>
      <c r="OG391" s="126"/>
      <c r="OH391" s="126"/>
      <c r="OI391" s="126"/>
      <c r="OJ391" s="126"/>
      <c r="OK391" s="126"/>
      <c r="OL391" s="126"/>
      <c r="OM391" s="126"/>
      <c r="ON391" s="126"/>
      <c r="OO391" s="126"/>
      <c r="OP391" s="126"/>
      <c r="OQ391" s="126"/>
      <c r="OR391" s="126"/>
      <c r="OS391" s="126"/>
      <c r="OT391" s="126"/>
      <c r="OU391" s="126"/>
      <c r="OV391" s="126"/>
      <c r="OW391" s="126"/>
      <c r="OX391" s="126"/>
      <c r="OY391" s="126"/>
      <c r="OZ391" s="126"/>
      <c r="PA391" s="126"/>
      <c r="PB391" s="126"/>
      <c r="PC391" s="126"/>
      <c r="PD391" s="126"/>
      <c r="PE391" s="126"/>
      <c r="PF391" s="126"/>
      <c r="PG391" s="126"/>
      <c r="PH391" s="126"/>
      <c r="PI391" s="126"/>
      <c r="PJ391" s="126"/>
      <c r="PK391" s="126"/>
      <c r="PL391" s="126"/>
      <c r="PM391" s="126"/>
      <c r="PN391" s="126"/>
      <c r="PO391" s="126"/>
      <c r="PP391" s="126"/>
      <c r="PQ391" s="126"/>
      <c r="PR391" s="126"/>
      <c r="PS391" s="126"/>
      <c r="PT391" s="126"/>
      <c r="PU391" s="126"/>
      <c r="PV391" s="126"/>
      <c r="PW391" s="126"/>
      <c r="PX391" s="126"/>
      <c r="PY391" s="126"/>
      <c r="PZ391" s="126"/>
      <c r="QA391" s="126"/>
      <c r="QB391" s="126"/>
      <c r="QC391" s="126"/>
      <c r="QD391" s="126"/>
      <c r="QE391" s="126"/>
      <c r="QF391" s="126"/>
      <c r="QG391" s="126"/>
      <c r="QH391" s="126"/>
      <c r="QI391" s="126"/>
      <c r="QJ391" s="126"/>
      <c r="QK391" s="126"/>
      <c r="QL391" s="126"/>
      <c r="QM391" s="126"/>
      <c r="QN391" s="126"/>
      <c r="QO391" s="126"/>
      <c r="QP391" s="126"/>
      <c r="QQ391" s="126"/>
      <c r="QR391" s="126"/>
      <c r="QS391" s="126"/>
      <c r="QT391" s="126"/>
      <c r="QU391" s="126"/>
      <c r="QV391" s="126"/>
      <c r="QW391" s="126"/>
      <c r="QX391" s="126"/>
      <c r="QY391" s="126"/>
      <c r="QZ391" s="126"/>
      <c r="RA391" s="126"/>
      <c r="RB391" s="126"/>
      <c r="RC391" s="126"/>
      <c r="RD391" s="126"/>
      <c r="RE391" s="126"/>
      <c r="RF391" s="126"/>
      <c r="RG391" s="126"/>
      <c r="RH391" s="126"/>
      <c r="RI391" s="126"/>
      <c r="RJ391" s="126"/>
      <c r="RK391" s="126"/>
      <c r="RL391" s="126"/>
      <c r="RM391" s="126"/>
      <c r="RN391" s="126"/>
      <c r="RO391" s="126"/>
      <c r="RP391" s="126"/>
      <c r="RQ391" s="126"/>
      <c r="RR391" s="126"/>
      <c r="RS391" s="126"/>
      <c r="RT391" s="126"/>
      <c r="RU391" s="126"/>
      <c r="RV391" s="126"/>
      <c r="RW391" s="126"/>
      <c r="RX391" s="126"/>
      <c r="RY391" s="126"/>
      <c r="RZ391" s="126"/>
      <c r="SA391" s="126"/>
      <c r="SB391" s="126"/>
      <c r="SC391" s="126"/>
      <c r="SD391" s="126"/>
      <c r="SE391" s="126"/>
      <c r="SF391" s="126"/>
      <c r="SG391" s="126"/>
      <c r="SH391" s="126"/>
      <c r="SI391" s="126"/>
      <c r="SJ391" s="126"/>
      <c r="SK391" s="126"/>
      <c r="SL391" s="126"/>
      <c r="SM391" s="126"/>
      <c r="SN391" s="126"/>
      <c r="SO391" s="126"/>
      <c r="SP391" s="126"/>
      <c r="SQ391" s="126"/>
      <c r="SR391" s="126"/>
      <c r="SS391" s="126"/>
      <c r="ST391" s="126"/>
      <c r="SU391" s="126"/>
      <c r="SV391" s="126"/>
      <c r="SW391" s="126"/>
      <c r="SX391" s="126"/>
      <c r="SY391" s="126"/>
      <c r="SZ391" s="126"/>
      <c r="TA391" s="126"/>
      <c r="TB391" s="126"/>
      <c r="TC391" s="126"/>
      <c r="TD391" s="126"/>
      <c r="TE391" s="126"/>
      <c r="TF391" s="126"/>
      <c r="TG391" s="126"/>
      <c r="TH391" s="126"/>
      <c r="TI391" s="126"/>
      <c r="TJ391" s="126"/>
      <c r="TK391" s="126"/>
      <c r="TL391" s="126"/>
      <c r="TM391" s="126"/>
      <c r="TN391" s="126"/>
      <c r="TO391" s="126"/>
      <c r="TP391" s="126"/>
      <c r="TQ391" s="126"/>
      <c r="TR391" s="126"/>
      <c r="TS391" s="126"/>
      <c r="TT391" s="126"/>
      <c r="TU391" s="126"/>
      <c r="TV391" s="126"/>
      <c r="TW391" s="126"/>
      <c r="TX391" s="126"/>
      <c r="TY391" s="126"/>
      <c r="TZ391" s="126"/>
      <c r="UA391" s="126"/>
      <c r="UB391" s="126"/>
      <c r="UC391" s="126"/>
      <c r="UD391" s="126"/>
      <c r="UE391" s="126"/>
      <c r="UF391" s="126"/>
      <c r="UG391" s="126"/>
      <c r="UH391" s="126"/>
      <c r="UI391" s="126"/>
      <c r="UJ391" s="126"/>
      <c r="UK391" s="126"/>
      <c r="UL391" s="126"/>
      <c r="UM391" s="126"/>
      <c r="UN391" s="126"/>
      <c r="UO391" s="126"/>
      <c r="UP391" s="126"/>
      <c r="UQ391" s="126"/>
      <c r="UR391" s="126"/>
      <c r="US391" s="126"/>
      <c r="UT391" s="126"/>
      <c r="UU391" s="126"/>
      <c r="UV391" s="126"/>
      <c r="UW391" s="126"/>
      <c r="UX391" s="126"/>
      <c r="UY391" s="126"/>
      <c r="UZ391" s="126"/>
      <c r="VA391" s="126"/>
      <c r="VB391" s="126"/>
      <c r="VC391" s="126"/>
      <c r="VD391" s="126"/>
      <c r="VE391" s="126"/>
      <c r="VF391" s="126"/>
      <c r="VG391" s="126"/>
      <c r="VH391" s="126"/>
      <c r="VI391" s="126"/>
      <c r="VJ391" s="126"/>
      <c r="VK391" s="126"/>
      <c r="VL391" s="126"/>
      <c r="VM391" s="126"/>
      <c r="VN391" s="126"/>
      <c r="VO391" s="126"/>
      <c r="VP391" s="126"/>
      <c r="VQ391" s="126"/>
      <c r="VR391" s="126"/>
      <c r="VS391" s="126"/>
      <c r="VT391" s="126"/>
      <c r="VU391" s="126"/>
      <c r="VV391" s="126"/>
      <c r="VW391" s="126"/>
      <c r="VX391" s="126"/>
      <c r="VY391" s="126"/>
      <c r="VZ391" s="126"/>
      <c r="WA391" s="126"/>
      <c r="WB391" s="126"/>
      <c r="WC391" s="126"/>
      <c r="WD391" s="126"/>
      <c r="WE391" s="126"/>
      <c r="WF391" s="126"/>
      <c r="WG391" s="126"/>
      <c r="WH391" s="126"/>
      <c r="WI391" s="126"/>
      <c r="WJ391" s="126"/>
      <c r="WK391" s="126"/>
      <c r="WL391" s="126"/>
      <c r="WM391" s="126"/>
      <c r="WN391" s="126"/>
      <c r="WO391" s="126"/>
      <c r="WP391" s="126"/>
      <c r="WQ391" s="126"/>
      <c r="WR391" s="126"/>
      <c r="WS391" s="126"/>
      <c r="WT391" s="126"/>
      <c r="WU391" s="126"/>
      <c r="WV391" s="126"/>
      <c r="WW391" s="126"/>
      <c r="WX391" s="126"/>
      <c r="WY391" s="126"/>
      <c r="WZ391" s="126"/>
      <c r="XA391" s="126"/>
      <c r="XB391" s="126"/>
      <c r="XC391" s="126"/>
      <c r="XD391" s="126"/>
      <c r="XE391" s="126"/>
      <c r="XF391" s="126"/>
      <c r="XG391" s="126"/>
      <c r="XH391" s="126"/>
      <c r="XI391" s="126"/>
      <c r="XJ391" s="126"/>
      <c r="XK391" s="126"/>
      <c r="XL391" s="126"/>
      <c r="XM391" s="126"/>
      <c r="XN391" s="126"/>
      <c r="XO391" s="126"/>
      <c r="XP391" s="126"/>
      <c r="XQ391" s="126"/>
      <c r="XR391" s="126"/>
      <c r="XS391" s="126"/>
      <c r="XT391" s="126"/>
      <c r="XU391" s="126"/>
      <c r="XV391" s="126"/>
      <c r="XW391" s="126"/>
      <c r="XX391" s="126"/>
      <c r="XY391" s="126"/>
      <c r="XZ391" s="126"/>
      <c r="YA391" s="126"/>
      <c r="YB391" s="126"/>
      <c r="YC391" s="126"/>
      <c r="YD391" s="126"/>
      <c r="YE391" s="126"/>
      <c r="YF391" s="126"/>
      <c r="YG391" s="126"/>
      <c r="YH391" s="126"/>
      <c r="YI391" s="126"/>
      <c r="YJ391" s="126"/>
      <c r="YK391" s="126"/>
      <c r="YL391" s="126"/>
      <c r="YM391" s="126"/>
      <c r="YN391" s="126"/>
      <c r="YO391" s="126"/>
      <c r="YP391" s="126"/>
      <c r="YQ391" s="126"/>
      <c r="YR391" s="126"/>
      <c r="YS391" s="126"/>
      <c r="YT391" s="126"/>
      <c r="YU391" s="126"/>
      <c r="YV391" s="126"/>
      <c r="YW391" s="126"/>
      <c r="YX391" s="126"/>
      <c r="YY391" s="126"/>
      <c r="YZ391" s="126"/>
      <c r="ZA391" s="126"/>
      <c r="ZB391" s="126"/>
      <c r="ZC391" s="126"/>
      <c r="ZD391" s="126"/>
      <c r="ZE391" s="126"/>
      <c r="ZF391" s="126"/>
      <c r="ZG391" s="126"/>
      <c r="ZH391" s="126"/>
      <c r="ZI391" s="126"/>
      <c r="ZJ391" s="126"/>
      <c r="ZK391" s="126"/>
      <c r="ZL391" s="126"/>
      <c r="ZM391" s="126"/>
      <c r="ZN391" s="126"/>
      <c r="ZO391" s="126"/>
      <c r="ZP391" s="126"/>
      <c r="ZQ391" s="126"/>
      <c r="ZR391" s="126"/>
      <c r="ZS391" s="126"/>
      <c r="ZT391" s="126"/>
      <c r="ZU391" s="126"/>
      <c r="ZV391" s="126"/>
      <c r="ZW391" s="126"/>
      <c r="ZX391" s="126"/>
      <c r="ZY391" s="126"/>
      <c r="ZZ391" s="126"/>
      <c r="AAA391" s="126"/>
      <c r="AAB391" s="126"/>
      <c r="AAC391" s="126"/>
      <c r="AAD391" s="126"/>
      <c r="AAE391" s="126"/>
      <c r="AAF391" s="126"/>
      <c r="AAG391" s="126"/>
      <c r="AAH391" s="126"/>
      <c r="AAI391" s="126"/>
      <c r="AAJ391" s="126"/>
      <c r="AAK391" s="126"/>
      <c r="AAL391" s="126"/>
      <c r="AAM391" s="126"/>
      <c r="AAN391" s="126"/>
      <c r="AAO391" s="126"/>
      <c r="AAP391" s="126"/>
      <c r="AAQ391" s="126"/>
      <c r="AAR391" s="126"/>
      <c r="AAS391" s="126"/>
      <c r="AAT391" s="126"/>
      <c r="AAU391" s="126"/>
      <c r="AAV391" s="126"/>
      <c r="AAW391" s="126"/>
      <c r="AAX391" s="126"/>
      <c r="AAY391" s="126"/>
      <c r="AAZ391" s="126"/>
      <c r="ABA391" s="126"/>
      <c r="ABB391" s="126"/>
      <c r="ABC391" s="126"/>
      <c r="ABD391" s="126"/>
      <c r="ABE391" s="126"/>
      <c r="ABF391" s="126"/>
      <c r="ABG391" s="126"/>
      <c r="ABH391" s="126"/>
      <c r="ABI391" s="126"/>
      <c r="ABJ391" s="126"/>
      <c r="ABK391" s="126"/>
      <c r="ABL391" s="126"/>
      <c r="ABM391" s="126"/>
      <c r="ABN391" s="126"/>
      <c r="ABO391" s="126"/>
      <c r="ABP391" s="126"/>
      <c r="ABQ391" s="126"/>
      <c r="ABR391" s="126"/>
      <c r="ABS391" s="126"/>
      <c r="ABT391" s="126"/>
      <c r="ABU391" s="126"/>
      <c r="ABV391" s="126"/>
      <c r="ABW391" s="126"/>
      <c r="ABX391" s="126"/>
      <c r="ABY391" s="126"/>
      <c r="ABZ391" s="126"/>
      <c r="ACA391" s="126"/>
      <c r="ACB391" s="126"/>
      <c r="ACC391" s="126"/>
      <c r="ACD391" s="126"/>
      <c r="ACE391" s="126"/>
      <c r="ACF391" s="126"/>
      <c r="ACG391" s="126"/>
      <c r="ACH391" s="126"/>
      <c r="ACI391" s="126"/>
      <c r="ACJ391" s="126"/>
      <c r="ACK391" s="126"/>
      <c r="ACL391" s="126"/>
      <c r="ACM391" s="126"/>
      <c r="ACN391" s="126"/>
      <c r="ACO391" s="126"/>
      <c r="ACP391" s="126"/>
      <c r="ACQ391" s="126"/>
      <c r="ACR391" s="126"/>
      <c r="ACS391" s="126"/>
      <c r="ACT391" s="126"/>
      <c r="ACU391" s="126"/>
      <c r="ACV391" s="126"/>
      <c r="ACW391" s="126"/>
      <c r="ACX391" s="126"/>
      <c r="ACY391" s="126"/>
      <c r="ACZ391" s="126"/>
      <c r="ADA391" s="126"/>
      <c r="ADB391" s="126"/>
      <c r="ADC391" s="126"/>
      <c r="ADD391" s="126"/>
      <c r="ADE391" s="126"/>
      <c r="ADF391" s="126"/>
      <c r="ADG391" s="126"/>
      <c r="ADH391" s="126"/>
      <c r="ADI391" s="126"/>
      <c r="ADJ391" s="126"/>
      <c r="ADK391" s="126"/>
      <c r="ADL391" s="126"/>
      <c r="ADM391" s="126"/>
      <c r="ADN391" s="126"/>
      <c r="ADO391" s="126"/>
      <c r="ADP391" s="126"/>
      <c r="ADQ391" s="126"/>
      <c r="ADR391" s="126"/>
      <c r="ADS391" s="126"/>
      <c r="ADT391" s="126"/>
      <c r="ADU391" s="126"/>
      <c r="ADV391" s="126"/>
      <c r="ADW391" s="126"/>
      <c r="ADX391" s="126"/>
      <c r="ADY391" s="126"/>
      <c r="ADZ391" s="126"/>
      <c r="AEA391" s="126"/>
      <c r="AEB391" s="126"/>
      <c r="AEC391" s="126"/>
      <c r="AED391" s="126"/>
      <c r="AEE391" s="126"/>
      <c r="AEF391" s="126"/>
      <c r="AEG391" s="126"/>
      <c r="AEH391" s="126"/>
      <c r="AEI391" s="126"/>
      <c r="AEJ391" s="126"/>
      <c r="AEK391" s="126"/>
      <c r="AEL391" s="126"/>
      <c r="AEM391" s="126"/>
      <c r="AEN391" s="126"/>
      <c r="AEO391" s="126"/>
      <c r="AEP391" s="126"/>
      <c r="AEQ391" s="126"/>
      <c r="AER391" s="126"/>
      <c r="AES391" s="126"/>
      <c r="AET391" s="126"/>
      <c r="AEU391" s="126"/>
      <c r="AEV391" s="126"/>
      <c r="AEW391" s="126"/>
      <c r="AEX391" s="126"/>
      <c r="AEY391" s="126"/>
      <c r="AEZ391" s="126"/>
      <c r="AFA391" s="126"/>
      <c r="AFB391" s="126"/>
      <c r="AFC391" s="126"/>
      <c r="AFD391" s="126"/>
      <c r="AFE391" s="126"/>
      <c r="AFF391" s="126"/>
      <c r="AFG391" s="126"/>
      <c r="AFH391" s="126"/>
      <c r="AFI391" s="126"/>
      <c r="AFJ391" s="126"/>
      <c r="AFK391" s="126"/>
      <c r="AFL391" s="126"/>
      <c r="AFM391" s="126"/>
      <c r="AFN391" s="126"/>
      <c r="AFO391" s="126"/>
      <c r="AFP391" s="126"/>
      <c r="AFQ391" s="126"/>
      <c r="AFR391" s="126"/>
      <c r="AFS391" s="126"/>
      <c r="AFT391" s="126"/>
      <c r="AFU391" s="126"/>
      <c r="AFV391" s="126"/>
      <c r="AFW391" s="126"/>
      <c r="AFX391" s="126"/>
      <c r="AFY391" s="126"/>
      <c r="AFZ391" s="126"/>
      <c r="AGA391" s="126"/>
      <c r="AGB391" s="126"/>
      <c r="AGC391" s="126"/>
      <c r="AGD391" s="126"/>
      <c r="AGE391" s="126"/>
      <c r="AGF391" s="126"/>
      <c r="AGG391" s="126"/>
      <c r="AGH391" s="126"/>
      <c r="AGI391" s="126"/>
      <c r="AGJ391" s="126"/>
      <c r="AGK391" s="126"/>
      <c r="AGL391" s="126"/>
      <c r="AGM391" s="126"/>
      <c r="AGN391" s="126"/>
      <c r="AGO391" s="126"/>
      <c r="AGP391" s="126"/>
      <c r="AGQ391" s="126"/>
      <c r="AGR391" s="126"/>
      <c r="AGS391" s="126"/>
      <c r="AGT391" s="126"/>
      <c r="AGU391" s="126"/>
      <c r="AGV391" s="126"/>
      <c r="AGW391" s="126"/>
      <c r="AGX391" s="126"/>
      <c r="AGY391" s="126"/>
      <c r="AGZ391" s="126"/>
      <c r="AHA391" s="126"/>
      <c r="AHB391" s="126"/>
      <c r="AHC391" s="126"/>
      <c r="AHD391" s="126"/>
      <c r="AHE391" s="126"/>
      <c r="AHF391" s="126"/>
      <c r="AHG391" s="126"/>
      <c r="AHH391" s="126"/>
      <c r="AHI391" s="126"/>
      <c r="AHJ391" s="126"/>
      <c r="AHK391" s="126"/>
      <c r="AHL391" s="126"/>
      <c r="AHM391" s="126"/>
      <c r="AHN391" s="126"/>
      <c r="AHO391" s="126"/>
      <c r="AHP391" s="126"/>
      <c r="AHQ391" s="126"/>
      <c r="AHR391" s="126"/>
      <c r="AHS391" s="126"/>
      <c r="AHT391" s="126"/>
      <c r="AHU391" s="126"/>
      <c r="AHV391" s="126"/>
      <c r="AHW391" s="126"/>
      <c r="AHX391" s="126"/>
      <c r="AHY391" s="126"/>
      <c r="AHZ391" s="126"/>
      <c r="AIA391" s="126"/>
      <c r="AIB391" s="126"/>
      <c r="AIC391" s="126"/>
      <c r="AID391" s="126"/>
      <c r="AIE391" s="126"/>
      <c r="AIF391" s="126"/>
      <c r="AIG391" s="126"/>
      <c r="AIH391" s="126"/>
      <c r="AII391" s="126"/>
      <c r="AIJ391" s="126"/>
      <c r="AIK391" s="126"/>
      <c r="AIL391" s="126"/>
      <c r="AIM391" s="126"/>
      <c r="AIN391" s="126"/>
      <c r="AIO391" s="126"/>
      <c r="AIP391" s="126"/>
      <c r="AIQ391" s="126"/>
      <c r="AIR391" s="126"/>
      <c r="AIS391" s="126"/>
      <c r="AIT391" s="126"/>
      <c r="AIU391" s="126"/>
      <c r="AIV391" s="126"/>
      <c r="AIW391" s="126"/>
      <c r="AIX391" s="126"/>
      <c r="AIY391" s="126"/>
      <c r="AIZ391" s="126"/>
      <c r="AJA391" s="126"/>
      <c r="AJB391" s="126"/>
      <c r="AJC391" s="126"/>
      <c r="AJD391" s="126"/>
      <c r="AJE391" s="126"/>
      <c r="AJF391" s="126"/>
      <c r="AJG391" s="126"/>
      <c r="AJH391" s="126"/>
      <c r="AJI391" s="126"/>
      <c r="AJJ391" s="126"/>
      <c r="AJK391" s="126"/>
      <c r="AJL391" s="126"/>
      <c r="AJM391" s="126"/>
      <c r="AJN391" s="126"/>
      <c r="AJO391" s="126"/>
      <c r="AJP391" s="126"/>
      <c r="AJQ391" s="126"/>
      <c r="AJR391" s="126"/>
      <c r="AJS391" s="126"/>
      <c r="AJT391" s="126"/>
      <c r="AJU391" s="126"/>
      <c r="AJV391" s="126"/>
      <c r="AJW391" s="126"/>
      <c r="AJX391" s="126"/>
      <c r="AJY391" s="126"/>
      <c r="AJZ391" s="126"/>
      <c r="AKA391" s="126"/>
      <c r="AKB391" s="126"/>
      <c r="AKC391" s="126"/>
      <c r="AKD391" s="126"/>
      <c r="AKE391" s="126"/>
      <c r="AKF391" s="126"/>
      <c r="AKG391" s="126"/>
      <c r="AKH391" s="126"/>
      <c r="AKI391" s="126"/>
      <c r="AKJ391" s="126"/>
      <c r="AKK391" s="126"/>
      <c r="AKL391" s="126"/>
      <c r="AKM391" s="126"/>
      <c r="AKN391" s="126"/>
      <c r="AKO391" s="126"/>
      <c r="AKP391" s="126"/>
      <c r="AKQ391" s="126"/>
      <c r="AKR391" s="126"/>
      <c r="AKS391" s="126"/>
      <c r="AKT391" s="126"/>
      <c r="AKU391" s="126"/>
      <c r="AKV391" s="126"/>
      <c r="AKW391" s="126"/>
      <c r="AKX391" s="126"/>
      <c r="AKY391" s="126"/>
      <c r="AKZ391" s="126"/>
      <c r="ALA391" s="126"/>
      <c r="ALB391" s="126"/>
      <c r="ALC391" s="126"/>
      <c r="ALD391" s="126"/>
      <c r="ALE391" s="126"/>
      <c r="ALF391" s="126"/>
      <c r="ALG391" s="126"/>
      <c r="ALH391" s="126"/>
      <c r="ALI391" s="126"/>
      <c r="ALJ391" s="126"/>
      <c r="ALK391" s="126"/>
      <c r="ALL391" s="126"/>
      <c r="ALM391" s="126"/>
      <c r="ALN391" s="126"/>
      <c r="ALO391" s="126"/>
      <c r="ALP391" s="126"/>
      <c r="ALQ391" s="126"/>
      <c r="ALR391" s="126"/>
      <c r="ALS391" s="126"/>
      <c r="ALT391" s="126"/>
      <c r="ALU391" s="126"/>
      <c r="ALV391" s="126"/>
      <c r="ALW391" s="126"/>
      <c r="ALX391" s="126"/>
      <c r="ALY391" s="126"/>
      <c r="ALZ391" s="126"/>
      <c r="AMA391" s="126"/>
      <c r="AMB391" s="126"/>
      <c r="AMC391" s="126"/>
      <c r="AMD391" s="126"/>
      <c r="AME391" s="126"/>
      <c r="AMF391" s="126"/>
      <c r="AMG391" s="126"/>
      <c r="AMH391" s="126"/>
      <c r="AMI391" s="126"/>
    </row>
    <row r="392" spans="1:1025" x14ac:dyDescent="0.2">
      <c r="A392" s="143" t="s">
        <v>2147</v>
      </c>
      <c r="B392" s="143" t="s">
        <v>2148</v>
      </c>
      <c r="C392" s="135">
        <v>1</v>
      </c>
      <c r="D392" s="142">
        <v>43649</v>
      </c>
      <c r="E392" s="130" t="s">
        <v>2134</v>
      </c>
      <c r="F392" s="127" t="s">
        <v>2063</v>
      </c>
      <c r="G392" s="127" t="s">
        <v>394</v>
      </c>
      <c r="H392" s="127" t="s">
        <v>2064</v>
      </c>
      <c r="I392" s="143" t="s">
        <v>45</v>
      </c>
      <c r="J392" s="143" t="s">
        <v>46</v>
      </c>
      <c r="K392" s="131">
        <v>0.59583333333333333</v>
      </c>
      <c r="L392" s="131">
        <v>0.6166666666666667</v>
      </c>
      <c r="M392" s="133">
        <v>2.0833333333333301E-2</v>
      </c>
      <c r="N392" s="134">
        <v>30</v>
      </c>
      <c r="O392" s="128">
        <v>0</v>
      </c>
      <c r="P392" s="132"/>
      <c r="Q392" s="127"/>
      <c r="R392" s="144">
        <v>183</v>
      </c>
      <c r="S392" s="145" t="s">
        <v>2149</v>
      </c>
      <c r="T392" s="145" t="s">
        <v>2150</v>
      </c>
      <c r="U392" s="135"/>
      <c r="V392" s="132"/>
      <c r="W392" s="132"/>
      <c r="X392" s="132"/>
      <c r="Y392" s="137"/>
      <c r="Z392" s="137"/>
      <c r="AA392" s="137"/>
      <c r="AB392" s="137"/>
      <c r="AC392" s="137"/>
      <c r="AD392" s="137"/>
      <c r="AE392" s="136"/>
      <c r="AF392" s="136"/>
      <c r="AG392" s="132">
        <v>184</v>
      </c>
      <c r="AH392" s="144" t="s">
        <v>2151</v>
      </c>
      <c r="AI392" s="144" t="s">
        <v>2152</v>
      </c>
      <c r="AJ392" s="139" t="s">
        <v>51</v>
      </c>
      <c r="AK392" s="140" t="s">
        <v>52</v>
      </c>
      <c r="AL392" s="140" t="s">
        <v>52</v>
      </c>
      <c r="AM392" s="140" t="s">
        <v>2153</v>
      </c>
      <c r="AMJ392"/>
      <c r="AMK392"/>
    </row>
    <row r="393" spans="1:1025" x14ac:dyDescent="0.2">
      <c r="A393" s="143" t="s">
        <v>2154</v>
      </c>
      <c r="B393" s="143" t="s">
        <v>2148</v>
      </c>
      <c r="C393" s="135">
        <v>2</v>
      </c>
      <c r="D393" s="142">
        <v>43649</v>
      </c>
      <c r="E393" s="130" t="s">
        <v>2134</v>
      </c>
      <c r="F393" s="127" t="s">
        <v>2063</v>
      </c>
      <c r="G393" s="127" t="s">
        <v>394</v>
      </c>
      <c r="H393" s="127" t="s">
        <v>2064</v>
      </c>
      <c r="I393" s="143" t="s">
        <v>45</v>
      </c>
      <c r="J393" s="143" t="s">
        <v>46</v>
      </c>
      <c r="K393" s="131">
        <v>0.59583333333333333</v>
      </c>
      <c r="L393" s="131">
        <v>0.6166666666666667</v>
      </c>
      <c r="M393" s="133">
        <v>2.0833333333333301E-2</v>
      </c>
      <c r="N393" s="134">
        <v>30</v>
      </c>
      <c r="O393" s="128">
        <v>0</v>
      </c>
      <c r="P393" s="132"/>
      <c r="Q393" s="127"/>
      <c r="R393" s="144">
        <v>183</v>
      </c>
      <c r="S393" s="145" t="s">
        <v>2149</v>
      </c>
      <c r="T393" s="145" t="s">
        <v>2150</v>
      </c>
      <c r="U393" s="135"/>
      <c r="V393" s="132"/>
      <c r="W393" s="132"/>
      <c r="X393" s="132"/>
      <c r="Y393" s="137"/>
      <c r="Z393" s="137"/>
      <c r="AA393" s="137"/>
      <c r="AB393" s="137"/>
      <c r="AC393" s="137"/>
      <c r="AD393" s="137"/>
      <c r="AE393" s="136"/>
      <c r="AF393" s="136"/>
      <c r="AG393" s="132">
        <v>184</v>
      </c>
      <c r="AH393" s="144" t="s">
        <v>2151</v>
      </c>
      <c r="AI393" s="144" t="s">
        <v>2152</v>
      </c>
      <c r="AJ393" s="139" t="s">
        <v>51</v>
      </c>
      <c r="AK393" s="140" t="s">
        <v>52</v>
      </c>
      <c r="AL393" s="140" t="s">
        <v>52</v>
      </c>
      <c r="AM393" s="140" t="s">
        <v>2153</v>
      </c>
      <c r="AMJ393"/>
      <c r="AMK393"/>
    </row>
    <row r="394" spans="1:1025" x14ac:dyDescent="0.2">
      <c r="A394" s="143" t="s">
        <v>2155</v>
      </c>
      <c r="B394" s="143" t="s">
        <v>2148</v>
      </c>
      <c r="C394" s="135">
        <v>3</v>
      </c>
      <c r="D394" s="142">
        <v>43649</v>
      </c>
      <c r="E394" s="130" t="s">
        <v>2134</v>
      </c>
      <c r="F394" s="127" t="s">
        <v>2063</v>
      </c>
      <c r="G394" s="127" t="s">
        <v>394</v>
      </c>
      <c r="H394" s="127" t="s">
        <v>2064</v>
      </c>
      <c r="I394" s="143" t="s">
        <v>45</v>
      </c>
      <c r="J394" s="143" t="s">
        <v>46</v>
      </c>
      <c r="K394" s="131">
        <v>0.63402777777777775</v>
      </c>
      <c r="L394" s="131">
        <v>0.65486111111111112</v>
      </c>
      <c r="M394" s="133">
        <v>2.0833333333333301E-2</v>
      </c>
      <c r="N394" s="134">
        <v>30</v>
      </c>
      <c r="O394" s="128">
        <v>0</v>
      </c>
      <c r="P394" s="132"/>
      <c r="Q394" s="127"/>
      <c r="R394" s="144">
        <v>186</v>
      </c>
      <c r="S394" s="145" t="s">
        <v>2156</v>
      </c>
      <c r="T394" s="145" t="s">
        <v>2157</v>
      </c>
      <c r="U394" s="135"/>
      <c r="V394" s="132"/>
      <c r="W394" s="132"/>
      <c r="X394" s="132"/>
      <c r="Y394" s="137"/>
      <c r="Z394" s="137"/>
      <c r="AA394" s="137"/>
      <c r="AB394" s="137"/>
      <c r="AC394" s="137"/>
      <c r="AD394" s="137"/>
      <c r="AE394" s="136"/>
      <c r="AF394" s="136"/>
      <c r="AG394" s="132">
        <v>187</v>
      </c>
      <c r="AH394" s="144" t="s">
        <v>2158</v>
      </c>
      <c r="AI394" s="144" t="s">
        <v>2159</v>
      </c>
      <c r="AJ394" s="139" t="s">
        <v>51</v>
      </c>
      <c r="AK394" s="140" t="s">
        <v>52</v>
      </c>
      <c r="AL394" s="140" t="s">
        <v>52</v>
      </c>
      <c r="AM394" s="140" t="s">
        <v>2153</v>
      </c>
      <c r="AMJ394"/>
      <c r="AMK394"/>
    </row>
    <row r="395" spans="1:1025" x14ac:dyDescent="0.2">
      <c r="A395" s="143" t="s">
        <v>2160</v>
      </c>
      <c r="B395" s="143" t="s">
        <v>2161</v>
      </c>
      <c r="C395" s="135">
        <v>1</v>
      </c>
      <c r="D395" s="142">
        <v>43649</v>
      </c>
      <c r="E395" s="130" t="s">
        <v>2134</v>
      </c>
      <c r="F395" s="127" t="s">
        <v>2063</v>
      </c>
      <c r="G395" s="127" t="s">
        <v>394</v>
      </c>
      <c r="H395" s="127" t="s">
        <v>2064</v>
      </c>
      <c r="I395" s="143" t="s">
        <v>45</v>
      </c>
      <c r="J395" s="143" t="s">
        <v>2100</v>
      </c>
      <c r="K395" s="131">
        <v>0.70833333333333337</v>
      </c>
      <c r="L395" s="147">
        <v>0.72916666666666663</v>
      </c>
      <c r="M395" s="133">
        <v>2.0833333333333301E-2</v>
      </c>
      <c r="N395" s="134">
        <v>30</v>
      </c>
      <c r="O395" s="128">
        <v>65</v>
      </c>
      <c r="P395" s="132"/>
      <c r="Q395" s="127"/>
      <c r="R395" s="132"/>
      <c r="S395" s="145" t="s">
        <v>2162</v>
      </c>
      <c r="T395" s="145" t="s">
        <v>2163</v>
      </c>
      <c r="U395" s="135"/>
      <c r="V395" s="132"/>
      <c r="W395" s="132"/>
      <c r="X395" s="132"/>
      <c r="Y395" s="137"/>
      <c r="Z395" s="137"/>
      <c r="AA395" s="137"/>
      <c r="AB395" s="132"/>
      <c r="AC395" s="132"/>
      <c r="AD395" s="132"/>
      <c r="AE395" s="136"/>
      <c r="AF395" s="136"/>
      <c r="AG395" s="137"/>
      <c r="AH395" s="138"/>
      <c r="AI395" s="138"/>
      <c r="AJ395" s="139" t="s">
        <v>51</v>
      </c>
      <c r="AK395" s="140" t="s">
        <v>52</v>
      </c>
      <c r="AL395" s="140" t="s">
        <v>52</v>
      </c>
      <c r="AM395" s="132"/>
      <c r="AMJ395"/>
      <c r="AMK395"/>
    </row>
    <row r="396" spans="1:1025" x14ac:dyDescent="0.2">
      <c r="A396" s="143" t="s">
        <v>2164</v>
      </c>
      <c r="B396" s="143" t="s">
        <v>2161</v>
      </c>
      <c r="C396" s="135">
        <v>2</v>
      </c>
      <c r="D396" s="142">
        <v>43649</v>
      </c>
      <c r="E396" s="130" t="s">
        <v>2134</v>
      </c>
      <c r="F396" s="127" t="s">
        <v>2063</v>
      </c>
      <c r="G396" s="127" t="s">
        <v>394</v>
      </c>
      <c r="H396" s="127" t="s">
        <v>2064</v>
      </c>
      <c r="I396" s="143" t="s">
        <v>45</v>
      </c>
      <c r="J396" s="143" t="s">
        <v>2100</v>
      </c>
      <c r="K396" s="147">
        <v>0.72916666666666663</v>
      </c>
      <c r="L396" s="131">
        <v>0.75</v>
      </c>
      <c r="M396" s="133">
        <v>2.0833333333333301E-2</v>
      </c>
      <c r="N396" s="134">
        <v>30</v>
      </c>
      <c r="O396" s="128">
        <v>65</v>
      </c>
      <c r="P396" s="132"/>
      <c r="Q396" s="127"/>
      <c r="R396" s="132"/>
      <c r="S396" s="145" t="s">
        <v>2162</v>
      </c>
      <c r="T396" s="145" t="s">
        <v>2163</v>
      </c>
      <c r="U396" s="135"/>
      <c r="V396" s="132"/>
      <c r="W396" s="132"/>
      <c r="X396" s="132"/>
      <c r="Y396" s="137"/>
      <c r="Z396" s="137"/>
      <c r="AA396" s="137"/>
      <c r="AB396" s="132"/>
      <c r="AC396" s="132"/>
      <c r="AD396" s="132"/>
      <c r="AE396" s="136"/>
      <c r="AF396" s="136"/>
      <c r="AG396" s="137"/>
      <c r="AH396" s="138"/>
      <c r="AI396" s="138"/>
      <c r="AJ396" s="139" t="s">
        <v>51</v>
      </c>
      <c r="AK396" s="140" t="s">
        <v>52</v>
      </c>
      <c r="AL396" s="140" t="s">
        <v>52</v>
      </c>
      <c r="AM396" s="132"/>
      <c r="AMJ396"/>
      <c r="AMK396"/>
    </row>
    <row r="397" spans="1:1025" x14ac:dyDescent="0.2">
      <c r="A397" s="143" t="s">
        <v>2165</v>
      </c>
      <c r="B397" s="143" t="s">
        <v>2161</v>
      </c>
      <c r="C397" s="135">
        <v>3</v>
      </c>
      <c r="D397" s="142">
        <v>43649</v>
      </c>
      <c r="E397" s="130" t="s">
        <v>2134</v>
      </c>
      <c r="F397" s="127" t="s">
        <v>2063</v>
      </c>
      <c r="G397" s="127" t="s">
        <v>394</v>
      </c>
      <c r="H397" s="127" t="s">
        <v>2064</v>
      </c>
      <c r="I397" s="143" t="s">
        <v>45</v>
      </c>
      <c r="J397" s="143" t="s">
        <v>2100</v>
      </c>
      <c r="K397" s="131">
        <v>0.75</v>
      </c>
      <c r="L397" s="131">
        <v>0.77083333333333337</v>
      </c>
      <c r="M397" s="133">
        <v>2.0833333333333301E-2</v>
      </c>
      <c r="N397" s="134">
        <v>30</v>
      </c>
      <c r="O397" s="128">
        <v>65</v>
      </c>
      <c r="P397" s="132"/>
      <c r="Q397" s="127"/>
      <c r="R397" s="132"/>
      <c r="S397" s="145" t="s">
        <v>2162</v>
      </c>
      <c r="T397" s="145" t="s">
        <v>2163</v>
      </c>
      <c r="U397" s="135"/>
      <c r="V397" s="132"/>
      <c r="W397" s="132"/>
      <c r="X397" s="132"/>
      <c r="Y397" s="137"/>
      <c r="Z397" s="137"/>
      <c r="AA397" s="137"/>
      <c r="AB397" s="132"/>
      <c r="AC397" s="132"/>
      <c r="AD397" s="132"/>
      <c r="AE397" s="136"/>
      <c r="AF397" s="136"/>
      <c r="AG397" s="137"/>
      <c r="AH397" s="138"/>
      <c r="AI397" s="138"/>
      <c r="AJ397" s="139" t="s">
        <v>51</v>
      </c>
      <c r="AK397" s="140" t="s">
        <v>52</v>
      </c>
      <c r="AL397" s="140" t="s">
        <v>52</v>
      </c>
      <c r="AM397" s="132"/>
      <c r="AMJ397"/>
      <c r="AMK397"/>
    </row>
    <row r="398" spans="1:1025" x14ac:dyDescent="0.2">
      <c r="A398" s="143" t="s">
        <v>2166</v>
      </c>
      <c r="B398" s="143" t="s">
        <v>2167</v>
      </c>
      <c r="C398" s="145">
        <v>1</v>
      </c>
      <c r="D398" s="142">
        <v>43652</v>
      </c>
      <c r="E398" s="130" t="s">
        <v>2168</v>
      </c>
      <c r="F398" s="127" t="s">
        <v>2063</v>
      </c>
      <c r="G398" s="127" t="s">
        <v>394</v>
      </c>
      <c r="H398" s="127" t="s">
        <v>2064</v>
      </c>
      <c r="I398" s="143" t="s">
        <v>45</v>
      </c>
      <c r="J398" s="143" t="s">
        <v>2100</v>
      </c>
      <c r="K398" s="131">
        <v>0.79166666666666663</v>
      </c>
      <c r="L398" s="131">
        <v>0.8125</v>
      </c>
      <c r="M398" s="133">
        <v>2.0833333333333301E-2</v>
      </c>
      <c r="N398" s="134">
        <v>30</v>
      </c>
      <c r="O398" s="128">
        <v>75</v>
      </c>
      <c r="P398" s="132"/>
      <c r="Q398" s="127"/>
      <c r="R398" s="132"/>
      <c r="S398" s="145" t="s">
        <v>2169</v>
      </c>
      <c r="T398" s="145" t="s">
        <v>2170</v>
      </c>
      <c r="U398" s="135"/>
      <c r="V398" s="132"/>
      <c r="W398" s="132"/>
      <c r="X398" s="132"/>
      <c r="Y398" s="137"/>
      <c r="Z398" s="137"/>
      <c r="AA398" s="137"/>
      <c r="AB398" s="132"/>
      <c r="AC398" s="132"/>
      <c r="AD398" s="132"/>
      <c r="AE398" s="136"/>
      <c r="AF398" s="136"/>
      <c r="AG398" s="137"/>
      <c r="AH398" s="138"/>
      <c r="AI398" s="138"/>
      <c r="AJ398" s="139" t="s">
        <v>51</v>
      </c>
      <c r="AK398" s="140" t="s">
        <v>52</v>
      </c>
      <c r="AL398" s="140" t="s">
        <v>2112</v>
      </c>
      <c r="AM398" s="132"/>
      <c r="AMJ398"/>
      <c r="AMK398"/>
    </row>
    <row r="399" spans="1:1025" x14ac:dyDescent="0.2">
      <c r="A399" s="143" t="s">
        <v>2171</v>
      </c>
      <c r="B399" s="143" t="s">
        <v>2167</v>
      </c>
      <c r="C399" s="135">
        <v>2</v>
      </c>
      <c r="D399" s="142">
        <v>43653</v>
      </c>
      <c r="E399" s="130" t="s">
        <v>2168</v>
      </c>
      <c r="F399" s="127" t="s">
        <v>2063</v>
      </c>
      <c r="G399" s="127" t="s">
        <v>394</v>
      </c>
      <c r="H399" s="127" t="s">
        <v>2064</v>
      </c>
      <c r="I399" s="143" t="s">
        <v>45</v>
      </c>
      <c r="J399" s="143" t="s">
        <v>2100</v>
      </c>
      <c r="K399" s="131">
        <v>0.39583333333333331</v>
      </c>
      <c r="L399" s="131">
        <v>0.41666666666666669</v>
      </c>
      <c r="M399" s="133">
        <v>2.0833333333333301E-2</v>
      </c>
      <c r="N399" s="134">
        <v>30</v>
      </c>
      <c r="O399" s="128">
        <v>75</v>
      </c>
      <c r="P399" s="132"/>
      <c r="Q399" s="127"/>
      <c r="R399" s="132"/>
      <c r="S399" s="145" t="s">
        <v>2169</v>
      </c>
      <c r="T399" s="145" t="s">
        <v>2170</v>
      </c>
      <c r="U399" s="135"/>
      <c r="V399" s="132"/>
      <c r="W399" s="132"/>
      <c r="X399" s="132"/>
      <c r="Y399" s="137"/>
      <c r="Z399" s="137"/>
      <c r="AA399" s="137"/>
      <c r="AB399" s="132"/>
      <c r="AC399" s="132"/>
      <c r="AD399" s="132"/>
      <c r="AE399" s="136"/>
      <c r="AF399" s="136"/>
      <c r="AG399" s="137"/>
      <c r="AH399" s="138"/>
      <c r="AI399" s="138"/>
      <c r="AJ399" s="139" t="s">
        <v>51</v>
      </c>
      <c r="AK399" s="140" t="s">
        <v>52</v>
      </c>
      <c r="AL399" s="140" t="s">
        <v>2112</v>
      </c>
      <c r="AM399" s="132"/>
      <c r="AMJ399"/>
      <c r="AMK399"/>
    </row>
    <row r="400" spans="1:1025" x14ac:dyDescent="0.2">
      <c r="A400" s="143" t="s">
        <v>2172</v>
      </c>
      <c r="B400" s="143" t="s">
        <v>2167</v>
      </c>
      <c r="C400" s="135">
        <v>3</v>
      </c>
      <c r="D400" s="142">
        <v>43653</v>
      </c>
      <c r="E400" s="130" t="s">
        <v>2168</v>
      </c>
      <c r="F400" s="127" t="s">
        <v>2063</v>
      </c>
      <c r="G400" s="127" t="s">
        <v>394</v>
      </c>
      <c r="H400" s="127" t="s">
        <v>2064</v>
      </c>
      <c r="I400" s="143" t="s">
        <v>45</v>
      </c>
      <c r="J400" s="143" t="s">
        <v>2100</v>
      </c>
      <c r="K400" s="131">
        <v>0.41666666666666669</v>
      </c>
      <c r="L400" s="131">
        <v>0.4375</v>
      </c>
      <c r="M400" s="133">
        <v>2.0833333333333301E-2</v>
      </c>
      <c r="N400" s="134">
        <v>30</v>
      </c>
      <c r="O400" s="128">
        <v>75</v>
      </c>
      <c r="P400" s="132"/>
      <c r="Q400" s="127"/>
      <c r="R400" s="132"/>
      <c r="S400" s="145" t="s">
        <v>2169</v>
      </c>
      <c r="T400" s="145" t="s">
        <v>2170</v>
      </c>
      <c r="U400" s="135"/>
      <c r="V400" s="132"/>
      <c r="W400" s="132"/>
      <c r="X400" s="132"/>
      <c r="Y400" s="137"/>
      <c r="Z400" s="137"/>
      <c r="AA400" s="137"/>
      <c r="AB400" s="132"/>
      <c r="AC400" s="132"/>
      <c r="AD400" s="132"/>
      <c r="AE400" s="136"/>
      <c r="AF400" s="136"/>
      <c r="AG400" s="137"/>
      <c r="AH400" s="138"/>
      <c r="AI400" s="138"/>
      <c r="AJ400" s="139" t="s">
        <v>51</v>
      </c>
      <c r="AK400" s="140" t="s">
        <v>1484</v>
      </c>
      <c r="AL400" s="140" t="s">
        <v>2112</v>
      </c>
      <c r="AM400" s="132"/>
      <c r="AMJ400"/>
      <c r="AMK400"/>
    </row>
    <row r="401" spans="1:1025" x14ac:dyDescent="0.2">
      <c r="A401" s="143" t="s">
        <v>2173</v>
      </c>
      <c r="B401" s="143" t="s">
        <v>2174</v>
      </c>
      <c r="C401" s="135">
        <v>1</v>
      </c>
      <c r="D401" s="142">
        <v>43654</v>
      </c>
      <c r="E401" s="130" t="s">
        <v>2175</v>
      </c>
      <c r="F401" s="127" t="s">
        <v>2063</v>
      </c>
      <c r="G401" s="127" t="s">
        <v>394</v>
      </c>
      <c r="H401" s="127" t="s">
        <v>2064</v>
      </c>
      <c r="I401" s="143" t="s">
        <v>45</v>
      </c>
      <c r="J401" s="143" t="s">
        <v>46</v>
      </c>
      <c r="K401" s="131">
        <v>0.36458333333333331</v>
      </c>
      <c r="L401" s="131">
        <v>0.38541666666666669</v>
      </c>
      <c r="M401" s="133">
        <v>2.0833333333333301E-2</v>
      </c>
      <c r="N401" s="134">
        <v>30</v>
      </c>
      <c r="O401" s="128">
        <v>0</v>
      </c>
      <c r="P401" s="132"/>
      <c r="Q401" s="127"/>
      <c r="R401" s="132">
        <v>163</v>
      </c>
      <c r="S401" s="145" t="s">
        <v>2176</v>
      </c>
      <c r="T401" s="145" t="s">
        <v>2177</v>
      </c>
      <c r="U401" s="135"/>
      <c r="V401" s="132"/>
      <c r="W401" s="132"/>
      <c r="X401" s="132"/>
      <c r="Y401" s="137"/>
      <c r="Z401" s="137"/>
      <c r="AA401" s="137"/>
      <c r="AB401" s="137"/>
      <c r="AC401" s="137"/>
      <c r="AD401" s="137"/>
      <c r="AE401" s="136"/>
      <c r="AF401" s="136"/>
      <c r="AG401" s="132">
        <v>164</v>
      </c>
      <c r="AH401" s="144" t="s">
        <v>2178</v>
      </c>
      <c r="AI401" s="144" t="s">
        <v>2179</v>
      </c>
      <c r="AJ401" s="139" t="s">
        <v>51</v>
      </c>
      <c r="AK401" s="140" t="s">
        <v>1484</v>
      </c>
      <c r="AL401" s="140" t="s">
        <v>2112</v>
      </c>
      <c r="AM401" s="132"/>
      <c r="AMJ401"/>
      <c r="AMK401"/>
    </row>
    <row r="402" spans="1:1025" x14ac:dyDescent="0.2">
      <c r="A402" s="143" t="s">
        <v>2180</v>
      </c>
      <c r="B402" s="143" t="s">
        <v>2174</v>
      </c>
      <c r="C402" s="135">
        <v>2</v>
      </c>
      <c r="D402" s="142">
        <v>43654</v>
      </c>
      <c r="E402" s="130" t="s">
        <v>2175</v>
      </c>
      <c r="F402" s="127" t="s">
        <v>2063</v>
      </c>
      <c r="G402" s="127" t="s">
        <v>394</v>
      </c>
      <c r="H402" s="127" t="s">
        <v>2064</v>
      </c>
      <c r="I402" s="143" t="s">
        <v>45</v>
      </c>
      <c r="J402" s="143" t="s">
        <v>46</v>
      </c>
      <c r="K402" s="131">
        <v>0.36458333333333331</v>
      </c>
      <c r="L402" s="131">
        <v>0.38541666666666669</v>
      </c>
      <c r="M402" s="133">
        <v>2.0833333333333301E-2</v>
      </c>
      <c r="N402" s="134">
        <v>30</v>
      </c>
      <c r="O402" s="128">
        <v>0</v>
      </c>
      <c r="P402" s="132"/>
      <c r="Q402" s="127"/>
      <c r="R402" s="132">
        <v>163</v>
      </c>
      <c r="S402" s="145" t="s">
        <v>2176</v>
      </c>
      <c r="T402" s="145" t="s">
        <v>2177</v>
      </c>
      <c r="U402" s="135"/>
      <c r="V402" s="132"/>
      <c r="W402" s="132"/>
      <c r="X402" s="132"/>
      <c r="Y402" s="137"/>
      <c r="Z402" s="137"/>
      <c r="AA402" s="137"/>
      <c r="AB402" s="137"/>
      <c r="AC402" s="137"/>
      <c r="AD402" s="137"/>
      <c r="AE402" s="136"/>
      <c r="AF402" s="136"/>
      <c r="AG402" s="132">
        <v>164</v>
      </c>
      <c r="AH402" s="144" t="s">
        <v>2178</v>
      </c>
      <c r="AI402" s="144" t="s">
        <v>2179</v>
      </c>
      <c r="AJ402" s="139" t="s">
        <v>51</v>
      </c>
      <c r="AK402" s="140" t="s">
        <v>1484</v>
      </c>
      <c r="AL402" s="140" t="s">
        <v>2112</v>
      </c>
      <c r="AM402" s="132"/>
      <c r="AMJ402"/>
      <c r="AMK402"/>
    </row>
    <row r="403" spans="1:1025" x14ac:dyDescent="0.2">
      <c r="A403" s="143" t="s">
        <v>2181</v>
      </c>
      <c r="B403" s="143" t="s">
        <v>2174</v>
      </c>
      <c r="C403" s="135">
        <v>3</v>
      </c>
      <c r="D403" s="142">
        <v>43654</v>
      </c>
      <c r="E403" s="130" t="s">
        <v>2175</v>
      </c>
      <c r="F403" s="127" t="s">
        <v>2063</v>
      </c>
      <c r="G403" s="127" t="s">
        <v>394</v>
      </c>
      <c r="H403" s="127" t="s">
        <v>2064</v>
      </c>
      <c r="I403" s="143" t="s">
        <v>45</v>
      </c>
      <c r="J403" s="143" t="s">
        <v>46</v>
      </c>
      <c r="K403" s="131">
        <v>0.40069444444444446</v>
      </c>
      <c r="L403" s="131">
        <v>0.42152777777777778</v>
      </c>
      <c r="M403" s="133">
        <v>2.0833333333333301E-2</v>
      </c>
      <c r="N403" s="134">
        <v>30</v>
      </c>
      <c r="O403" s="128">
        <v>0</v>
      </c>
      <c r="P403" s="132"/>
      <c r="Q403" s="127"/>
      <c r="R403" s="132">
        <v>165</v>
      </c>
      <c r="S403" s="145" t="s">
        <v>2182</v>
      </c>
      <c r="T403" s="145" t="s">
        <v>2183</v>
      </c>
      <c r="U403" s="135"/>
      <c r="V403" s="132"/>
      <c r="W403" s="132"/>
      <c r="X403" s="132"/>
      <c r="Y403" s="137"/>
      <c r="Z403" s="137"/>
      <c r="AA403" s="137"/>
      <c r="AB403" s="137"/>
      <c r="AC403" s="137"/>
      <c r="AD403" s="137"/>
      <c r="AE403" s="136"/>
      <c r="AF403" s="136"/>
      <c r="AG403" s="132">
        <v>164</v>
      </c>
      <c r="AH403" s="144" t="s">
        <v>2178</v>
      </c>
      <c r="AI403" s="144" t="s">
        <v>2179</v>
      </c>
      <c r="AJ403" s="139" t="s">
        <v>51</v>
      </c>
      <c r="AK403" s="140" t="s">
        <v>1484</v>
      </c>
      <c r="AL403" s="140" t="s">
        <v>2112</v>
      </c>
      <c r="AM403" s="132"/>
      <c r="AMJ403"/>
      <c r="AMK403"/>
    </row>
    <row r="404" spans="1:1025" x14ac:dyDescent="0.2">
      <c r="A404" s="143" t="s">
        <v>2184</v>
      </c>
      <c r="B404" s="143" t="s">
        <v>2185</v>
      </c>
      <c r="C404" s="135">
        <v>1</v>
      </c>
      <c r="D404" s="142">
        <v>43654</v>
      </c>
      <c r="E404" s="130" t="s">
        <v>2175</v>
      </c>
      <c r="F404" s="127" t="s">
        <v>2063</v>
      </c>
      <c r="G404" s="127" t="s">
        <v>394</v>
      </c>
      <c r="H404" s="127" t="s">
        <v>2064</v>
      </c>
      <c r="I404" s="143" t="s">
        <v>143</v>
      </c>
      <c r="J404" s="143" t="s">
        <v>144</v>
      </c>
      <c r="K404" s="131">
        <v>0.58958333333333335</v>
      </c>
      <c r="L404" s="131">
        <v>0.59097222222222223</v>
      </c>
      <c r="M404" s="131">
        <v>6.9444444444444441E-3</v>
      </c>
      <c r="N404" s="134">
        <v>10</v>
      </c>
      <c r="O404" s="128">
        <v>0</v>
      </c>
      <c r="P404" s="132"/>
      <c r="Q404" s="127"/>
      <c r="R404" s="132">
        <v>166</v>
      </c>
      <c r="S404" s="145" t="s">
        <v>2186</v>
      </c>
      <c r="T404" s="145" t="s">
        <v>2187</v>
      </c>
      <c r="U404" s="135"/>
      <c r="V404" s="132"/>
      <c r="W404" s="132"/>
      <c r="X404" s="132"/>
      <c r="Y404" s="137"/>
      <c r="Z404" s="137"/>
      <c r="AA404" s="137"/>
      <c r="AB404" s="132"/>
      <c r="AC404" s="132"/>
      <c r="AD404" s="132"/>
      <c r="AE404" s="136"/>
      <c r="AF404" s="136"/>
      <c r="AG404" s="137"/>
      <c r="AH404" s="138"/>
      <c r="AI404" s="138"/>
      <c r="AJ404" s="139" t="s">
        <v>51</v>
      </c>
      <c r="AK404" s="140" t="s">
        <v>1484</v>
      </c>
      <c r="AL404" s="140" t="s">
        <v>2112</v>
      </c>
      <c r="AM404" s="132"/>
      <c r="AMJ404"/>
      <c r="AMK404"/>
    </row>
    <row r="405" spans="1:1025" x14ac:dyDescent="0.2">
      <c r="A405" s="143" t="s">
        <v>2188</v>
      </c>
      <c r="B405" s="143" t="s">
        <v>2189</v>
      </c>
      <c r="C405" s="135">
        <v>2</v>
      </c>
      <c r="D405" s="142">
        <v>43654</v>
      </c>
      <c r="E405" s="130" t="s">
        <v>2175</v>
      </c>
      <c r="F405" s="127" t="s">
        <v>2063</v>
      </c>
      <c r="G405" s="127" t="s">
        <v>394</v>
      </c>
      <c r="H405" s="127" t="s">
        <v>2064</v>
      </c>
      <c r="I405" s="143" t="s">
        <v>143</v>
      </c>
      <c r="J405" s="143" t="s">
        <v>144</v>
      </c>
      <c r="K405" s="131">
        <v>0.59791666666666665</v>
      </c>
      <c r="L405" s="131">
        <v>0.6020833333333333</v>
      </c>
      <c r="M405" s="131">
        <v>6.9444444444444441E-3</v>
      </c>
      <c r="N405" s="134">
        <v>10</v>
      </c>
      <c r="O405" s="128">
        <v>50</v>
      </c>
      <c r="P405" s="132"/>
      <c r="Q405" s="127"/>
      <c r="R405" s="132">
        <v>167</v>
      </c>
      <c r="S405" s="145" t="s">
        <v>2190</v>
      </c>
      <c r="T405" s="145" t="s">
        <v>2191</v>
      </c>
      <c r="U405" s="135"/>
      <c r="V405" s="132"/>
      <c r="W405" s="132"/>
      <c r="X405" s="132"/>
      <c r="Y405" s="137"/>
      <c r="Z405" s="137"/>
      <c r="AA405" s="137"/>
      <c r="AB405" s="132"/>
      <c r="AC405" s="132"/>
      <c r="AD405" s="132"/>
      <c r="AE405" s="136"/>
      <c r="AF405" s="136"/>
      <c r="AG405" s="137"/>
      <c r="AH405" s="138"/>
      <c r="AI405" s="138"/>
      <c r="AJ405" s="139" t="s">
        <v>51</v>
      </c>
      <c r="AK405" s="140" t="s">
        <v>1484</v>
      </c>
      <c r="AL405" s="140" t="s">
        <v>2112</v>
      </c>
      <c r="AM405" s="132"/>
      <c r="AMJ405"/>
      <c r="AMK405"/>
    </row>
    <row r="406" spans="1:1025" x14ac:dyDescent="0.2">
      <c r="A406" s="143" t="s">
        <v>2192</v>
      </c>
      <c r="B406" s="143" t="s">
        <v>2193</v>
      </c>
      <c r="C406" s="135">
        <v>3</v>
      </c>
      <c r="D406" s="142">
        <v>43654</v>
      </c>
      <c r="E406" s="130" t="s">
        <v>2175</v>
      </c>
      <c r="F406" s="127" t="s">
        <v>2063</v>
      </c>
      <c r="G406" s="127" t="s">
        <v>394</v>
      </c>
      <c r="H406" s="127" t="s">
        <v>2064</v>
      </c>
      <c r="I406" s="143" t="s">
        <v>143</v>
      </c>
      <c r="J406" s="143" t="s">
        <v>144</v>
      </c>
      <c r="K406" s="131">
        <v>0.61111111111111105</v>
      </c>
      <c r="L406" s="131">
        <v>0.61736111111111114</v>
      </c>
      <c r="M406" s="131">
        <v>6.9444444444444441E-3</v>
      </c>
      <c r="N406" s="134">
        <v>10</v>
      </c>
      <c r="O406" s="128">
        <v>100</v>
      </c>
      <c r="P406" s="132"/>
      <c r="Q406" s="127"/>
      <c r="R406" s="132">
        <v>168</v>
      </c>
      <c r="S406" s="145" t="s">
        <v>2194</v>
      </c>
      <c r="T406" s="145" t="s">
        <v>2195</v>
      </c>
      <c r="U406" s="135"/>
      <c r="V406" s="132"/>
      <c r="W406" s="132"/>
      <c r="X406" s="132"/>
      <c r="Y406" s="137"/>
      <c r="Z406" s="137"/>
      <c r="AA406" s="137"/>
      <c r="AB406" s="132"/>
      <c r="AC406" s="132"/>
      <c r="AD406" s="132"/>
      <c r="AE406" s="136"/>
      <c r="AF406" s="136"/>
      <c r="AG406" s="137"/>
      <c r="AH406" s="138"/>
      <c r="AI406" s="138"/>
      <c r="AJ406" s="139" t="s">
        <v>51</v>
      </c>
      <c r="AK406" s="140" t="s">
        <v>1484</v>
      </c>
      <c r="AL406" s="140" t="s">
        <v>2112</v>
      </c>
      <c r="AM406" s="132"/>
      <c r="AMJ406"/>
      <c r="AMK406"/>
    </row>
    <row r="407" spans="1:1025" x14ac:dyDescent="0.2">
      <c r="A407" s="143" t="s">
        <v>2196</v>
      </c>
      <c r="B407" s="143" t="s">
        <v>2197</v>
      </c>
      <c r="C407" s="135">
        <v>4</v>
      </c>
      <c r="D407" s="142">
        <v>43654</v>
      </c>
      <c r="E407" s="130" t="s">
        <v>2175</v>
      </c>
      <c r="F407" s="127" t="s">
        <v>2063</v>
      </c>
      <c r="G407" s="127" t="s">
        <v>394</v>
      </c>
      <c r="H407" s="127" t="s">
        <v>2064</v>
      </c>
      <c r="I407" s="143" t="s">
        <v>143</v>
      </c>
      <c r="J407" s="143" t="s">
        <v>144</v>
      </c>
      <c r="K407" s="131">
        <v>0.62569444444444444</v>
      </c>
      <c r="L407" s="131">
        <v>0.6333333333333333</v>
      </c>
      <c r="M407" s="131">
        <v>6.9444444444444441E-3</v>
      </c>
      <c r="N407" s="134">
        <v>10</v>
      </c>
      <c r="O407" s="128">
        <v>150</v>
      </c>
      <c r="P407" s="132"/>
      <c r="Q407" s="127"/>
      <c r="R407" s="132">
        <v>169</v>
      </c>
      <c r="S407" s="145" t="s">
        <v>2198</v>
      </c>
      <c r="T407" s="145" t="s">
        <v>2199</v>
      </c>
      <c r="U407" s="135"/>
      <c r="V407" s="132"/>
      <c r="W407" s="132"/>
      <c r="X407" s="132"/>
      <c r="Y407" s="137"/>
      <c r="Z407" s="137"/>
      <c r="AA407" s="137"/>
      <c r="AB407" s="132"/>
      <c r="AC407" s="132"/>
      <c r="AD407" s="132"/>
      <c r="AE407" s="136"/>
      <c r="AF407" s="136"/>
      <c r="AG407" s="137"/>
      <c r="AH407" s="138"/>
      <c r="AI407" s="138"/>
      <c r="AJ407" s="139" t="s">
        <v>51</v>
      </c>
      <c r="AK407" s="140" t="s">
        <v>1484</v>
      </c>
      <c r="AL407" s="140" t="s">
        <v>2112</v>
      </c>
      <c r="AM407" s="132"/>
      <c r="AMJ407"/>
      <c r="AMK407"/>
    </row>
    <row r="408" spans="1:1025" x14ac:dyDescent="0.2">
      <c r="A408" s="143" t="s">
        <v>2200</v>
      </c>
      <c r="B408" s="143" t="s">
        <v>2201</v>
      </c>
      <c r="C408" s="135">
        <v>5</v>
      </c>
      <c r="D408" s="142">
        <v>43654</v>
      </c>
      <c r="E408" s="130" t="s">
        <v>2175</v>
      </c>
      <c r="F408" s="127" t="s">
        <v>2063</v>
      </c>
      <c r="G408" s="127" t="s">
        <v>394</v>
      </c>
      <c r="H408" s="127" t="s">
        <v>2064</v>
      </c>
      <c r="I408" s="143" t="s">
        <v>143</v>
      </c>
      <c r="J408" s="143" t="s">
        <v>144</v>
      </c>
      <c r="K408" s="131">
        <v>0.68611111111111101</v>
      </c>
      <c r="L408" s="131">
        <v>0.69374999999999998</v>
      </c>
      <c r="M408" s="131">
        <v>6.9444444444444441E-3</v>
      </c>
      <c r="N408" s="134">
        <v>10</v>
      </c>
      <c r="O408" s="128">
        <v>200</v>
      </c>
      <c r="P408" s="132"/>
      <c r="Q408" s="127"/>
      <c r="R408" s="132">
        <v>172</v>
      </c>
      <c r="S408" s="145" t="s">
        <v>2202</v>
      </c>
      <c r="T408" s="145" t="s">
        <v>2203</v>
      </c>
      <c r="U408" s="135"/>
      <c r="V408" s="132"/>
      <c r="W408" s="132"/>
      <c r="X408" s="132"/>
      <c r="Y408" s="137"/>
      <c r="Z408" s="137"/>
      <c r="AA408" s="137"/>
      <c r="AB408" s="132"/>
      <c r="AC408" s="132"/>
      <c r="AD408" s="132"/>
      <c r="AE408" s="136"/>
      <c r="AF408" s="136"/>
      <c r="AG408" s="137"/>
      <c r="AH408" s="138"/>
      <c r="AI408" s="138"/>
      <c r="AJ408" s="139" t="s">
        <v>51</v>
      </c>
      <c r="AK408" s="140" t="s">
        <v>1484</v>
      </c>
      <c r="AL408" s="140" t="s">
        <v>2112</v>
      </c>
      <c r="AM408" s="132"/>
      <c r="AMJ408"/>
      <c r="AMK408"/>
    </row>
    <row r="409" spans="1:1025" x14ac:dyDescent="0.2">
      <c r="A409" s="143" t="s">
        <v>2204</v>
      </c>
      <c r="B409" s="143" t="s">
        <v>2205</v>
      </c>
      <c r="C409" s="135">
        <v>1</v>
      </c>
      <c r="D409" s="142">
        <v>43654</v>
      </c>
      <c r="E409" s="130" t="s">
        <v>2175</v>
      </c>
      <c r="F409" s="127" t="s">
        <v>2063</v>
      </c>
      <c r="G409" s="127" t="s">
        <v>394</v>
      </c>
      <c r="H409" s="127" t="s">
        <v>2064</v>
      </c>
      <c r="I409" s="143" t="s">
        <v>45</v>
      </c>
      <c r="J409" s="143" t="s">
        <v>2100</v>
      </c>
      <c r="K409" s="131">
        <v>0.5625</v>
      </c>
      <c r="L409" s="131">
        <v>0.58333333333333337</v>
      </c>
      <c r="M409" s="133">
        <v>2.0833333333333301E-2</v>
      </c>
      <c r="N409" s="134">
        <v>30</v>
      </c>
      <c r="O409" s="128">
        <v>70</v>
      </c>
      <c r="P409" s="132"/>
      <c r="Q409" s="127"/>
      <c r="R409" s="132"/>
      <c r="S409" s="145" t="s">
        <v>2206</v>
      </c>
      <c r="T409" s="145" t="s">
        <v>2207</v>
      </c>
      <c r="U409" s="135"/>
      <c r="V409" s="132"/>
      <c r="W409" s="132"/>
      <c r="X409" s="132"/>
      <c r="Y409" s="137"/>
      <c r="Z409" s="137"/>
      <c r="AA409" s="137"/>
      <c r="AB409" s="132"/>
      <c r="AC409" s="132"/>
      <c r="AD409" s="132"/>
      <c r="AE409" s="136"/>
      <c r="AF409" s="136"/>
      <c r="AG409" s="137"/>
      <c r="AH409" s="138"/>
      <c r="AI409" s="138"/>
      <c r="AJ409" s="139" t="s">
        <v>51</v>
      </c>
      <c r="AK409" s="140" t="s">
        <v>52</v>
      </c>
      <c r="AL409" s="140" t="s">
        <v>2112</v>
      </c>
      <c r="AM409" s="132"/>
      <c r="AMJ409"/>
      <c r="AMK409"/>
    </row>
    <row r="410" spans="1:1025" x14ac:dyDescent="0.2">
      <c r="A410" s="143" t="s">
        <v>2208</v>
      </c>
      <c r="B410" s="143" t="s">
        <v>2205</v>
      </c>
      <c r="C410" s="135">
        <v>2</v>
      </c>
      <c r="D410" s="142">
        <v>43654</v>
      </c>
      <c r="E410" s="130" t="s">
        <v>2175</v>
      </c>
      <c r="F410" s="127" t="s">
        <v>2063</v>
      </c>
      <c r="G410" s="127" t="s">
        <v>394</v>
      </c>
      <c r="H410" s="127" t="s">
        <v>2064</v>
      </c>
      <c r="I410" s="143" t="s">
        <v>45</v>
      </c>
      <c r="J410" s="143" t="s">
        <v>2100</v>
      </c>
      <c r="K410" s="131">
        <v>0.58333333333333337</v>
      </c>
      <c r="L410" s="131">
        <v>0.60416666666666663</v>
      </c>
      <c r="M410" s="133">
        <v>2.0833333333333301E-2</v>
      </c>
      <c r="N410" s="134">
        <v>30</v>
      </c>
      <c r="O410" s="128">
        <v>70</v>
      </c>
      <c r="P410" s="132"/>
      <c r="Q410" s="127"/>
      <c r="R410" s="132"/>
      <c r="S410" s="145" t="s">
        <v>2206</v>
      </c>
      <c r="T410" s="145" t="s">
        <v>2207</v>
      </c>
      <c r="U410" s="135"/>
      <c r="V410" s="132"/>
      <c r="W410" s="132"/>
      <c r="X410" s="132"/>
      <c r="Y410" s="137"/>
      <c r="Z410" s="137"/>
      <c r="AA410" s="137"/>
      <c r="AB410" s="132"/>
      <c r="AC410" s="132"/>
      <c r="AD410" s="132"/>
      <c r="AE410" s="136"/>
      <c r="AF410" s="136"/>
      <c r="AG410" s="137"/>
      <c r="AH410" s="138"/>
      <c r="AI410" s="138"/>
      <c r="AJ410" s="139" t="s">
        <v>51</v>
      </c>
      <c r="AK410" s="140" t="s">
        <v>52</v>
      </c>
      <c r="AL410" s="140" t="s">
        <v>2112</v>
      </c>
      <c r="AM410" s="132"/>
      <c r="AMJ410"/>
      <c r="AMK410"/>
    </row>
    <row r="411" spans="1:1025" x14ac:dyDescent="0.2">
      <c r="A411" s="143" t="s">
        <v>2209</v>
      </c>
      <c r="B411" s="143" t="s">
        <v>2205</v>
      </c>
      <c r="C411" s="135">
        <v>3</v>
      </c>
      <c r="D411" s="142">
        <v>43654</v>
      </c>
      <c r="E411" s="130" t="s">
        <v>2175</v>
      </c>
      <c r="F411" s="127" t="s">
        <v>2063</v>
      </c>
      <c r="G411" s="127" t="s">
        <v>394</v>
      </c>
      <c r="H411" s="127" t="s">
        <v>2064</v>
      </c>
      <c r="I411" s="143" t="s">
        <v>45</v>
      </c>
      <c r="J411" s="143" t="s">
        <v>2100</v>
      </c>
      <c r="K411" s="131">
        <v>0.60416666666666663</v>
      </c>
      <c r="L411" s="147">
        <v>0.625</v>
      </c>
      <c r="M411" s="133">
        <v>2.0833333333333301E-2</v>
      </c>
      <c r="N411" s="134">
        <v>30</v>
      </c>
      <c r="O411" s="128">
        <v>70</v>
      </c>
      <c r="P411" s="132"/>
      <c r="Q411" s="127"/>
      <c r="R411" s="132"/>
      <c r="S411" s="145" t="s">
        <v>2206</v>
      </c>
      <c r="T411" s="145" t="s">
        <v>2207</v>
      </c>
      <c r="U411" s="135"/>
      <c r="V411" s="132"/>
      <c r="W411" s="132"/>
      <c r="X411" s="132"/>
      <c r="Y411" s="137"/>
      <c r="Z411" s="137"/>
      <c r="AA411" s="137"/>
      <c r="AB411" s="132"/>
      <c r="AC411" s="132"/>
      <c r="AD411" s="132"/>
      <c r="AE411" s="136"/>
      <c r="AF411" s="136"/>
      <c r="AG411" s="137"/>
      <c r="AH411" s="138"/>
      <c r="AI411" s="138"/>
      <c r="AJ411" s="139" t="s">
        <v>51</v>
      </c>
      <c r="AK411" s="140" t="s">
        <v>52</v>
      </c>
      <c r="AL411" s="140" t="s">
        <v>2112</v>
      </c>
      <c r="AM411" s="132"/>
      <c r="AMJ411"/>
      <c r="AMK411"/>
    </row>
    <row r="412" spans="1:1025" x14ac:dyDescent="0.2">
      <c r="A412" s="143" t="s">
        <v>2210</v>
      </c>
      <c r="B412" s="143" t="s">
        <v>2211</v>
      </c>
      <c r="C412" s="135">
        <v>1</v>
      </c>
      <c r="D412" s="142">
        <v>43660</v>
      </c>
      <c r="E412" s="130" t="s">
        <v>2212</v>
      </c>
      <c r="F412" s="127" t="s">
        <v>2063</v>
      </c>
      <c r="G412" s="127" t="s">
        <v>394</v>
      </c>
      <c r="H412" s="127" t="s">
        <v>2064</v>
      </c>
      <c r="I412" s="143" t="s">
        <v>45</v>
      </c>
      <c r="J412" s="143" t="s">
        <v>2100</v>
      </c>
      <c r="K412" s="131">
        <v>0.39583333333333331</v>
      </c>
      <c r="L412" s="131">
        <v>0.41666666666666669</v>
      </c>
      <c r="M412" s="133">
        <v>2.0833333333333301E-2</v>
      </c>
      <c r="N412" s="134">
        <v>30</v>
      </c>
      <c r="O412" s="128">
        <v>120</v>
      </c>
      <c r="P412" s="132"/>
      <c r="Q412" s="127"/>
      <c r="R412" s="132"/>
      <c r="S412" s="145" t="s">
        <v>2213</v>
      </c>
      <c r="T412" s="145" t="s">
        <v>2214</v>
      </c>
      <c r="U412" s="135"/>
      <c r="V412" s="132"/>
      <c r="W412" s="132"/>
      <c r="X412" s="132"/>
      <c r="Y412" s="137"/>
      <c r="Z412" s="137"/>
      <c r="AA412" s="137"/>
      <c r="AB412" s="132"/>
      <c r="AC412" s="132"/>
      <c r="AD412" s="132"/>
      <c r="AE412" s="136"/>
      <c r="AF412" s="136"/>
      <c r="AG412" s="137"/>
      <c r="AH412" s="138"/>
      <c r="AI412" s="138"/>
      <c r="AJ412" s="139" t="s">
        <v>51</v>
      </c>
      <c r="AK412" s="140" t="s">
        <v>52</v>
      </c>
      <c r="AL412" s="140"/>
      <c r="AM412" s="140" t="s">
        <v>2215</v>
      </c>
      <c r="AMJ412"/>
      <c r="AMK412"/>
    </row>
    <row r="413" spans="1:1025" x14ac:dyDescent="0.2">
      <c r="A413" s="143" t="s">
        <v>2216</v>
      </c>
      <c r="B413" s="143" t="s">
        <v>2211</v>
      </c>
      <c r="C413" s="135">
        <v>2</v>
      </c>
      <c r="D413" s="142">
        <v>43660</v>
      </c>
      <c r="E413" s="130" t="s">
        <v>2212</v>
      </c>
      <c r="F413" s="127" t="s">
        <v>2063</v>
      </c>
      <c r="G413" s="127" t="s">
        <v>394</v>
      </c>
      <c r="H413" s="127" t="s">
        <v>2064</v>
      </c>
      <c r="I413" s="143" t="s">
        <v>45</v>
      </c>
      <c r="J413" s="143" t="s">
        <v>2100</v>
      </c>
      <c r="K413" s="131">
        <v>0.41666666666666669</v>
      </c>
      <c r="L413" s="131">
        <v>0.4375</v>
      </c>
      <c r="M413" s="133">
        <v>2.0833333333333301E-2</v>
      </c>
      <c r="N413" s="134">
        <v>30</v>
      </c>
      <c r="O413" s="128">
        <v>120</v>
      </c>
      <c r="P413" s="132"/>
      <c r="Q413" s="127"/>
      <c r="R413" s="132"/>
      <c r="S413" s="145" t="s">
        <v>2213</v>
      </c>
      <c r="T413" s="145" t="s">
        <v>2214</v>
      </c>
      <c r="U413" s="135"/>
      <c r="V413" s="132"/>
      <c r="W413" s="132"/>
      <c r="X413" s="132"/>
      <c r="Y413" s="137"/>
      <c r="Z413" s="137"/>
      <c r="AA413" s="137"/>
      <c r="AB413" s="132"/>
      <c r="AC413" s="132"/>
      <c r="AD413" s="132"/>
      <c r="AE413" s="136"/>
      <c r="AF413" s="136"/>
      <c r="AG413" s="137"/>
      <c r="AH413" s="138"/>
      <c r="AI413" s="138"/>
      <c r="AJ413" s="139" t="s">
        <v>51</v>
      </c>
      <c r="AK413" s="140" t="s">
        <v>52</v>
      </c>
      <c r="AL413" s="140"/>
      <c r="AM413" s="140" t="s">
        <v>2215</v>
      </c>
      <c r="AMJ413"/>
      <c r="AMK413"/>
    </row>
    <row r="414" spans="1:1025" x14ac:dyDescent="0.2">
      <c r="A414" s="143" t="s">
        <v>2209</v>
      </c>
      <c r="B414" s="143" t="s">
        <v>2211</v>
      </c>
      <c r="C414" s="135">
        <v>3</v>
      </c>
      <c r="D414" s="142">
        <v>43660</v>
      </c>
      <c r="E414" s="130" t="s">
        <v>2212</v>
      </c>
      <c r="F414" s="127" t="s">
        <v>2063</v>
      </c>
      <c r="G414" s="127" t="s">
        <v>394</v>
      </c>
      <c r="H414" s="127" t="s">
        <v>2064</v>
      </c>
      <c r="I414" s="143" t="s">
        <v>45</v>
      </c>
      <c r="J414" s="143" t="s">
        <v>2100</v>
      </c>
      <c r="K414" s="131">
        <v>0.4375</v>
      </c>
      <c r="L414" s="131">
        <v>0.45833333333333331</v>
      </c>
      <c r="M414" s="133">
        <v>2.0833333333333301E-2</v>
      </c>
      <c r="N414" s="134">
        <v>30</v>
      </c>
      <c r="O414" s="128">
        <v>120</v>
      </c>
      <c r="P414" s="132"/>
      <c r="Q414" s="127"/>
      <c r="R414" s="132"/>
      <c r="S414" s="145" t="s">
        <v>2213</v>
      </c>
      <c r="T414" s="145" t="s">
        <v>2214</v>
      </c>
      <c r="U414" s="135"/>
      <c r="V414" s="132"/>
      <c r="W414" s="132"/>
      <c r="X414" s="132"/>
      <c r="Y414" s="137"/>
      <c r="Z414" s="137"/>
      <c r="AA414" s="137"/>
      <c r="AB414" s="132"/>
      <c r="AC414" s="132"/>
      <c r="AD414" s="132"/>
      <c r="AE414" s="136"/>
      <c r="AF414" s="136"/>
      <c r="AG414" s="137"/>
      <c r="AH414" s="138"/>
      <c r="AI414" s="138"/>
      <c r="AJ414" s="139" t="s">
        <v>51</v>
      </c>
      <c r="AK414" s="140" t="s">
        <v>52</v>
      </c>
      <c r="AL414" s="140"/>
      <c r="AM414" s="140" t="s">
        <v>2215</v>
      </c>
      <c r="AMJ414"/>
      <c r="AMK414"/>
    </row>
    <row r="415" spans="1:1025" x14ac:dyDescent="0.2">
      <c r="A415" s="143" t="s">
        <v>2217</v>
      </c>
      <c r="B415" s="143" t="s">
        <v>2218</v>
      </c>
      <c r="C415" s="135">
        <v>1</v>
      </c>
      <c r="D415" s="142">
        <v>43665</v>
      </c>
      <c r="E415" s="130" t="s">
        <v>2219</v>
      </c>
      <c r="F415" s="127" t="s">
        <v>2063</v>
      </c>
      <c r="G415" s="127" t="s">
        <v>394</v>
      </c>
      <c r="H415" s="127" t="s">
        <v>2064</v>
      </c>
      <c r="I415" s="143" t="s">
        <v>45</v>
      </c>
      <c r="J415" s="143" t="s">
        <v>46</v>
      </c>
      <c r="K415" s="131">
        <v>0.36874999999999997</v>
      </c>
      <c r="L415" s="131">
        <v>0.38958333333333334</v>
      </c>
      <c r="M415" s="133">
        <v>2.0833333333333301E-2</v>
      </c>
      <c r="N415" s="134">
        <v>30</v>
      </c>
      <c r="O415" s="132">
        <v>0</v>
      </c>
      <c r="P415" s="132"/>
      <c r="Q415" s="127"/>
      <c r="R415" s="132">
        <v>186</v>
      </c>
      <c r="S415" s="145" t="s">
        <v>2220</v>
      </c>
      <c r="T415" s="145" t="s">
        <v>2221</v>
      </c>
      <c r="U415" s="135"/>
      <c r="V415" s="132"/>
      <c r="W415" s="132"/>
      <c r="X415" s="132"/>
      <c r="Y415" s="137"/>
      <c r="Z415" s="137"/>
      <c r="AA415" s="137"/>
      <c r="AB415" s="137"/>
      <c r="AC415" s="137"/>
      <c r="AD415" s="137"/>
      <c r="AE415" s="136"/>
      <c r="AF415" s="136"/>
      <c r="AG415" s="144">
        <v>187</v>
      </c>
      <c r="AH415" s="144" t="s">
        <v>2222</v>
      </c>
      <c r="AI415" s="144" t="s">
        <v>2223</v>
      </c>
      <c r="AJ415" s="139" t="s">
        <v>51</v>
      </c>
      <c r="AK415" s="140" t="s">
        <v>2129</v>
      </c>
      <c r="AL415" s="140" t="s">
        <v>2112</v>
      </c>
      <c r="AM415" s="140" t="s">
        <v>2224</v>
      </c>
      <c r="AMJ415"/>
      <c r="AMK415"/>
    </row>
    <row r="416" spans="1:1025" x14ac:dyDescent="0.2">
      <c r="A416" s="143" t="s">
        <v>2225</v>
      </c>
      <c r="B416" s="143" t="s">
        <v>2218</v>
      </c>
      <c r="C416" s="135">
        <v>2</v>
      </c>
      <c r="D416" s="142">
        <v>43665</v>
      </c>
      <c r="E416" s="130" t="s">
        <v>2219</v>
      </c>
      <c r="F416" s="127" t="s">
        <v>2063</v>
      </c>
      <c r="G416" s="127" t="s">
        <v>394</v>
      </c>
      <c r="H416" s="127" t="s">
        <v>2064</v>
      </c>
      <c r="I416" s="143" t="s">
        <v>45</v>
      </c>
      <c r="J416" s="143" t="s">
        <v>46</v>
      </c>
      <c r="K416" s="131">
        <v>0.36874999999999997</v>
      </c>
      <c r="L416" s="131">
        <v>0.38958333333333334</v>
      </c>
      <c r="M416" s="133">
        <v>2.0833333333333301E-2</v>
      </c>
      <c r="N416" s="134">
        <v>30</v>
      </c>
      <c r="O416" s="132">
        <v>0</v>
      </c>
      <c r="P416" s="132"/>
      <c r="Q416" s="127"/>
      <c r="R416" s="132">
        <v>186</v>
      </c>
      <c r="S416" s="145" t="s">
        <v>2220</v>
      </c>
      <c r="T416" s="145" t="s">
        <v>2221</v>
      </c>
      <c r="U416" s="135"/>
      <c r="V416" s="132"/>
      <c r="W416" s="132"/>
      <c r="X416" s="132"/>
      <c r="Y416" s="137"/>
      <c r="Z416" s="137"/>
      <c r="AA416" s="137"/>
      <c r="AB416" s="137"/>
      <c r="AC416" s="137"/>
      <c r="AD416" s="137"/>
      <c r="AE416" s="136"/>
      <c r="AF416" s="136"/>
      <c r="AG416" s="144">
        <v>187</v>
      </c>
      <c r="AH416" s="144" t="s">
        <v>2222</v>
      </c>
      <c r="AI416" s="144" t="s">
        <v>2223</v>
      </c>
      <c r="AJ416" s="139" t="s">
        <v>51</v>
      </c>
      <c r="AK416" s="140" t="s">
        <v>2129</v>
      </c>
      <c r="AL416" s="140" t="s">
        <v>2112</v>
      </c>
      <c r="AM416" s="132"/>
      <c r="AMJ416"/>
      <c r="AMK416"/>
    </row>
    <row r="417" spans="1:1025" x14ac:dyDescent="0.2">
      <c r="A417" s="143" t="s">
        <v>2226</v>
      </c>
      <c r="B417" s="143" t="s">
        <v>2218</v>
      </c>
      <c r="C417" s="135">
        <v>3</v>
      </c>
      <c r="D417" s="142">
        <v>43665</v>
      </c>
      <c r="E417" s="130" t="s">
        <v>2219</v>
      </c>
      <c r="F417" s="127" t="s">
        <v>2063</v>
      </c>
      <c r="G417" s="127" t="s">
        <v>394</v>
      </c>
      <c r="H417" s="127" t="s">
        <v>2064</v>
      </c>
      <c r="I417" s="143" t="s">
        <v>45</v>
      </c>
      <c r="J417" s="143" t="s">
        <v>46</v>
      </c>
      <c r="K417" s="131">
        <v>0.40625</v>
      </c>
      <c r="L417" s="131">
        <v>0.42708333333333331</v>
      </c>
      <c r="M417" s="133">
        <v>2.0833333333333301E-2</v>
      </c>
      <c r="N417" s="132">
        <v>30</v>
      </c>
      <c r="O417" s="132">
        <v>0</v>
      </c>
      <c r="P417" s="132"/>
      <c r="Q417" s="127"/>
      <c r="R417" s="132">
        <v>186</v>
      </c>
      <c r="S417" s="145" t="s">
        <v>2220</v>
      </c>
      <c r="T417" s="145" t="s">
        <v>2221</v>
      </c>
      <c r="U417" s="135"/>
      <c r="V417" s="132"/>
      <c r="W417" s="132"/>
      <c r="X417" s="132"/>
      <c r="Y417" s="137"/>
      <c r="Z417" s="137"/>
      <c r="AA417" s="137"/>
      <c r="AB417" s="137"/>
      <c r="AC417" s="137"/>
      <c r="AD417" s="137"/>
      <c r="AE417" s="136"/>
      <c r="AF417" s="136"/>
      <c r="AG417" s="144">
        <v>187</v>
      </c>
      <c r="AH417" s="144" t="s">
        <v>2222</v>
      </c>
      <c r="AI417" s="144" t="s">
        <v>2223</v>
      </c>
      <c r="AJ417" s="139" t="s">
        <v>51</v>
      </c>
      <c r="AK417" s="140" t="s">
        <v>2129</v>
      </c>
      <c r="AL417" s="140" t="s">
        <v>2112</v>
      </c>
      <c r="AM417" s="132"/>
      <c r="AMJ417"/>
      <c r="AMK417"/>
    </row>
    <row r="418" spans="1:1025" x14ac:dyDescent="0.2">
      <c r="A418" s="143" t="s">
        <v>2227</v>
      </c>
      <c r="B418" s="143" t="s">
        <v>2228</v>
      </c>
      <c r="C418" s="135">
        <v>1</v>
      </c>
      <c r="D418" s="142">
        <v>43665</v>
      </c>
      <c r="E418" s="130" t="s">
        <v>2219</v>
      </c>
      <c r="F418" s="127" t="s">
        <v>2063</v>
      </c>
      <c r="G418" s="127" t="s">
        <v>394</v>
      </c>
      <c r="H418" s="127" t="s">
        <v>2064</v>
      </c>
      <c r="I418" s="143" t="s">
        <v>45</v>
      </c>
      <c r="J418" s="143" t="s">
        <v>2100</v>
      </c>
      <c r="K418" s="131">
        <v>0.41666666666666669</v>
      </c>
      <c r="L418" s="131">
        <v>0.4375</v>
      </c>
      <c r="M418" s="133">
        <v>2.0833333333333301E-2</v>
      </c>
      <c r="N418" s="132">
        <v>30</v>
      </c>
      <c r="O418" s="144">
        <v>130</v>
      </c>
      <c r="P418" s="132"/>
      <c r="Q418" s="127"/>
      <c r="R418" s="132"/>
      <c r="S418" s="145" t="s">
        <v>2229</v>
      </c>
      <c r="T418" s="145" t="s">
        <v>2230</v>
      </c>
      <c r="U418" s="135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6"/>
      <c r="AF418" s="136"/>
      <c r="AG418" s="137"/>
      <c r="AH418" s="138"/>
      <c r="AI418" s="138"/>
      <c r="AJ418" s="139" t="s">
        <v>51</v>
      </c>
      <c r="AK418" s="140" t="s">
        <v>52</v>
      </c>
      <c r="AL418" s="132"/>
      <c r="AM418" s="132"/>
      <c r="AMJ418"/>
      <c r="AMK418"/>
    </row>
    <row r="419" spans="1:1025" x14ac:dyDescent="0.2">
      <c r="A419" s="143" t="s">
        <v>2231</v>
      </c>
      <c r="B419" s="143" t="s">
        <v>2228</v>
      </c>
      <c r="C419" s="135">
        <v>2</v>
      </c>
      <c r="D419" s="142">
        <v>43665</v>
      </c>
      <c r="E419" s="130" t="s">
        <v>2219</v>
      </c>
      <c r="F419" s="127" t="s">
        <v>2063</v>
      </c>
      <c r="G419" s="127" t="s">
        <v>394</v>
      </c>
      <c r="H419" s="127" t="s">
        <v>2064</v>
      </c>
      <c r="I419" s="143" t="s">
        <v>45</v>
      </c>
      <c r="J419" s="143" t="s">
        <v>2100</v>
      </c>
      <c r="K419" s="131">
        <v>0.4375</v>
      </c>
      <c r="L419" s="131">
        <v>0.45833333333333331</v>
      </c>
      <c r="M419" s="133">
        <v>2.0833333333333301E-2</v>
      </c>
      <c r="N419" s="132">
        <v>30</v>
      </c>
      <c r="O419" s="144">
        <v>130</v>
      </c>
      <c r="P419" s="132"/>
      <c r="Q419" s="127"/>
      <c r="R419" s="132"/>
      <c r="S419" s="145" t="s">
        <v>2229</v>
      </c>
      <c r="T419" s="145" t="s">
        <v>2230</v>
      </c>
      <c r="U419" s="135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6"/>
      <c r="AF419" s="136"/>
      <c r="AG419" s="137"/>
      <c r="AH419" s="138"/>
      <c r="AI419" s="138"/>
      <c r="AJ419" s="139" t="s">
        <v>51</v>
      </c>
      <c r="AK419" s="140" t="s">
        <v>52</v>
      </c>
      <c r="AL419" s="132"/>
      <c r="AM419" s="132"/>
      <c r="AMJ419"/>
      <c r="AMK419"/>
    </row>
    <row r="420" spans="1:1025" x14ac:dyDescent="0.2">
      <c r="A420" s="143" t="s">
        <v>2232</v>
      </c>
      <c r="B420" s="143" t="s">
        <v>2228</v>
      </c>
      <c r="C420" s="135">
        <v>3</v>
      </c>
      <c r="D420" s="142">
        <v>43665</v>
      </c>
      <c r="E420" s="130" t="s">
        <v>2219</v>
      </c>
      <c r="F420" s="127" t="s">
        <v>2063</v>
      </c>
      <c r="G420" s="127" t="s">
        <v>394</v>
      </c>
      <c r="H420" s="127" t="s">
        <v>2064</v>
      </c>
      <c r="I420" s="143" t="s">
        <v>45</v>
      </c>
      <c r="J420" s="143" t="s">
        <v>2100</v>
      </c>
      <c r="K420" s="131">
        <v>0.45833333333333331</v>
      </c>
      <c r="L420" s="131">
        <v>0.47916666666666669</v>
      </c>
      <c r="M420" s="133">
        <v>2.0833333333333301E-2</v>
      </c>
      <c r="N420" s="132">
        <v>30</v>
      </c>
      <c r="O420" s="144">
        <v>130</v>
      </c>
      <c r="P420" s="132"/>
      <c r="Q420" s="127"/>
      <c r="R420" s="132"/>
      <c r="S420" s="145" t="s">
        <v>2229</v>
      </c>
      <c r="T420" s="145" t="s">
        <v>2230</v>
      </c>
      <c r="U420" s="135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6"/>
      <c r="AF420" s="136"/>
      <c r="AG420" s="137"/>
      <c r="AH420" s="138"/>
      <c r="AI420" s="138"/>
      <c r="AJ420" s="139" t="s">
        <v>51</v>
      </c>
      <c r="AK420" s="140" t="s">
        <v>52</v>
      </c>
      <c r="AL420" s="132"/>
      <c r="AM420" s="132"/>
      <c r="AMJ420"/>
      <c r="AMK420"/>
    </row>
    <row r="421" spans="1:1025" x14ac:dyDescent="0.2">
      <c r="AMK421"/>
    </row>
    <row r="422" spans="1:1025" x14ac:dyDescent="0.2">
      <c r="AMK422"/>
    </row>
    <row r="423" spans="1:1025" x14ac:dyDescent="0.2">
      <c r="AMK423"/>
    </row>
    <row r="424" spans="1:1025" x14ac:dyDescent="0.2">
      <c r="AMK424"/>
    </row>
    <row r="425" spans="1:1025" x14ac:dyDescent="0.2">
      <c r="AMK425"/>
    </row>
    <row r="426" spans="1:1025" x14ac:dyDescent="0.2">
      <c r="AMK426"/>
    </row>
    <row r="427" spans="1:1025" x14ac:dyDescent="0.2">
      <c r="AMK427"/>
    </row>
    <row r="428" spans="1:1025" x14ac:dyDescent="0.2">
      <c r="AMK428"/>
    </row>
    <row r="429" spans="1:1025" x14ac:dyDescent="0.2">
      <c r="AMK429"/>
    </row>
    <row r="430" spans="1:1025" x14ac:dyDescent="0.2">
      <c r="AMK430"/>
    </row>
    <row r="1428" spans="22:22" x14ac:dyDescent="0.2">
      <c r="V1428" s="1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P235:Q264 A1"/>
    </sheetView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Emilie Boulanger</cp:lastModifiedBy>
  <cp:revision>2</cp:revision>
  <dcterms:created xsi:type="dcterms:W3CDTF">2019-03-26T14:57:21Z</dcterms:created>
  <dcterms:modified xsi:type="dcterms:W3CDTF">2019-12-02T12:12:54Z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