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D:\Envision Learning\Excel\Satish Dhawale\Hospital Emergency Room Dashboard-20251220T010100Z-3-001\Hospital Emergency Room Dashboard\"/>
    </mc:Choice>
  </mc:AlternateContent>
  <xr:revisionPtr revIDLastSave="0" documentId="13_ncr:1_{C78D6D46-67F2-46EA-97BE-DBF28C726DE5}" xr6:coauthVersionLast="47" xr6:coauthVersionMax="47" xr10:uidLastSave="{00000000-0000-0000-0000-000000000000}"/>
  <bookViews>
    <workbookView xWindow="-96" yWindow="-96" windowWidth="23232" windowHeight="12432" activeTab="1" xr2:uid="{00000000-000D-0000-FFFF-FFFF00000000}"/>
  </bookViews>
  <sheets>
    <sheet name="Pivot Report" sheetId="1" r:id="rId1"/>
    <sheet name="Dashboard" sheetId="2" r:id="rId2"/>
    <sheet name="Daily Avg Wait Time" sheetId="4" r:id="rId3"/>
    <sheet name="Daily Patient Visits" sheetId="3" r:id="rId4"/>
    <sheet name="Daily Patient Satisfaction Scor" sheetId="5" r:id="rId5"/>
  </sheets>
  <definedNames>
    <definedName name="Slicer_Date__Month">#N/A</definedName>
    <definedName name="Slicer_Date__Year">#N/A</definedName>
  </definedNames>
  <calcPr calcId="191029"/>
  <pivotCaches>
    <pivotCache cacheId="1453" r:id="rId6"/>
    <pivotCache cacheId="1456" r:id="rId7"/>
    <pivotCache cacheId="1459" r:id="rId8"/>
    <pivotCache cacheId="1462" r:id="rId9"/>
    <pivotCache cacheId="1465" r:id="rId10"/>
    <pivotCache cacheId="1468" r:id="rId11"/>
    <pivotCache cacheId="1471" r:id="rId12"/>
    <pivotCache cacheId="1474" r:id="rId13"/>
    <pivotCache cacheId="1477" r:id="rId14"/>
    <pivotCache cacheId="1480" r:id="rId15"/>
    <pivotCache cacheId="1483" r:id="rId16"/>
    <pivotCache cacheId="1486" r:id="rId17"/>
  </pivotCaches>
  <extLst>
    <ext xmlns:x14="http://schemas.microsoft.com/office/spreadsheetml/2009/9/main" uri="{876F7934-8845-4945-9796-88D515C7AA90}">
      <x14:pivotCaches>
        <pivotCache cacheId="9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51bc3586-25d9-4d3e-a2bd-a2ce2f55ffb2" name="Hospital Emergency Room Data" connection="Query - Hospital Emergency Room Data"/>
          <x15:modelTable id="Calendar_Table_a3641f85-6f68-45ae-9a12-7aa909fe5839" name="Calendar_Table" connection="Query - Calendar_Table"/>
        </x15:modelTables>
        <x15:modelRelationships>
          <x15:modelRelationship fromTable="Hospital Emergency Room Data" fromColumn="New Addmi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0" i="1" l="1"/>
  <c r="C380" i="1"/>
  <c r="D380" i="1"/>
  <c r="B381" i="1"/>
  <c r="C381" i="1"/>
  <c r="D38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C926FA-85F8-436D-BB4B-50C2D51750A5}" name="Query - Calendar_Table" description="Connection to the 'Calendar_Table' query in the workbook." type="100" refreshedVersion="8" minRefreshableVersion="5">
    <extLst>
      <ext xmlns:x15="http://schemas.microsoft.com/office/spreadsheetml/2010/11/main" uri="{DE250136-89BD-433C-8126-D09CA5730AF9}">
        <x15:connection id="14e8ec32-cac5-40ab-95a9-c2ebbc522ed9"/>
      </ext>
    </extLst>
  </connection>
  <connection id="2" xr16:uid="{2C99EC7C-5906-4A7A-B7D7-26B8D52A3034}"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871e40ab-89af-40db-a813-9289451768e5"/>
      </ext>
    </extLst>
  </connection>
  <connection id="3" xr16:uid="{63417720-37F1-400B-B3F6-6555E313CCE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<sst xmlns="http://schemas.openxmlformats.org/spreadsheetml/2006/main" count="1160" uniqueCount="409">
  <si>
    <t>Distinct Count of Patient Id</t>
  </si>
  <si>
    <t>No. Of Patient</t>
  </si>
  <si>
    <t>Average of Patient Waittime</t>
  </si>
  <si>
    <t>Average of Patient Satisfaction Score</t>
  </si>
  <si>
    <t>Row Labels</t>
  </si>
  <si>
    <t>Grand Total</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</si>
  <si>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</si>
  <si>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</si>
  <si>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</si>
  <si>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</si>
  <si>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</si>
  <si>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</si>
  <si>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</si>
  <si>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</si>
  <si>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</si>
  <si>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</si>
  <si>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</si>
  <si>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</si>
  <si>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</si>
  <si>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</si>
  <si>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</si>
  <si>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</si>
  <si>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</si>
  <si>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</si>
  <si>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</si>
  <si>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</si>
  <si>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</si>
  <si>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</si>
  <si>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</si>
  <si>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</si>
  <si>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</si>
  <si>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</si>
  <si>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</si>
  <si>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</si>
  <si>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</si>
  <si>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</si>
  <si>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</si>
  <si>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</si>
  <si>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</si>
  <si>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</si>
  <si>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</si>
  <si>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</si>
  <si>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</si>
  <si>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</si>
  <si>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</si>
  <si>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</si>
  <si>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</si>
  <si>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</si>
  <si>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</si>
  <si>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</si>
  <si>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</si>
  <si>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</si>
  <si>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</si>
  <si>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</si>
  <si>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</si>
  <si>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</si>
  <si>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</si>
  <si>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</si>
  <si>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</si>
  <si>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</si>
  <si>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</si>
  <si>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</si>
  <si>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</si>
  <si>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</si>
  <si>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</si>
  <si>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</si>
  <si>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</si>
  <si>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</si>
  <si>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</si>
  <si>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</si>
  <si>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</si>
  <si>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</si>
  <si>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</si>
  <si>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</si>
  <si>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</si>
  <si>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</si>
  <si>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</si>
  <si>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</si>
  <si>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</si>
  <si>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</si>
  <si>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</si>
  <si>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</si>
  <si>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</si>
  <si>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</si>
  <si>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</si>
  <si>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</si>
  <si>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</si>
  <si>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</si>
  <si>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</si>
  <si>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</si>
  <si>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</si>
  <si>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</si>
  <si>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</si>
  <si>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</si>
  <si>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</si>
  <si>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</si>
  <si>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</si>
  <si>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</si>
  <si>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</si>
  <si>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</si>
  <si>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</si>
  <si>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</si>
  <si>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</si>
  <si>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</si>
  <si>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</si>
  <si>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</si>
  <si>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</si>
  <si>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</si>
  <si>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</si>
  <si>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</si>
  <si>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</si>
  <si>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</si>
  <si>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</si>
  <si>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</si>
  <si>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</si>
  <si>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</si>
  <si>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</si>
  <si>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</si>
  <si>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</si>
  <si>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</si>
  <si>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</si>
  <si>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</si>
  <si>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</si>
  <si>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</si>
  <si>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</si>
  <si>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</si>
  <si>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</si>
  <si>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</si>
  <si>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</si>
  <si>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</si>
  <si>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</si>
  <si>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</si>
  <si>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</si>
  <si>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</si>
  <si>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</si>
  <si>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</si>
  <si>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</si>
  <si>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</si>
  <si>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</si>
  <si>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</si>
  <si>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</si>
  <si>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</si>
  <si>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</si>
  <si>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</si>
  <si>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</si>
  <si>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</si>
  <si>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</si>
  <si>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</si>
  <si>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</si>
  <si>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</si>
  <si>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</si>
  <si>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</si>
  <si>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</si>
  <si>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</si>
  <si>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</si>
  <si>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</si>
  <si>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</si>
  <si>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</si>
  <si>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</si>
  <si>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</si>
  <si>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</si>
  <si>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</si>
  <si>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</si>
  <si>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</si>
  <si>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</si>
  <si>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</si>
  <si>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</si>
  <si>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</si>
  <si>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</si>
  <si>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</si>
  <si>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</si>
  <si>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</si>
  <si>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</si>
  <si>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</si>
  <si>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</si>
  <si>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</si>
  <si>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</si>
  <si>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</si>
  <si>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</si>
  <si>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</si>
  <si>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</si>
  <si>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</si>
  <si>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</si>
  <si>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</si>
  <si>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</si>
  <si>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</si>
  <si>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</si>
  <si>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</si>
  <si>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1-Jul</t>
  </si>
  <si>
    <t>2-Jul</t>
  </si>
  <si>
    <t>3-Jul</t>
  </si>
  <si>
    <t>4-Jul</t>
  </si>
  <si>
    <t>5-Jul</t>
  </si>
  <si>
    <t>6-Jul</t>
  </si>
  <si>
    <t>7-Jul</t>
  </si>
  <si>
    <t>8-Jul</t>
  </si>
  <si>
    <t>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</si>
  <si>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</si>
  <si>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</si>
  <si>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</si>
  <si>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</si>
  <si>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</si>
  <si>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</si>
  <si>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</si>
  <si>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</si>
  <si>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</si>
  <si>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</si>
  <si>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</si>
  <si>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</si>
  <si>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</si>
  <si>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</si>
  <si>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</si>
  <si>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</si>
  <si>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</si>
  <si>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</si>
  <si>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</si>
  <si>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</si>
  <si>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</si>
  <si>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</si>
  <si>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1-Aug</t>
  </si>
  <si>
    <t>2-Aug</t>
  </si>
  <si>
    <t>3-Aug</t>
  </si>
  <si>
    <t>4-Aug</t>
  </si>
  <si>
    <t>5-Aug</t>
  </si>
  <si>
    <t>6-Aug</t>
  </si>
  <si>
    <t>7-Aug</t>
  </si>
  <si>
    <t>8-Aug</t>
  </si>
  <si>
    <t>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</si>
  <si>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</si>
  <si>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</si>
  <si>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</si>
  <si>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</si>
  <si>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</si>
  <si>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</si>
  <si>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</si>
  <si>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</si>
  <si>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</si>
  <si>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</si>
  <si>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</si>
  <si>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</si>
  <si>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</si>
  <si>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</si>
  <si>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</si>
  <si>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</si>
  <si>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</si>
  <si>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</si>
  <si>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</si>
  <si>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</si>
  <si>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</si>
  <si>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</si>
  <si>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1-Sep</t>
  </si>
  <si>
    <t>2-Sep</t>
  </si>
  <si>
    <t>3-Sep</t>
  </si>
  <si>
    <t>4-Sep</t>
  </si>
  <si>
    <t>5-Sep</t>
  </si>
  <si>
    <t>6-Sep</t>
  </si>
  <si>
    <t>7-Sep</t>
  </si>
  <si>
    <t>8-Sep</t>
  </si>
  <si>
    <t>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</si>
  <si>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</si>
  <si>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</si>
  <si>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</si>
  <si>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</si>
  <si>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</si>
  <si>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</si>
  <si>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</si>
  <si>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</si>
  <si>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</si>
  <si>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</si>
  <si>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</si>
  <si>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</si>
  <si>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</si>
  <si>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</si>
  <si>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</si>
  <si>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</si>
  <si>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</si>
  <si>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</si>
  <si>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</si>
  <si>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</si>
  <si>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</si>
  <si>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1-Oct</t>
  </si>
  <si>
    <t>2-Oct</t>
  </si>
  <si>
    <t>3-Oct</t>
  </si>
  <si>
    <t>4-Oct</t>
  </si>
  <si>
    <t>5-Oct</t>
  </si>
  <si>
    <t>6-Oct</t>
  </si>
  <si>
    <t>7-Oct</t>
  </si>
  <si>
    <t>8-Oct</t>
  </si>
  <si>
    <t>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</si>
  <si>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</si>
  <si>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</si>
  <si>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</si>
  <si>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</si>
  <si>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</si>
  <si>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</si>
  <si>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</si>
  <si>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</si>
  <si>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</si>
  <si>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</si>
  <si>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</si>
  <si>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</si>
  <si>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</si>
  <si>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</si>
  <si>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</si>
  <si>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</si>
  <si>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</si>
  <si>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</si>
  <si>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</si>
  <si>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</si>
  <si>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</si>
  <si>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</si>
  <si>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1-Nov</t>
  </si>
  <si>
    <t>2-Nov</t>
  </si>
  <si>
    <t>3-Nov</t>
  </si>
  <si>
    <t>4-Nov</t>
  </si>
  <si>
    <t>5-Nov</t>
  </si>
  <si>
    <t>6-Nov</t>
  </si>
  <si>
    <t>7-Nov</t>
  </si>
  <si>
    <t>8-Nov</t>
  </si>
  <si>
    <t>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</si>
  <si>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</si>
  <si>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</si>
  <si>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</si>
  <si>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</si>
  <si>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</si>
  <si>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</si>
  <si>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</si>
  <si>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</si>
  <si>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</si>
  <si>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</si>
  <si>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</si>
  <si>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</si>
  <si>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</si>
  <si>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</si>
  <si>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</si>
  <si>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</si>
  <si>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</si>
  <si>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</si>
  <si>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</si>
  <si>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</si>
  <si>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</si>
  <si>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1-Dec</t>
  </si>
  <si>
    <t>2-Dec</t>
  </si>
  <si>
    <t>3-Dec</t>
  </si>
  <si>
    <t>4-Dec</t>
  </si>
  <si>
    <t>5-Dec</t>
  </si>
  <si>
    <t>6-Dec</t>
  </si>
  <si>
    <t>7-Dec</t>
  </si>
  <si>
    <t>8-Dec</t>
  </si>
  <si>
    <t>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</si>
  <si>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</si>
  <si>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</si>
  <si>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</si>
  <si>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</si>
  <si>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</si>
  <si>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</si>
  <si>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</si>
  <si>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</si>
  <si>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</si>
  <si>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</si>
  <si>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</si>
  <si>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</si>
  <si>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</si>
  <si>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</si>
  <si>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</si>
  <si>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</si>
  <si>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</si>
  <si>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</si>
  <si>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</si>
  <si>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</si>
  <si>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</si>
  <si>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</si>
  <si>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Daily patient visits</t>
  </si>
  <si>
    <t xml:space="preserve">Avg wait time </t>
  </si>
  <si>
    <t>Satisfaction Score Daily Trend</t>
  </si>
  <si>
    <t>Admitted</t>
  </si>
  <si>
    <t>Not Admitted</t>
  </si>
  <si>
    <t>Count of Patient Admission Flag</t>
  </si>
  <si>
    <t>Count of Patient Admission Flag2</t>
  </si>
  <si>
    <t>Admission Status</t>
  </si>
  <si>
    <t>% Status</t>
  </si>
  <si>
    <t>No. of Patient</t>
  </si>
  <si>
    <t>0-09</t>
  </si>
  <si>
    <t>10-19</t>
  </si>
  <si>
    <t>20-29</t>
  </si>
  <si>
    <t>30-39</t>
  </si>
  <si>
    <t>40-49</t>
  </si>
  <si>
    <t>50-59</t>
  </si>
  <si>
    <t>60-69</t>
  </si>
  <si>
    <t>70-79</t>
  </si>
  <si>
    <t>Count of Patient Id</t>
  </si>
  <si>
    <t>Patients by Age Group</t>
  </si>
  <si>
    <t>On Time</t>
  </si>
  <si>
    <t>Delay</t>
  </si>
  <si>
    <t>Patient Attend Status</t>
  </si>
  <si>
    <t>Female</t>
  </si>
  <si>
    <t>Male</t>
  </si>
  <si>
    <t>Patient Distribution</t>
  </si>
  <si>
    <t>Cardiology</t>
  </si>
  <si>
    <t>Gastroenterology</t>
  </si>
  <si>
    <t>General Practice</t>
  </si>
  <si>
    <t>Neurology</t>
  </si>
  <si>
    <t>None</t>
  </si>
  <si>
    <t>Orthopedics</t>
  </si>
  <si>
    <t>Physiotherapy</t>
  </si>
  <si>
    <t>Renal</t>
  </si>
  <si>
    <t>Patients by Department Refereal</t>
  </si>
  <si>
    <t>2023</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</si>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</sst>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sz val="10"/>
      <color theme="5" tint="-0.499984740745262"/>
      <name val="ADLaM Display"/>
    </font>
    <font>
      <sz val="10"/>
      <color theme="8" tint="-0.499984740745262"/>
      <name val="ADLaM Display"/>
    </font>
  </fonts>
  <fills count="5">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pivotButton="1"/>
    <xf numFmtId="2" fontId="0" fillId="0" borderId="0" xfId="0" applyNumberFormat="1"/>
    <xf numFmtId="0" fontId="0" fillId="2" borderId="0" xfId="0" applyFill="1"/>
    <xf numFmtId="0" fontId="0" fillId="0" borderId="0" xfId="0" applyAlignment="1">
      <alignment horizontal="left"/>
    </xf>
    <xf numFmtId="0" fontId="0" fillId="0" borderId="0" xfId="0" applyNumberFormat="1"/>
    <xf numFmtId="0" fontId="0" fillId="0" borderId="0" xfId="0" applyAlignment="1">
      <alignment wrapText="1"/>
    </xf>
    <xf numFmtId="0" fontId="0" fillId="3" borderId="0" xfId="0" applyFill="1"/>
    <xf numFmtId="1" fontId="0" fillId="0" borderId="0" xfId="0" applyNumberFormat="1"/>
    <xf numFmtId="10" fontId="0" fillId="0" borderId="0" xfId="0" applyNumberFormat="1"/>
    <xf numFmtId="0" fontId="3" fillId="4" borderId="0" xfId="0" applyFont="1" applyFill="1" applyBorder="1" applyAlignment="1">
      <alignment horizontal="center" vertical="center"/>
    </xf>
    <xf numFmtId="0" fontId="3" fillId="4" borderId="0" xfId="0" applyFont="1" applyFill="1" applyBorder="1" applyAlignment="1">
      <alignment horizontal="center"/>
    </xf>
    <xf numFmtId="0" fontId="2" fillId="4" borderId="0" xfId="0" applyFont="1" applyFill="1" applyBorder="1" applyAlignment="1">
      <alignment horizontal="center" vertical="center"/>
    </xf>
    <xf numFmtId="9" fontId="2" fillId="4" borderId="0" xfId="1" applyNumberFormat="1" applyFont="1" applyFill="1" applyBorder="1" applyAlignment="1">
      <alignment horizontal="center" vertical="center"/>
    </xf>
    <xf numFmtId="0" fontId="2" fillId="4" borderId="0" xfId="0" applyFont="1" applyFill="1" applyBorder="1" applyAlignment="1">
      <alignment horizontal="center"/>
    </xf>
  </cellXfs>
  <cellStyles count="2">
    <cellStyle name="Normal" xfId="0" builtinId="0"/>
    <cellStyle name="Percent" xfId="1" builtinId="5"/>
  </cellStyles>
  <dxfs count="202">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2" formatCode="0.00"/>
    </dxf>
    <dxf>
      <alignment wrapText="1"/>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2" formatCode="0.00"/>
    </dxf>
    <dxf>
      <alignment wrapText="1"/>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2" formatCode="0.00"/>
    </dxf>
    <dxf>
      <alignment wrapText="1"/>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2" formatCode="0.00"/>
    </dxf>
    <dxf>
      <alignment wrapText="1"/>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2" formatCode="0.00"/>
    </dxf>
    <dxf>
      <alignment wrapText="1"/>
    </dxf>
    <dxf>
      <font>
        <b/>
        <color theme="1"/>
      </font>
      <border>
        <bottom style="thin">
          <color theme="5"/>
        </bottom>
        <vertical/>
        <horizontal/>
      </border>
    </dxf>
    <dxf>
      <font>
        <color theme="1"/>
      </font>
      <fill>
        <patternFill patternType="solid">
          <fgColor theme="9" tint="0.59996337778862885"/>
          <bgColor theme="9" tint="0.59996337778862885"/>
        </patternFill>
      </fill>
      <border diagonalUp="0" diagonalDown="0">
        <left/>
        <right/>
        <top/>
        <bottom/>
        <vertical/>
        <horizontal/>
      </bord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alignment wrapText="1"/>
    </dxf>
    <dxf>
      <numFmt numFmtId="2" formatCode="0.00"/>
    </dxf>
    <dxf>
      <alignment wrapText="1"/>
    </dxf>
    <dxf>
      <numFmt numFmtId="2" formatCode="0.00"/>
    </dxf>
    <dxf>
      <numFmt numFmtId="2" formatCode="0.00"/>
    </dxf>
    <dxf>
      <numFmt numFmtId="2" formatCode="0.00"/>
    </dxf>
    <dxf>
      <alignment wrapText="1"/>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1" formatCode="0"/>
    </dxf>
    <dxf>
      <alignment wrapText="1"/>
    </dxf>
    <dxf>
      <numFmt numFmtId="2" formatCode="0.00"/>
    </dxf>
    <dxf>
      <numFmt numFmtId="2" formatCode="0.00"/>
    </dxf>
    <dxf>
      <alignment wrapText="1"/>
    </dxf>
    <dxf>
      <alignment wrapText="1"/>
    </dxf>
    <dxf>
      <numFmt numFmtId="2" formatCode="0.00"/>
    </dxf>
    <dxf>
      <numFmt numFmtId="2" formatCode="0.00"/>
    </dxf>
    <dxf>
      <font>
        <b/>
        <color theme="1"/>
      </font>
      <border>
        <bottom style="thin">
          <color theme="4"/>
        </bottom>
        <vertical/>
        <horizontal/>
      </border>
    </dxf>
    <dxf>
      <font>
        <sz val="9"/>
        <color theme="1"/>
        <name val="ADLaM Display"/>
        <scheme val="none"/>
      </font>
      <fill>
        <patternFill>
          <fgColor theme="9" tint="0.39988402966399123"/>
          <bgColor theme="9" tint="0.59996337778862885"/>
        </patternFill>
      </fill>
      <border>
        <vertical/>
        <horizontal/>
      </border>
    </dxf>
  </dxfs>
  <tableStyles count="2" defaultTableStyle="TableStyleMedium2" defaultPivotStyle="PivotStyleLight16">
    <tableStyle name="my style" pivot="0" table="0" count="10" xr9:uid="{759B79AF-0322-4F23-9C11-BA3A7ECA87C2}">
      <tableStyleElement type="wholeTable" dxfId="167"/>
      <tableStyleElement type="headerRow" dxfId="166"/>
    </tableStyle>
    <tableStyle name="mystyle" pivot="0" table="0" count="10" xr9:uid="{7AB32AEC-67A4-4360-9A39-BF6496833B29}">
      <tableStyleElement type="wholeTable" dxfId="201"/>
      <tableStyleElement type="headerRow" dxfId="200"/>
    </tableStyle>
  </tableStyles>
  <colors>
    <mruColors>
      <color rgb="FFF4F43C"/>
    </mruColors>
  </colors>
  <extLst>
    <ext xmlns:x14="http://schemas.microsoft.com/office/spreadsheetml/2009/9/main" uri="{46F421CA-312F-682f-3DD2-61675219B42D}">
      <x14:dxfs count="4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39994506668294322"/>
              <bgColor rgb="FF00B0F0"/>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mystyle">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20" Type="http://schemas.microsoft.com/office/2007/relationships/slicerCache" Target="slicerCaches/slicerCache2.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Report!PivotTable7</c:name>
    <c:fmtId val="0"/>
  </c:pivotSource>
  <c:chart>
    <c:autoTitleDeleted val="0"/>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showDataLabelsRange val="1"/>
            </c:ext>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dLbl>
          <c:idx val="0"/>
          <c:tx>
            <c:rich>
              <a:bodyPr rot="0" spcFirstLastPara="1" vertOverflow="ellipsis" vert="horz" wrap="none" lIns="38100" tIns="19050" rIns="38100" bIns="19050" anchor="ctr" anchorCtr="1">
                <a:spAutoFit/>
              </a:bodyPr>
              <a:lstStyle/>
              <a:p>
                <a:pPr>
                  <a:defRPr sz="600" b="0" i="0" u="none" strike="noStrike" kern="1200" baseline="0">
                    <a:solidFill>
                      <a:schemeClr val="bg1"/>
                    </a:solidFill>
                    <a:latin typeface="+mn-lt"/>
                    <a:ea typeface="+mn-ea"/>
                    <a:cs typeface="+mn-cs"/>
                  </a:defRPr>
                </a:pPr>
                <a:fld id="{53EAE9B2-4948-4F24-A842-8C156AB95966}" type="CELLRANGE">
                  <a:rPr lang="en-US"/>
                  <a:pPr>
                    <a:defRPr sz="600">
                      <a:solidFill>
                        <a:schemeClr val="bg1"/>
                      </a:solidFill>
                    </a:defRPr>
                  </a:pPr>
                  <a:t>[CELLRANGE]</a:t>
                </a:fld>
                <a:endParaRPr lang="en-CA"/>
              </a:p>
            </c:rich>
          </c:tx>
          <c:spPr>
            <a:noFill/>
            <a:ln>
              <a:noFill/>
            </a:ln>
            <a:effectLst/>
          </c:spPr>
          <c:txPr>
            <a:bodyPr rot="0" spcFirstLastPara="1" vertOverflow="ellipsis" vert="horz" wrap="non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xForSave val="1"/>
              <c15:showDataLabelsRange val="1"/>
            </c:ext>
          </c:extLst>
        </c:dLbl>
      </c:pivotFmt>
      <c:pivotFmt>
        <c:idx val="3"/>
        <c:spPr>
          <a:solidFill>
            <a:schemeClr val="accent1">
              <a:lumMod val="50000"/>
            </a:schemeClr>
          </a:solidFill>
          <a:ln>
            <a:noFill/>
          </a:ln>
          <a:effectLst/>
        </c:spPr>
        <c:dLbl>
          <c:idx val="0"/>
          <c:tx>
            <c:rich>
              <a:bodyPr rot="0" spcFirstLastPara="1" vertOverflow="ellipsis" vert="horz" wrap="none" lIns="38100" tIns="19050" rIns="38100" bIns="19050" anchor="ctr" anchorCtr="1">
                <a:spAutoFit/>
              </a:bodyPr>
              <a:lstStyle/>
              <a:p>
                <a:pPr>
                  <a:defRPr sz="600" b="0" i="0" u="none" strike="noStrike" kern="1200" baseline="0">
                    <a:solidFill>
                      <a:schemeClr val="bg1"/>
                    </a:solidFill>
                    <a:latin typeface="+mn-lt"/>
                    <a:ea typeface="+mn-ea"/>
                    <a:cs typeface="+mn-cs"/>
                  </a:defRPr>
                </a:pPr>
                <a:fld id="{CFCDFE2F-34F5-4DA4-B9A7-5CC9BE819091}" type="CELLRANGE">
                  <a:rPr lang="en-US"/>
                  <a:pPr>
                    <a:defRPr sz="600">
                      <a:solidFill>
                        <a:schemeClr val="bg1"/>
                      </a:solidFill>
                    </a:defRPr>
                  </a:pPr>
                  <a:t>[CELLRANGE]</a:t>
                </a:fld>
                <a:endParaRPr lang="en-CA"/>
              </a:p>
            </c:rich>
          </c:tx>
          <c:spPr>
            <a:noFill/>
            <a:ln>
              <a:noFill/>
            </a:ln>
            <a:effectLst/>
          </c:spPr>
          <c:txPr>
            <a:bodyPr rot="0" spcFirstLastPara="1" vertOverflow="ellipsis" vert="horz" wrap="non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xForSave val="1"/>
              <c15:showDataLabelsRange val="1"/>
            </c:ext>
          </c:extLst>
        </c:dLbl>
      </c:pivotFmt>
      <c:pivotFmt>
        <c:idx val="4"/>
        <c:spPr>
          <a:noFill/>
          <a:ln>
            <a:noFill/>
          </a:ln>
          <a:effectLst/>
        </c:spPr>
      </c:pivotFmt>
    </c:pivotFmts>
    <c:plotArea>
      <c:layout>
        <c:manualLayout>
          <c:layoutTarget val="inner"/>
          <c:xMode val="edge"/>
          <c:yMode val="edge"/>
          <c:x val="5.0729110167642335E-3"/>
          <c:y val="4.9383089934271034E-2"/>
          <c:w val="0.99492708898323579"/>
          <c:h val="0.91358024691358009"/>
        </c:manualLayout>
      </c:layout>
      <c:barChart>
        <c:barDir val="bar"/>
        <c:grouping val="clustered"/>
        <c:varyColors val="0"/>
        <c:ser>
          <c:idx val="0"/>
          <c:order val="0"/>
          <c:tx>
            <c:strRef>
              <c:f>'Pivot Report'!$C$373</c:f>
              <c:strCache>
                <c:ptCount val="1"/>
                <c:pt idx="0">
                  <c:v>Count of Patient Admission Flag</c:v>
                </c:pt>
              </c:strCache>
            </c:strRef>
          </c:tx>
          <c:spPr>
            <a:solidFill>
              <a:schemeClr val="accent1">
                <a:lumMod val="50000"/>
              </a:schemeClr>
            </a:solidFill>
            <a:ln>
              <a:noFill/>
            </a:ln>
            <a:effectLst/>
          </c:spPr>
          <c:invertIfNegative val="0"/>
          <c:dLbls>
            <c:dLbl>
              <c:idx val="0"/>
              <c:tx>
                <c:rich>
                  <a:bodyPr/>
                  <a:lstStyle/>
                  <a:p>
                    <a:fld id="{53EAE9B2-4948-4F24-A842-8C156AB95966}"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4A5-461D-A5A2-5E427ACC34C8}"/>
                </c:ext>
              </c:extLst>
            </c:dLbl>
            <c:dLbl>
              <c:idx val="1"/>
              <c:tx>
                <c:rich>
                  <a:bodyPr/>
                  <a:lstStyle/>
                  <a:p>
                    <a:fld id="{CFCDFE2F-34F5-4DA4-B9A7-5CC9BE819091}"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4A5-461D-A5A2-5E427ACC34C8}"/>
                </c:ext>
              </c:extLst>
            </c:dLbl>
            <c:spPr>
              <a:noFill/>
              <a:ln>
                <a:noFill/>
              </a:ln>
              <a:effectLst/>
            </c:spPr>
            <c:txPr>
              <a:bodyPr rot="0" spcFirstLastPara="1" vertOverflow="ellipsis" vert="horz" wrap="non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Report'!$B$374:$B$376</c:f>
              <c:strCache>
                <c:ptCount val="2"/>
                <c:pt idx="0">
                  <c:v>Not Admitted</c:v>
                </c:pt>
                <c:pt idx="1">
                  <c:v>Admitted</c:v>
                </c:pt>
              </c:strCache>
            </c:strRef>
          </c:cat>
          <c:val>
            <c:numRef>
              <c:f>'Pivot Report'!$C$374:$C$376</c:f>
              <c:numCache>
                <c:formatCode>0</c:formatCode>
                <c:ptCount val="2"/>
                <c:pt idx="0">
                  <c:v>4604</c:v>
                </c:pt>
                <c:pt idx="1">
                  <c:v>4612</c:v>
                </c:pt>
              </c:numCache>
            </c:numRef>
          </c:val>
          <c:extLst>
            <c:ext xmlns:c15="http://schemas.microsoft.com/office/drawing/2012/chart" uri="{02D57815-91ED-43cb-92C2-25804820EDAC}">
              <c15:datalabelsRange>
                <c15:f>'Pivot Report'!$D$374:$D$375</c15:f>
                <c15:dlblRangeCache>
                  <c:ptCount val="2"/>
                  <c:pt idx="0">
                    <c:v>49.96%</c:v>
                  </c:pt>
                  <c:pt idx="1">
                    <c:v>50.04%</c:v>
                  </c:pt>
                </c15:dlblRangeCache>
              </c15:datalabelsRange>
            </c:ext>
            <c:ext xmlns:c16="http://schemas.microsoft.com/office/drawing/2014/chart" uri="{C3380CC4-5D6E-409C-BE32-E72D297353CC}">
              <c16:uniqueId val="{00000000-04A5-461D-A5A2-5E427ACC34C8}"/>
            </c:ext>
          </c:extLst>
        </c:ser>
        <c:ser>
          <c:idx val="1"/>
          <c:order val="1"/>
          <c:tx>
            <c:strRef>
              <c:f>'Pivot Report'!$D$373</c:f>
              <c:strCache>
                <c:ptCount val="1"/>
                <c:pt idx="0">
                  <c:v>Count of Patient Admission Flag2</c:v>
                </c:pt>
              </c:strCache>
            </c:strRef>
          </c:tx>
          <c:spPr>
            <a:noFill/>
            <a:ln>
              <a:noFill/>
            </a:ln>
            <a:effectLst/>
          </c:spPr>
          <c:invertIfNegative val="0"/>
          <c:cat>
            <c:strRef>
              <c:f>'Pivot Report'!$B$374:$B$376</c:f>
              <c:strCache>
                <c:ptCount val="2"/>
                <c:pt idx="0">
                  <c:v>Not Admitted</c:v>
                </c:pt>
                <c:pt idx="1">
                  <c:v>Admitted</c:v>
                </c:pt>
              </c:strCache>
            </c:strRef>
          </c:cat>
          <c:val>
            <c:numRef>
              <c:f>'Pivot Report'!$D$374:$D$376</c:f>
              <c:numCache>
                <c:formatCode>0.00%</c:formatCode>
                <c:ptCount val="2"/>
                <c:pt idx="0">
                  <c:v>0.49956597222222221</c:v>
                </c:pt>
                <c:pt idx="1">
                  <c:v>0.50043402777777779</c:v>
                </c:pt>
              </c:numCache>
            </c:numRef>
          </c:val>
          <c:extLst>
            <c:ext xmlns:c16="http://schemas.microsoft.com/office/drawing/2014/chart" uri="{C3380CC4-5D6E-409C-BE32-E72D297353CC}">
              <c16:uniqueId val="{00000001-04A5-461D-A5A2-5E427ACC34C8}"/>
            </c:ext>
          </c:extLst>
        </c:ser>
        <c:dLbls>
          <c:showLegendKey val="0"/>
          <c:showVal val="0"/>
          <c:showCatName val="0"/>
          <c:showSerName val="0"/>
          <c:showPercent val="0"/>
          <c:showBubbleSize val="0"/>
        </c:dLbls>
        <c:gapWidth val="5"/>
        <c:axId val="1912279935"/>
        <c:axId val="1912279455"/>
      </c:barChart>
      <c:catAx>
        <c:axId val="1912279935"/>
        <c:scaling>
          <c:orientation val="minMax"/>
        </c:scaling>
        <c:delete val="1"/>
        <c:axPos val="l"/>
        <c:numFmt formatCode="General" sourceLinked="1"/>
        <c:majorTickMark val="none"/>
        <c:minorTickMark val="none"/>
        <c:tickLblPos val="nextTo"/>
        <c:crossAx val="1912279455"/>
        <c:crosses val="autoZero"/>
        <c:auto val="1"/>
        <c:lblAlgn val="ctr"/>
        <c:lblOffset val="100"/>
        <c:noMultiLvlLbl val="0"/>
      </c:catAx>
      <c:valAx>
        <c:axId val="1912279455"/>
        <c:scaling>
          <c:orientation val="minMax"/>
        </c:scaling>
        <c:delete val="1"/>
        <c:axPos val="b"/>
        <c:numFmt formatCode="0" sourceLinked="1"/>
        <c:majorTickMark val="none"/>
        <c:minorTickMark val="none"/>
        <c:tickLblPos val="nextTo"/>
        <c:crossAx val="191227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Report!PivotTable5</c:name>
    <c:fmtId val="13"/>
  </c:pivotSource>
  <c:chart>
    <c:autoTitleDeleted val="1"/>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373913479604473E-2"/>
          <c:y val="0"/>
          <c:w val="0.96325217304079103"/>
          <c:h val="0.79437570303712035"/>
        </c:manualLayout>
      </c:layout>
      <c:areaChart>
        <c:grouping val="standard"/>
        <c:varyColors val="0"/>
        <c:ser>
          <c:idx val="0"/>
          <c:order val="0"/>
          <c:tx>
            <c:strRef>
              <c:f>'Pivot Report'!$F$4</c:f>
              <c:strCache>
                <c:ptCount val="1"/>
                <c:pt idx="0">
                  <c:v>Total</c:v>
                </c:pt>
              </c:strCache>
            </c:strRef>
          </c:tx>
          <c:spPr>
            <a:solidFill>
              <a:schemeClr val="accent1">
                <a:lumMod val="50000"/>
              </a:schemeClr>
            </a:solidFill>
            <a:ln>
              <a:noFill/>
            </a:ln>
            <a:effectLst/>
          </c:spPr>
          <c:cat>
            <c:strRef>
              <c:f>'Pivot Report'!$E$5:$E$371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Report'!$F$5:$F$371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0-98B9-47FD-813F-A50ECE0D5410}"/>
            </c:ext>
          </c:extLst>
        </c:ser>
        <c:dLbls>
          <c:showLegendKey val="0"/>
          <c:showVal val="0"/>
          <c:showCatName val="0"/>
          <c:showSerName val="0"/>
          <c:showPercent val="0"/>
          <c:showBubbleSize val="0"/>
        </c:dLbls>
        <c:axId val="423150688"/>
        <c:axId val="423156928"/>
      </c:areaChart>
      <c:catAx>
        <c:axId val="423150688"/>
        <c:scaling>
          <c:orientation val="minMax"/>
        </c:scaling>
        <c:delete val="1"/>
        <c:axPos val="b"/>
        <c:numFmt formatCode="General" sourceLinked="1"/>
        <c:majorTickMark val="out"/>
        <c:minorTickMark val="none"/>
        <c:tickLblPos val="nextTo"/>
        <c:crossAx val="423156928"/>
        <c:crosses val="autoZero"/>
        <c:auto val="1"/>
        <c:lblAlgn val="ctr"/>
        <c:lblOffset val="100"/>
        <c:noMultiLvlLbl val="0"/>
      </c:catAx>
      <c:valAx>
        <c:axId val="423156928"/>
        <c:scaling>
          <c:orientation val="minMax"/>
        </c:scaling>
        <c:delete val="1"/>
        <c:axPos val="l"/>
        <c:numFmt formatCode="General" sourceLinked="1"/>
        <c:majorTickMark val="none"/>
        <c:minorTickMark val="none"/>
        <c:tickLblPos val="nextTo"/>
        <c:crossAx val="42315068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[Hospital Dashboard Practice.xlsm]Pivot Report!PivotTable4</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03500761035003E-3"/>
          <c:y val="0.13649509516551372"/>
          <c:w val="0.96194824961948244"/>
          <c:h val="0.72700980966897255"/>
        </c:manualLayout>
      </c:layout>
      <c:areaChart>
        <c:grouping val="standard"/>
        <c:varyColors val="0"/>
        <c:ser>
          <c:idx val="0"/>
          <c:order val="0"/>
          <c:tx>
            <c:strRef>
              <c:f>'Pivot Report'!$I$4</c:f>
              <c:strCache>
                <c:ptCount val="1"/>
                <c:pt idx="0">
                  <c:v>Total</c:v>
                </c:pt>
              </c:strCache>
            </c:strRef>
          </c:tx>
          <c:spPr>
            <a:solidFill>
              <a:schemeClr val="accent1">
                <a:lumMod val="50000"/>
              </a:schemeClr>
            </a:solidFill>
            <a:ln>
              <a:noFill/>
            </a:ln>
            <a:effectLst/>
          </c:spPr>
          <c:cat>
            <c:strRef>
              <c:f>'Pivot Report'!$H$5:$H$371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Report'!$I$5:$I$371</c:f>
              <c:numCache>
                <c:formatCode>0.00</c:formatCode>
                <c:ptCount val="366"/>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pt idx="31">
                  <c:v>35.692307692307693</c:v>
                </c:pt>
                <c:pt idx="32">
                  <c:v>45.4</c:v>
                </c:pt>
                <c:pt idx="33">
                  <c:v>29.375</c:v>
                </c:pt>
                <c:pt idx="34">
                  <c:v>34.583333333333336</c:v>
                </c:pt>
                <c:pt idx="35">
                  <c:v>38.684210526315788</c:v>
                </c:pt>
                <c:pt idx="36">
                  <c:v>34.777777777777779</c:v>
                </c:pt>
                <c:pt idx="37">
                  <c:v>37.307692307692307</c:v>
                </c:pt>
                <c:pt idx="38">
                  <c:v>35.631578947368418</c:v>
                </c:pt>
                <c:pt idx="39">
                  <c:v>36.6</c:v>
                </c:pt>
                <c:pt idx="40">
                  <c:v>39.700000000000003</c:v>
                </c:pt>
                <c:pt idx="41">
                  <c:v>37.4</c:v>
                </c:pt>
                <c:pt idx="42">
                  <c:v>27.76923076923077</c:v>
                </c:pt>
                <c:pt idx="43">
                  <c:v>38.777777777777779</c:v>
                </c:pt>
                <c:pt idx="44">
                  <c:v>31</c:v>
                </c:pt>
                <c:pt idx="45">
                  <c:v>35.928571428571431</c:v>
                </c:pt>
                <c:pt idx="46">
                  <c:v>37.882352941176471</c:v>
                </c:pt>
                <c:pt idx="47">
                  <c:v>40.588235294117645</c:v>
                </c:pt>
                <c:pt idx="48">
                  <c:v>34.533333333333331</c:v>
                </c:pt>
                <c:pt idx="49">
                  <c:v>40.333333333333336</c:v>
                </c:pt>
                <c:pt idx="50">
                  <c:v>35.285714285714285</c:v>
                </c:pt>
                <c:pt idx="51">
                  <c:v>35.5</c:v>
                </c:pt>
                <c:pt idx="52">
                  <c:v>38.5625</c:v>
                </c:pt>
                <c:pt idx="53">
                  <c:v>42.727272727272727</c:v>
                </c:pt>
                <c:pt idx="54">
                  <c:v>37.416666666666664</c:v>
                </c:pt>
                <c:pt idx="55">
                  <c:v>32.450000000000003</c:v>
                </c:pt>
                <c:pt idx="56">
                  <c:v>40.055555555555557</c:v>
                </c:pt>
                <c:pt idx="57">
                  <c:v>31.666666666666668</c:v>
                </c:pt>
                <c:pt idx="58">
                  <c:v>39.769230769230766</c:v>
                </c:pt>
                <c:pt idx="59">
                  <c:v>36.733333333333334</c:v>
                </c:pt>
                <c:pt idx="60">
                  <c:v>34.526315789473685</c:v>
                </c:pt>
                <c:pt idx="61">
                  <c:v>33.708333333333336</c:v>
                </c:pt>
                <c:pt idx="62">
                  <c:v>36.291666666666664</c:v>
                </c:pt>
                <c:pt idx="63">
                  <c:v>35.071428571428569</c:v>
                </c:pt>
                <c:pt idx="64">
                  <c:v>31.571428571428573</c:v>
                </c:pt>
                <c:pt idx="65">
                  <c:v>31.8125</c:v>
                </c:pt>
                <c:pt idx="66">
                  <c:v>36.846153846153847</c:v>
                </c:pt>
                <c:pt idx="67">
                  <c:v>34.071428571428569</c:v>
                </c:pt>
                <c:pt idx="68">
                  <c:v>33</c:v>
                </c:pt>
                <c:pt idx="69">
                  <c:v>40.222222222222221</c:v>
                </c:pt>
                <c:pt idx="70">
                  <c:v>42.05</c:v>
                </c:pt>
                <c:pt idx="71">
                  <c:v>42.615384615384613</c:v>
                </c:pt>
                <c:pt idx="72">
                  <c:v>40.46153846153846</c:v>
                </c:pt>
                <c:pt idx="73">
                  <c:v>34.071428571428569</c:v>
                </c:pt>
                <c:pt idx="74">
                  <c:v>33.92307692307692</c:v>
                </c:pt>
                <c:pt idx="75">
                  <c:v>43.166666666666664</c:v>
                </c:pt>
                <c:pt idx="76">
                  <c:v>42.25</c:v>
                </c:pt>
                <c:pt idx="77">
                  <c:v>44.090909090909093</c:v>
                </c:pt>
                <c:pt idx="78">
                  <c:v>39</c:v>
                </c:pt>
                <c:pt idx="79">
                  <c:v>31.25</c:v>
                </c:pt>
                <c:pt idx="80">
                  <c:v>28.5</c:v>
                </c:pt>
                <c:pt idx="81">
                  <c:v>34.0625</c:v>
                </c:pt>
                <c:pt idx="82">
                  <c:v>25.2</c:v>
                </c:pt>
                <c:pt idx="83">
                  <c:v>35.863636363636367</c:v>
                </c:pt>
                <c:pt idx="84">
                  <c:v>39.833333333333336</c:v>
                </c:pt>
                <c:pt idx="85">
                  <c:v>37</c:v>
                </c:pt>
                <c:pt idx="86">
                  <c:v>39.411764705882355</c:v>
                </c:pt>
                <c:pt idx="87">
                  <c:v>30.294117647058822</c:v>
                </c:pt>
                <c:pt idx="88">
                  <c:v>32.666666666666664</c:v>
                </c:pt>
                <c:pt idx="89">
                  <c:v>30.571428571428573</c:v>
                </c:pt>
                <c:pt idx="90">
                  <c:v>39.055555555555557</c:v>
                </c:pt>
                <c:pt idx="91">
                  <c:v>37.12903225806452</c:v>
                </c:pt>
                <c:pt idx="92">
                  <c:v>35.34375</c:v>
                </c:pt>
                <c:pt idx="93">
                  <c:v>33.064516129032256</c:v>
                </c:pt>
                <c:pt idx="94">
                  <c:v>33.482758620689658</c:v>
                </c:pt>
                <c:pt idx="95">
                  <c:v>34</c:v>
                </c:pt>
                <c:pt idx="96">
                  <c:v>34.354838709677416</c:v>
                </c:pt>
                <c:pt idx="97">
                  <c:v>32.666666666666664</c:v>
                </c:pt>
                <c:pt idx="98">
                  <c:v>30.3125</c:v>
                </c:pt>
                <c:pt idx="99">
                  <c:v>33.925925925925924</c:v>
                </c:pt>
                <c:pt idx="100">
                  <c:v>32.037037037037038</c:v>
                </c:pt>
                <c:pt idx="101">
                  <c:v>38.606060606060609</c:v>
                </c:pt>
                <c:pt idx="102">
                  <c:v>36.761904761904759</c:v>
                </c:pt>
                <c:pt idx="103">
                  <c:v>28.52</c:v>
                </c:pt>
                <c:pt idx="104">
                  <c:v>33.882352941176471</c:v>
                </c:pt>
                <c:pt idx="105">
                  <c:v>39.625</c:v>
                </c:pt>
                <c:pt idx="106">
                  <c:v>31.823529411764707</c:v>
                </c:pt>
                <c:pt idx="107">
                  <c:v>37.769230769230766</c:v>
                </c:pt>
                <c:pt idx="108">
                  <c:v>38.055555555555557</c:v>
                </c:pt>
                <c:pt idx="109">
                  <c:v>30.129032258064516</c:v>
                </c:pt>
                <c:pt idx="110">
                  <c:v>35.03125</c:v>
                </c:pt>
                <c:pt idx="111">
                  <c:v>35.303030303030305</c:v>
                </c:pt>
                <c:pt idx="112">
                  <c:v>35.717948717948715</c:v>
                </c:pt>
                <c:pt idx="113">
                  <c:v>41.407407407407405</c:v>
                </c:pt>
                <c:pt idx="114">
                  <c:v>37.28125</c:v>
                </c:pt>
                <c:pt idx="115">
                  <c:v>38.575757575757578</c:v>
                </c:pt>
                <c:pt idx="116">
                  <c:v>33.411764705882355</c:v>
                </c:pt>
                <c:pt idx="117">
                  <c:v>36.6</c:v>
                </c:pt>
                <c:pt idx="118">
                  <c:v>31.875</c:v>
                </c:pt>
                <c:pt idx="119">
                  <c:v>36.925925925925924</c:v>
                </c:pt>
                <c:pt idx="120">
                  <c:v>33.533333333333331</c:v>
                </c:pt>
                <c:pt idx="121">
                  <c:v>33.205882352941174</c:v>
                </c:pt>
                <c:pt idx="122">
                  <c:v>30.135135135135137</c:v>
                </c:pt>
                <c:pt idx="123">
                  <c:v>38.512195121951223</c:v>
                </c:pt>
                <c:pt idx="124">
                  <c:v>34.806451612903224</c:v>
                </c:pt>
                <c:pt idx="125">
                  <c:v>34.517241379310342</c:v>
                </c:pt>
                <c:pt idx="126">
                  <c:v>36.575757575757578</c:v>
                </c:pt>
                <c:pt idx="127">
                  <c:v>35.833333333333336</c:v>
                </c:pt>
                <c:pt idx="128">
                  <c:v>35.567567567567565</c:v>
                </c:pt>
                <c:pt idx="129">
                  <c:v>36.333333333333336</c:v>
                </c:pt>
                <c:pt idx="130">
                  <c:v>31.351351351351351</c:v>
                </c:pt>
                <c:pt idx="131">
                  <c:v>31.64516129032258</c:v>
                </c:pt>
                <c:pt idx="132">
                  <c:v>40.200000000000003</c:v>
                </c:pt>
                <c:pt idx="133">
                  <c:v>38</c:v>
                </c:pt>
                <c:pt idx="134">
                  <c:v>30.56</c:v>
                </c:pt>
                <c:pt idx="135">
                  <c:v>34.565217391304351</c:v>
                </c:pt>
                <c:pt idx="136">
                  <c:v>32.902439024390247</c:v>
                </c:pt>
                <c:pt idx="137">
                  <c:v>33.451612903225808</c:v>
                </c:pt>
                <c:pt idx="138">
                  <c:v>36.117647058823529</c:v>
                </c:pt>
                <c:pt idx="139">
                  <c:v>36.322580645161288</c:v>
                </c:pt>
                <c:pt idx="140">
                  <c:v>32.806451612903224</c:v>
                </c:pt>
                <c:pt idx="141">
                  <c:v>37.704545454545453</c:v>
                </c:pt>
                <c:pt idx="142">
                  <c:v>36.534883720930232</c:v>
                </c:pt>
                <c:pt idx="143">
                  <c:v>35.303030303030305</c:v>
                </c:pt>
                <c:pt idx="144">
                  <c:v>41.535714285714285</c:v>
                </c:pt>
                <c:pt idx="145">
                  <c:v>38.147058823529413</c:v>
                </c:pt>
                <c:pt idx="146">
                  <c:v>37.166666666666664</c:v>
                </c:pt>
                <c:pt idx="147">
                  <c:v>33.629629629629626</c:v>
                </c:pt>
                <c:pt idx="148">
                  <c:v>33.130434782608695</c:v>
                </c:pt>
                <c:pt idx="149">
                  <c:v>36.085714285714289</c:v>
                </c:pt>
                <c:pt idx="150">
                  <c:v>33.512820512820511</c:v>
                </c:pt>
                <c:pt idx="151">
                  <c:v>33.733333333333334</c:v>
                </c:pt>
                <c:pt idx="152">
                  <c:v>34.279069767441861</c:v>
                </c:pt>
                <c:pt idx="153">
                  <c:v>36.222222222222221</c:v>
                </c:pt>
                <c:pt idx="154">
                  <c:v>35.904761904761905</c:v>
                </c:pt>
                <c:pt idx="155">
                  <c:v>32.53125</c:v>
                </c:pt>
                <c:pt idx="156">
                  <c:v>33.84375</c:v>
                </c:pt>
                <c:pt idx="157">
                  <c:v>35.214285714285715</c:v>
                </c:pt>
                <c:pt idx="158">
                  <c:v>37.21875</c:v>
                </c:pt>
                <c:pt idx="159">
                  <c:v>36.871794871794869</c:v>
                </c:pt>
                <c:pt idx="160">
                  <c:v>36.450000000000003</c:v>
                </c:pt>
                <c:pt idx="161">
                  <c:v>32.935483870967744</c:v>
                </c:pt>
                <c:pt idx="162">
                  <c:v>41.323529411764703</c:v>
                </c:pt>
                <c:pt idx="163">
                  <c:v>34.432432432432435</c:v>
                </c:pt>
                <c:pt idx="164">
                  <c:v>36.966666666666669</c:v>
                </c:pt>
                <c:pt idx="165">
                  <c:v>39.520000000000003</c:v>
                </c:pt>
                <c:pt idx="166">
                  <c:v>36.026315789473685</c:v>
                </c:pt>
                <c:pt idx="167">
                  <c:v>32.370370370370374</c:v>
                </c:pt>
                <c:pt idx="168">
                  <c:v>33.243243243243242</c:v>
                </c:pt>
                <c:pt idx="169">
                  <c:v>33.575757575757578</c:v>
                </c:pt>
                <c:pt idx="170">
                  <c:v>31.130434782608695</c:v>
                </c:pt>
                <c:pt idx="171">
                  <c:v>36.888888888888886</c:v>
                </c:pt>
                <c:pt idx="172">
                  <c:v>29.862068965517242</c:v>
                </c:pt>
                <c:pt idx="173">
                  <c:v>36.526315789473685</c:v>
                </c:pt>
                <c:pt idx="174">
                  <c:v>34.571428571428569</c:v>
                </c:pt>
                <c:pt idx="175">
                  <c:v>38.5</c:v>
                </c:pt>
                <c:pt idx="176">
                  <c:v>37.12903225806452</c:v>
                </c:pt>
                <c:pt idx="177">
                  <c:v>33.852941176470587</c:v>
                </c:pt>
                <c:pt idx="178">
                  <c:v>37.230769230769234</c:v>
                </c:pt>
                <c:pt idx="179">
                  <c:v>36.075000000000003</c:v>
                </c:pt>
                <c:pt idx="180">
                  <c:v>34.354838709677416</c:v>
                </c:pt>
                <c:pt idx="181">
                  <c:v>39.571428571428569</c:v>
                </c:pt>
                <c:pt idx="182">
                  <c:v>37.53125</c:v>
                </c:pt>
                <c:pt idx="183">
                  <c:v>31.357142857142858</c:v>
                </c:pt>
                <c:pt idx="184">
                  <c:v>35.285714285714285</c:v>
                </c:pt>
                <c:pt idx="185">
                  <c:v>34</c:v>
                </c:pt>
                <c:pt idx="186">
                  <c:v>28.391304347826086</c:v>
                </c:pt>
                <c:pt idx="187">
                  <c:v>36.545454545454547</c:v>
                </c:pt>
                <c:pt idx="188">
                  <c:v>33.939393939393938</c:v>
                </c:pt>
                <c:pt idx="189">
                  <c:v>38.516129032258064</c:v>
                </c:pt>
                <c:pt idx="190">
                  <c:v>34.74285714285714</c:v>
                </c:pt>
                <c:pt idx="191">
                  <c:v>34.5</c:v>
                </c:pt>
                <c:pt idx="192">
                  <c:v>31.65625</c:v>
                </c:pt>
                <c:pt idx="193">
                  <c:v>37.384615384615387</c:v>
                </c:pt>
                <c:pt idx="194">
                  <c:v>36.205128205128204</c:v>
                </c:pt>
                <c:pt idx="195">
                  <c:v>35.6</c:v>
                </c:pt>
                <c:pt idx="196">
                  <c:v>31.068965517241381</c:v>
                </c:pt>
                <c:pt idx="197">
                  <c:v>33</c:v>
                </c:pt>
                <c:pt idx="198">
                  <c:v>36.233333333333334</c:v>
                </c:pt>
                <c:pt idx="199">
                  <c:v>37.142857142857146</c:v>
                </c:pt>
                <c:pt idx="200">
                  <c:v>34.666666666666664</c:v>
                </c:pt>
                <c:pt idx="201">
                  <c:v>36.033333333333331</c:v>
                </c:pt>
                <c:pt idx="202">
                  <c:v>33.838709677419352</c:v>
                </c:pt>
                <c:pt idx="203">
                  <c:v>34.592592592592595</c:v>
                </c:pt>
                <c:pt idx="204">
                  <c:v>34.4375</c:v>
                </c:pt>
                <c:pt idx="205">
                  <c:v>36.172413793103445</c:v>
                </c:pt>
                <c:pt idx="206">
                  <c:v>34.758620689655174</c:v>
                </c:pt>
                <c:pt idx="207">
                  <c:v>37.241379310344826</c:v>
                </c:pt>
                <c:pt idx="208">
                  <c:v>33.9</c:v>
                </c:pt>
                <c:pt idx="209">
                  <c:v>35.4375</c:v>
                </c:pt>
                <c:pt idx="210">
                  <c:v>36.820512820512818</c:v>
                </c:pt>
                <c:pt idx="211">
                  <c:v>31.3125</c:v>
                </c:pt>
                <c:pt idx="212">
                  <c:v>39.064516129032256</c:v>
                </c:pt>
                <c:pt idx="213">
                  <c:v>35.428571428571431</c:v>
                </c:pt>
                <c:pt idx="214">
                  <c:v>34.794117647058826</c:v>
                </c:pt>
                <c:pt idx="215">
                  <c:v>37.032258064516128</c:v>
                </c:pt>
                <c:pt idx="216">
                  <c:v>39.862068965517238</c:v>
                </c:pt>
                <c:pt idx="217">
                  <c:v>36.166666666666664</c:v>
                </c:pt>
                <c:pt idx="218">
                  <c:v>30.40909090909091</c:v>
                </c:pt>
                <c:pt idx="219">
                  <c:v>40</c:v>
                </c:pt>
                <c:pt idx="220">
                  <c:v>31.677419354838708</c:v>
                </c:pt>
                <c:pt idx="221">
                  <c:v>29.791666666666668</c:v>
                </c:pt>
                <c:pt idx="222">
                  <c:v>36.833333333333336</c:v>
                </c:pt>
                <c:pt idx="223">
                  <c:v>33.96875</c:v>
                </c:pt>
                <c:pt idx="224">
                  <c:v>35.864864864864863</c:v>
                </c:pt>
                <c:pt idx="225">
                  <c:v>37.833333333333336</c:v>
                </c:pt>
                <c:pt idx="226">
                  <c:v>36.296296296296298</c:v>
                </c:pt>
                <c:pt idx="227">
                  <c:v>36.375</c:v>
                </c:pt>
                <c:pt idx="228">
                  <c:v>36</c:v>
                </c:pt>
                <c:pt idx="229">
                  <c:v>37.189189189189186</c:v>
                </c:pt>
                <c:pt idx="230">
                  <c:v>34.666666666666664</c:v>
                </c:pt>
                <c:pt idx="231">
                  <c:v>33</c:v>
                </c:pt>
                <c:pt idx="232">
                  <c:v>39.777777777777779</c:v>
                </c:pt>
                <c:pt idx="233">
                  <c:v>33.57692307692308</c:v>
                </c:pt>
                <c:pt idx="234">
                  <c:v>37.208333333333336</c:v>
                </c:pt>
                <c:pt idx="235">
                  <c:v>36.882352941176471</c:v>
                </c:pt>
                <c:pt idx="236">
                  <c:v>37.612903225806448</c:v>
                </c:pt>
                <c:pt idx="237">
                  <c:v>33.357142857142854</c:v>
                </c:pt>
                <c:pt idx="238">
                  <c:v>33.967741935483872</c:v>
                </c:pt>
                <c:pt idx="239">
                  <c:v>36.5</c:v>
                </c:pt>
                <c:pt idx="240">
                  <c:v>35.55263157894737</c:v>
                </c:pt>
                <c:pt idx="241">
                  <c:v>33.051282051282051</c:v>
                </c:pt>
                <c:pt idx="242">
                  <c:v>36.68</c:v>
                </c:pt>
                <c:pt idx="243">
                  <c:v>37.714285714285715</c:v>
                </c:pt>
                <c:pt idx="244">
                  <c:v>36.057142857142857</c:v>
                </c:pt>
                <c:pt idx="245">
                  <c:v>35.828571428571429</c:v>
                </c:pt>
                <c:pt idx="246">
                  <c:v>35.297297297297298</c:v>
                </c:pt>
                <c:pt idx="247">
                  <c:v>33</c:v>
                </c:pt>
                <c:pt idx="248">
                  <c:v>38.958333333333336</c:v>
                </c:pt>
                <c:pt idx="249">
                  <c:v>37.428571428571431</c:v>
                </c:pt>
                <c:pt idx="250">
                  <c:v>36.068965517241381</c:v>
                </c:pt>
                <c:pt idx="251">
                  <c:v>32.235294117647058</c:v>
                </c:pt>
                <c:pt idx="252">
                  <c:v>37.71875</c:v>
                </c:pt>
                <c:pt idx="253">
                  <c:v>31.275862068965516</c:v>
                </c:pt>
                <c:pt idx="254">
                  <c:v>35.857142857142854</c:v>
                </c:pt>
                <c:pt idx="255">
                  <c:v>33.068965517241381</c:v>
                </c:pt>
                <c:pt idx="256">
                  <c:v>34.708333333333336</c:v>
                </c:pt>
                <c:pt idx="257">
                  <c:v>35.357142857142854</c:v>
                </c:pt>
                <c:pt idx="258">
                  <c:v>37.613636363636367</c:v>
                </c:pt>
                <c:pt idx="259">
                  <c:v>33.514285714285712</c:v>
                </c:pt>
                <c:pt idx="260">
                  <c:v>32.131578947368418</c:v>
                </c:pt>
                <c:pt idx="261">
                  <c:v>37.571428571428569</c:v>
                </c:pt>
                <c:pt idx="262">
                  <c:v>31.911764705882351</c:v>
                </c:pt>
                <c:pt idx="263">
                  <c:v>34.03846153846154</c:v>
                </c:pt>
                <c:pt idx="264">
                  <c:v>33.722222222222221</c:v>
                </c:pt>
                <c:pt idx="265">
                  <c:v>31.5625</c:v>
                </c:pt>
                <c:pt idx="266">
                  <c:v>37.24</c:v>
                </c:pt>
                <c:pt idx="267">
                  <c:v>34.9</c:v>
                </c:pt>
                <c:pt idx="268">
                  <c:v>35.413793103448278</c:v>
                </c:pt>
                <c:pt idx="269">
                  <c:v>33.5625</c:v>
                </c:pt>
                <c:pt idx="270">
                  <c:v>32.586206896551722</c:v>
                </c:pt>
                <c:pt idx="271">
                  <c:v>33.030303030303031</c:v>
                </c:pt>
                <c:pt idx="272">
                  <c:v>33.25</c:v>
                </c:pt>
                <c:pt idx="273">
                  <c:v>36.611111111111114</c:v>
                </c:pt>
                <c:pt idx="274">
                  <c:v>36.971428571428568</c:v>
                </c:pt>
                <c:pt idx="275">
                  <c:v>35.64</c:v>
                </c:pt>
                <c:pt idx="276">
                  <c:v>34.454545454545453</c:v>
                </c:pt>
                <c:pt idx="277">
                  <c:v>37.088235294117645</c:v>
                </c:pt>
                <c:pt idx="278">
                  <c:v>27.933333333333334</c:v>
                </c:pt>
                <c:pt idx="279">
                  <c:v>33.884615384615387</c:v>
                </c:pt>
                <c:pt idx="280">
                  <c:v>33.827586206896555</c:v>
                </c:pt>
                <c:pt idx="281">
                  <c:v>31.576923076923077</c:v>
                </c:pt>
                <c:pt idx="282">
                  <c:v>33.270270270270274</c:v>
                </c:pt>
                <c:pt idx="283">
                  <c:v>36.5</c:v>
                </c:pt>
                <c:pt idx="284">
                  <c:v>34.093023255813954</c:v>
                </c:pt>
                <c:pt idx="285">
                  <c:v>39.216216216216218</c:v>
                </c:pt>
                <c:pt idx="286">
                  <c:v>35.676470588235297</c:v>
                </c:pt>
                <c:pt idx="287">
                  <c:v>34.354838709677416</c:v>
                </c:pt>
                <c:pt idx="288">
                  <c:v>38.56</c:v>
                </c:pt>
                <c:pt idx="289">
                  <c:v>28.76923076923077</c:v>
                </c:pt>
                <c:pt idx="290">
                  <c:v>33.571428571428569</c:v>
                </c:pt>
                <c:pt idx="291">
                  <c:v>33.534883720930232</c:v>
                </c:pt>
                <c:pt idx="292">
                  <c:v>39.515151515151516</c:v>
                </c:pt>
                <c:pt idx="293">
                  <c:v>32.714285714285715</c:v>
                </c:pt>
                <c:pt idx="294">
                  <c:v>30.62857142857143</c:v>
                </c:pt>
                <c:pt idx="295">
                  <c:v>36.914285714285711</c:v>
                </c:pt>
                <c:pt idx="296">
                  <c:v>41.064516129032256</c:v>
                </c:pt>
                <c:pt idx="297">
                  <c:v>32.58064516129032</c:v>
                </c:pt>
                <c:pt idx="298">
                  <c:v>31.393939393939394</c:v>
                </c:pt>
                <c:pt idx="299">
                  <c:v>29.363636363636363</c:v>
                </c:pt>
                <c:pt idx="300">
                  <c:v>35.4</c:v>
                </c:pt>
                <c:pt idx="301">
                  <c:v>35.655172413793103</c:v>
                </c:pt>
                <c:pt idx="302">
                  <c:v>40.481481481481481</c:v>
                </c:pt>
                <c:pt idx="303">
                  <c:v>31.193548387096776</c:v>
                </c:pt>
                <c:pt idx="304">
                  <c:v>35.049999999999997</c:v>
                </c:pt>
                <c:pt idx="305">
                  <c:v>35.117647058823529</c:v>
                </c:pt>
                <c:pt idx="306">
                  <c:v>28.916666666666668</c:v>
                </c:pt>
                <c:pt idx="307">
                  <c:v>34.357142857142854</c:v>
                </c:pt>
                <c:pt idx="308">
                  <c:v>29.705882352941178</c:v>
                </c:pt>
                <c:pt idx="309">
                  <c:v>33.176470588235297</c:v>
                </c:pt>
                <c:pt idx="310">
                  <c:v>39.8125</c:v>
                </c:pt>
                <c:pt idx="311">
                  <c:v>36.578947368421055</c:v>
                </c:pt>
                <c:pt idx="312">
                  <c:v>34.5</c:v>
                </c:pt>
                <c:pt idx="313">
                  <c:v>39.764705882352942</c:v>
                </c:pt>
                <c:pt idx="314">
                  <c:v>35.230769230769234</c:v>
                </c:pt>
                <c:pt idx="315">
                  <c:v>41.5</c:v>
                </c:pt>
                <c:pt idx="316">
                  <c:v>38.0625</c:v>
                </c:pt>
                <c:pt idx="317">
                  <c:v>29.222222222222221</c:v>
                </c:pt>
                <c:pt idx="318">
                  <c:v>31</c:v>
                </c:pt>
                <c:pt idx="319">
                  <c:v>37.3125</c:v>
                </c:pt>
                <c:pt idx="320">
                  <c:v>35.647058823529413</c:v>
                </c:pt>
                <c:pt idx="321">
                  <c:v>36.476190476190474</c:v>
                </c:pt>
                <c:pt idx="322">
                  <c:v>40.799999999999997</c:v>
                </c:pt>
                <c:pt idx="323">
                  <c:v>30.318181818181817</c:v>
                </c:pt>
                <c:pt idx="324">
                  <c:v>35.714285714285715</c:v>
                </c:pt>
                <c:pt idx="325">
                  <c:v>33.53846153846154</c:v>
                </c:pt>
                <c:pt idx="326">
                  <c:v>37.5</c:v>
                </c:pt>
                <c:pt idx="327">
                  <c:v>38.058823529411768</c:v>
                </c:pt>
                <c:pt idx="328">
                  <c:v>28.117647058823529</c:v>
                </c:pt>
                <c:pt idx="329">
                  <c:v>31.846153846153847</c:v>
                </c:pt>
                <c:pt idx="330">
                  <c:v>43.636363636363633</c:v>
                </c:pt>
                <c:pt idx="331">
                  <c:v>38.842105263157897</c:v>
                </c:pt>
                <c:pt idx="332">
                  <c:v>29.5625</c:v>
                </c:pt>
                <c:pt idx="333">
                  <c:v>37.466666666666669</c:v>
                </c:pt>
                <c:pt idx="334">
                  <c:v>35.277777777777779</c:v>
                </c:pt>
                <c:pt idx="335">
                  <c:v>34.5</c:v>
                </c:pt>
                <c:pt idx="336">
                  <c:v>35.4</c:v>
                </c:pt>
                <c:pt idx="337">
                  <c:v>34.928571428571431</c:v>
                </c:pt>
                <c:pt idx="338">
                  <c:v>44.25</c:v>
                </c:pt>
                <c:pt idx="339">
                  <c:v>40.1875</c:v>
                </c:pt>
                <c:pt idx="340">
                  <c:v>35</c:v>
                </c:pt>
                <c:pt idx="341">
                  <c:v>43.142857142857146</c:v>
                </c:pt>
                <c:pt idx="342">
                  <c:v>43.6875</c:v>
                </c:pt>
                <c:pt idx="343">
                  <c:v>33.857142857142854</c:v>
                </c:pt>
                <c:pt idx="344">
                  <c:v>40.1875</c:v>
                </c:pt>
                <c:pt idx="345">
                  <c:v>34.9375</c:v>
                </c:pt>
                <c:pt idx="346">
                  <c:v>28.684210526315791</c:v>
                </c:pt>
                <c:pt idx="347">
                  <c:v>25</c:v>
                </c:pt>
                <c:pt idx="348">
                  <c:v>35.46153846153846</c:v>
                </c:pt>
                <c:pt idx="349">
                  <c:v>33.814814814814817</c:v>
                </c:pt>
                <c:pt idx="350">
                  <c:v>33.631578947368418</c:v>
                </c:pt>
                <c:pt idx="351">
                  <c:v>36.611111111111114</c:v>
                </c:pt>
                <c:pt idx="352">
                  <c:v>30.5</c:v>
                </c:pt>
                <c:pt idx="353">
                  <c:v>33.6</c:v>
                </c:pt>
                <c:pt idx="354">
                  <c:v>26.75</c:v>
                </c:pt>
                <c:pt idx="355">
                  <c:v>37.684210526315788</c:v>
                </c:pt>
                <c:pt idx="356">
                  <c:v>36.611111111111114</c:v>
                </c:pt>
                <c:pt idx="357">
                  <c:v>35.428571428571431</c:v>
                </c:pt>
                <c:pt idx="358">
                  <c:v>31.944444444444443</c:v>
                </c:pt>
                <c:pt idx="359">
                  <c:v>31.875</c:v>
                </c:pt>
                <c:pt idx="360">
                  <c:v>28.642857142857142</c:v>
                </c:pt>
                <c:pt idx="361">
                  <c:v>39.214285714285715</c:v>
                </c:pt>
                <c:pt idx="362">
                  <c:v>32.0625</c:v>
                </c:pt>
                <c:pt idx="363">
                  <c:v>28.285714285714285</c:v>
                </c:pt>
                <c:pt idx="364">
                  <c:v>35.476190476190474</c:v>
                </c:pt>
                <c:pt idx="365">
                  <c:v>39.799999999999997</c:v>
                </c:pt>
              </c:numCache>
            </c:numRef>
          </c:val>
          <c:extLst>
            <c:ext xmlns:c16="http://schemas.microsoft.com/office/drawing/2014/chart" uri="{C3380CC4-5D6E-409C-BE32-E72D297353CC}">
              <c16:uniqueId val="{00000000-4D15-4BB4-808F-5CBD2288E707}"/>
            </c:ext>
          </c:extLst>
        </c:ser>
        <c:dLbls>
          <c:showLegendKey val="0"/>
          <c:showVal val="0"/>
          <c:showCatName val="0"/>
          <c:showSerName val="0"/>
          <c:showPercent val="0"/>
          <c:showBubbleSize val="0"/>
        </c:dLbls>
        <c:axId val="1674479983"/>
        <c:axId val="1674478543"/>
      </c:areaChart>
      <c:catAx>
        <c:axId val="1674479983"/>
        <c:scaling>
          <c:orientation val="minMax"/>
        </c:scaling>
        <c:delete val="1"/>
        <c:axPos val="b"/>
        <c:numFmt formatCode="General" sourceLinked="1"/>
        <c:majorTickMark val="out"/>
        <c:minorTickMark val="none"/>
        <c:tickLblPos val="nextTo"/>
        <c:crossAx val="1674478543"/>
        <c:crosses val="autoZero"/>
        <c:auto val="1"/>
        <c:lblAlgn val="ctr"/>
        <c:lblOffset val="100"/>
        <c:noMultiLvlLbl val="0"/>
      </c:catAx>
      <c:valAx>
        <c:axId val="1674478543"/>
        <c:scaling>
          <c:orientation val="minMax"/>
        </c:scaling>
        <c:delete val="1"/>
        <c:axPos val="l"/>
        <c:numFmt formatCode="0.00" sourceLinked="1"/>
        <c:majorTickMark val="none"/>
        <c:minorTickMark val="none"/>
        <c:tickLblPos val="nextTo"/>
        <c:crossAx val="16744799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Report!PivotTable6</c:name>
    <c:fmtId val="5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683615819209045E-2"/>
          <c:y val="2.2046107872879528E-2"/>
          <c:w val="0.89406779661016944"/>
          <c:h val="0.89307813796002777"/>
        </c:manualLayout>
      </c:layout>
      <c:areaChart>
        <c:grouping val="standard"/>
        <c:varyColors val="0"/>
        <c:ser>
          <c:idx val="0"/>
          <c:order val="0"/>
          <c:tx>
            <c:strRef>
              <c:f>'Pivot Report'!$L$4</c:f>
              <c:strCache>
                <c:ptCount val="1"/>
                <c:pt idx="0">
                  <c:v>Total</c:v>
                </c:pt>
              </c:strCache>
            </c:strRef>
          </c:tx>
          <c:spPr>
            <a:solidFill>
              <a:schemeClr val="accent1">
                <a:lumMod val="50000"/>
              </a:schemeClr>
            </a:solidFill>
            <a:ln>
              <a:noFill/>
            </a:ln>
            <a:effectLst/>
          </c:spPr>
          <c:cat>
            <c:strRef>
              <c:f>'Pivot Report'!$K$5:$K$368</c:f>
              <c:strCache>
                <c:ptCount val="363"/>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27-Feb</c:v>
                </c:pt>
                <c:pt idx="57">
                  <c:v>28-Feb</c:v>
                </c:pt>
                <c:pt idx="58">
                  <c:v>29-Feb</c:v>
                </c:pt>
                <c:pt idx="59">
                  <c:v>1-Mar</c:v>
                </c:pt>
                <c:pt idx="60">
                  <c:v>2-Mar</c:v>
                </c:pt>
                <c:pt idx="61">
                  <c:v>3-Mar</c:v>
                </c:pt>
                <c:pt idx="62">
                  <c:v>4-Mar</c:v>
                </c:pt>
                <c:pt idx="63">
                  <c:v>5-Mar</c:v>
                </c:pt>
                <c:pt idx="64">
                  <c:v>6-Mar</c:v>
                </c:pt>
                <c:pt idx="65">
                  <c:v>7-Mar</c:v>
                </c:pt>
                <c:pt idx="66">
                  <c:v>8-Mar</c:v>
                </c:pt>
                <c:pt idx="67">
                  <c:v>9-Mar</c:v>
                </c:pt>
                <c:pt idx="68">
                  <c:v>10-Mar</c:v>
                </c:pt>
                <c:pt idx="69">
                  <c:v>11-Mar</c:v>
                </c:pt>
                <c:pt idx="70">
                  <c:v>12-Mar</c:v>
                </c:pt>
                <c:pt idx="71">
                  <c:v>13-Mar</c:v>
                </c:pt>
                <c:pt idx="72">
                  <c:v>14-Mar</c:v>
                </c:pt>
                <c:pt idx="73">
                  <c:v>15-Mar</c:v>
                </c:pt>
                <c:pt idx="74">
                  <c:v>16-Mar</c:v>
                </c:pt>
                <c:pt idx="75">
                  <c:v>17-Mar</c:v>
                </c:pt>
                <c:pt idx="76">
                  <c:v>18-Mar</c:v>
                </c:pt>
                <c:pt idx="77">
                  <c:v>19-Mar</c:v>
                </c:pt>
                <c:pt idx="78">
                  <c:v>20-Mar</c:v>
                </c:pt>
                <c:pt idx="79">
                  <c:v>21-Mar</c:v>
                </c:pt>
                <c:pt idx="80">
                  <c:v>22-Mar</c:v>
                </c:pt>
                <c:pt idx="81">
                  <c:v>23-Mar</c:v>
                </c:pt>
                <c:pt idx="82">
                  <c:v>24-Mar</c:v>
                </c:pt>
                <c:pt idx="83">
                  <c:v>25-Mar</c:v>
                </c:pt>
                <c:pt idx="84">
                  <c:v>26-Mar</c:v>
                </c:pt>
                <c:pt idx="85">
                  <c:v>27-Mar</c:v>
                </c:pt>
                <c:pt idx="86">
                  <c:v>28-Mar</c:v>
                </c:pt>
                <c:pt idx="87">
                  <c:v>29-Mar</c:v>
                </c:pt>
                <c:pt idx="88">
                  <c:v>30-Mar</c:v>
                </c:pt>
                <c:pt idx="89">
                  <c:v>31-Mar</c:v>
                </c:pt>
                <c:pt idx="90">
                  <c:v>1-Apr</c:v>
                </c:pt>
                <c:pt idx="91">
                  <c:v>2-Apr</c:v>
                </c:pt>
                <c:pt idx="92">
                  <c:v>3-Apr</c:v>
                </c:pt>
                <c:pt idx="93">
                  <c:v>4-Apr</c:v>
                </c:pt>
                <c:pt idx="94">
                  <c:v>5-Apr</c:v>
                </c:pt>
                <c:pt idx="95">
                  <c:v>6-Apr</c:v>
                </c:pt>
                <c:pt idx="96">
                  <c:v>7-Apr</c:v>
                </c:pt>
                <c:pt idx="97">
                  <c:v>8-Apr</c:v>
                </c:pt>
                <c:pt idx="98">
                  <c:v>9-Apr</c:v>
                </c:pt>
                <c:pt idx="99">
                  <c:v>10-Apr</c:v>
                </c:pt>
                <c:pt idx="100">
                  <c:v>11-Apr</c:v>
                </c:pt>
                <c:pt idx="101">
                  <c:v>12-Apr</c:v>
                </c:pt>
                <c:pt idx="102">
                  <c:v>13-Apr</c:v>
                </c:pt>
                <c:pt idx="103">
                  <c:v>14-Apr</c:v>
                </c:pt>
                <c:pt idx="104">
                  <c:v>15-Apr</c:v>
                </c:pt>
                <c:pt idx="105">
                  <c:v>16-Apr</c:v>
                </c:pt>
                <c:pt idx="106">
                  <c:v>17-Apr</c:v>
                </c:pt>
                <c:pt idx="107">
                  <c:v>18-Apr</c:v>
                </c:pt>
                <c:pt idx="108">
                  <c:v>19-Apr</c:v>
                </c:pt>
                <c:pt idx="109">
                  <c:v>20-Apr</c:v>
                </c:pt>
                <c:pt idx="110">
                  <c:v>21-Apr</c:v>
                </c:pt>
                <c:pt idx="111">
                  <c:v>22-Apr</c:v>
                </c:pt>
                <c:pt idx="112">
                  <c:v>23-Apr</c:v>
                </c:pt>
                <c:pt idx="113">
                  <c:v>24-Apr</c:v>
                </c:pt>
                <c:pt idx="114">
                  <c:v>25-Apr</c:v>
                </c:pt>
                <c:pt idx="115">
                  <c:v>26-Apr</c:v>
                </c:pt>
                <c:pt idx="116">
                  <c:v>27-Apr</c:v>
                </c:pt>
                <c:pt idx="117">
                  <c:v>28-Apr</c:v>
                </c:pt>
                <c:pt idx="118">
                  <c:v>29-Apr</c:v>
                </c:pt>
                <c:pt idx="119">
                  <c:v>30-Apr</c:v>
                </c:pt>
                <c:pt idx="120">
                  <c:v>1-May</c:v>
                </c:pt>
                <c:pt idx="121">
                  <c:v>2-May</c:v>
                </c:pt>
                <c:pt idx="122">
                  <c:v>3-May</c:v>
                </c:pt>
                <c:pt idx="123">
                  <c:v>4-May</c:v>
                </c:pt>
                <c:pt idx="124">
                  <c:v>5-May</c:v>
                </c:pt>
                <c:pt idx="125">
                  <c:v>6-May</c:v>
                </c:pt>
                <c:pt idx="126">
                  <c:v>7-May</c:v>
                </c:pt>
                <c:pt idx="127">
                  <c:v>8-May</c:v>
                </c:pt>
                <c:pt idx="128">
                  <c:v>9-May</c:v>
                </c:pt>
                <c:pt idx="129">
                  <c:v>10-May</c:v>
                </c:pt>
                <c:pt idx="130">
                  <c:v>11-May</c:v>
                </c:pt>
                <c:pt idx="131">
                  <c:v>12-May</c:v>
                </c:pt>
                <c:pt idx="132">
                  <c:v>13-May</c:v>
                </c:pt>
                <c:pt idx="133">
                  <c:v>14-May</c:v>
                </c:pt>
                <c:pt idx="134">
                  <c:v>15-May</c:v>
                </c:pt>
                <c:pt idx="135">
                  <c:v>16-May</c:v>
                </c:pt>
                <c:pt idx="136">
                  <c:v>17-May</c:v>
                </c:pt>
                <c:pt idx="137">
                  <c:v>18-May</c:v>
                </c:pt>
                <c:pt idx="138">
                  <c:v>19-May</c:v>
                </c:pt>
                <c:pt idx="139">
                  <c:v>20-May</c:v>
                </c:pt>
                <c:pt idx="140">
                  <c:v>21-May</c:v>
                </c:pt>
                <c:pt idx="141">
                  <c:v>22-May</c:v>
                </c:pt>
                <c:pt idx="142">
                  <c:v>23-May</c:v>
                </c:pt>
                <c:pt idx="143">
                  <c:v>24-May</c:v>
                </c:pt>
                <c:pt idx="144">
                  <c:v>25-May</c:v>
                </c:pt>
                <c:pt idx="145">
                  <c:v>26-May</c:v>
                </c:pt>
                <c:pt idx="146">
                  <c:v>27-May</c:v>
                </c:pt>
                <c:pt idx="147">
                  <c:v>28-May</c:v>
                </c:pt>
                <c:pt idx="148">
                  <c:v>29-May</c:v>
                </c:pt>
                <c:pt idx="149">
                  <c:v>30-May</c:v>
                </c:pt>
                <c:pt idx="150">
                  <c:v>31-May</c:v>
                </c:pt>
                <c:pt idx="151">
                  <c:v>1-Jun</c:v>
                </c:pt>
                <c:pt idx="152">
                  <c:v>2-Jun</c:v>
                </c:pt>
                <c:pt idx="153">
                  <c:v>3-Jun</c:v>
                </c:pt>
                <c:pt idx="154">
                  <c:v>4-Jun</c:v>
                </c:pt>
                <c:pt idx="155">
                  <c:v>5-Jun</c:v>
                </c:pt>
                <c:pt idx="156">
                  <c:v>6-Jun</c:v>
                </c:pt>
                <c:pt idx="157">
                  <c:v>7-Jun</c:v>
                </c:pt>
                <c:pt idx="158">
                  <c:v>8-Jun</c:v>
                </c:pt>
                <c:pt idx="159">
                  <c:v>9-Jun</c:v>
                </c:pt>
                <c:pt idx="160">
                  <c:v>10-Jun</c:v>
                </c:pt>
                <c:pt idx="161">
                  <c:v>11-Jun</c:v>
                </c:pt>
                <c:pt idx="162">
                  <c:v>12-Jun</c:v>
                </c:pt>
                <c:pt idx="163">
                  <c:v>13-Jun</c:v>
                </c:pt>
                <c:pt idx="164">
                  <c:v>14-Jun</c:v>
                </c:pt>
                <c:pt idx="165">
                  <c:v>15-Jun</c:v>
                </c:pt>
                <c:pt idx="166">
                  <c:v>16-Jun</c:v>
                </c:pt>
                <c:pt idx="167">
                  <c:v>17-Jun</c:v>
                </c:pt>
                <c:pt idx="168">
                  <c:v>18-Jun</c:v>
                </c:pt>
                <c:pt idx="169">
                  <c:v>19-Jun</c:v>
                </c:pt>
                <c:pt idx="170">
                  <c:v>20-Jun</c:v>
                </c:pt>
                <c:pt idx="171">
                  <c:v>21-Jun</c:v>
                </c:pt>
                <c:pt idx="172">
                  <c:v>22-Jun</c:v>
                </c:pt>
                <c:pt idx="173">
                  <c:v>23-Jun</c:v>
                </c:pt>
                <c:pt idx="174">
                  <c:v>24-Jun</c:v>
                </c:pt>
                <c:pt idx="175">
                  <c:v>25-Jun</c:v>
                </c:pt>
                <c:pt idx="176">
                  <c:v>26-Jun</c:v>
                </c:pt>
                <c:pt idx="177">
                  <c:v>27-Jun</c:v>
                </c:pt>
                <c:pt idx="178">
                  <c:v>28-Jun</c:v>
                </c:pt>
                <c:pt idx="179">
                  <c:v>29-Jun</c:v>
                </c:pt>
                <c:pt idx="180">
                  <c:v>30-Jun</c:v>
                </c:pt>
                <c:pt idx="181">
                  <c:v>1-Jul</c:v>
                </c:pt>
                <c:pt idx="182">
                  <c:v>2-Jul</c:v>
                </c:pt>
                <c:pt idx="183">
                  <c:v>3-Jul</c:v>
                </c:pt>
                <c:pt idx="184">
                  <c:v>4-Jul</c:v>
                </c:pt>
                <c:pt idx="185">
                  <c:v>5-Jul</c:v>
                </c:pt>
                <c:pt idx="186">
                  <c:v>6-Jul</c:v>
                </c:pt>
                <c:pt idx="187">
                  <c:v>7-Jul</c:v>
                </c:pt>
                <c:pt idx="188">
                  <c:v>8-Jul</c:v>
                </c:pt>
                <c:pt idx="189">
                  <c:v>9-Jul</c:v>
                </c:pt>
                <c:pt idx="190">
                  <c:v>10-Jul</c:v>
                </c:pt>
                <c:pt idx="191">
                  <c:v>11-Jul</c:v>
                </c:pt>
                <c:pt idx="192">
                  <c:v>12-Jul</c:v>
                </c:pt>
                <c:pt idx="193">
                  <c:v>13-Jul</c:v>
                </c:pt>
                <c:pt idx="194">
                  <c:v>14-Jul</c:v>
                </c:pt>
                <c:pt idx="195">
                  <c:v>15-Jul</c:v>
                </c:pt>
                <c:pt idx="196">
                  <c:v>16-Jul</c:v>
                </c:pt>
                <c:pt idx="197">
                  <c:v>17-Jul</c:v>
                </c:pt>
                <c:pt idx="198">
                  <c:v>18-Jul</c:v>
                </c:pt>
                <c:pt idx="199">
                  <c:v>19-Jul</c:v>
                </c:pt>
                <c:pt idx="200">
                  <c:v>20-Jul</c:v>
                </c:pt>
                <c:pt idx="201">
                  <c:v>21-Jul</c:v>
                </c:pt>
                <c:pt idx="202">
                  <c:v>22-Jul</c:v>
                </c:pt>
                <c:pt idx="203">
                  <c:v>23-Jul</c:v>
                </c:pt>
                <c:pt idx="204">
                  <c:v>24-Jul</c:v>
                </c:pt>
                <c:pt idx="205">
                  <c:v>25-Jul</c:v>
                </c:pt>
                <c:pt idx="206">
                  <c:v>26-Jul</c:v>
                </c:pt>
                <c:pt idx="207">
                  <c:v>27-Jul</c:v>
                </c:pt>
                <c:pt idx="208">
                  <c:v>28-Jul</c:v>
                </c:pt>
                <c:pt idx="209">
                  <c:v>29-Jul</c:v>
                </c:pt>
                <c:pt idx="210">
                  <c:v>30-Jul</c:v>
                </c:pt>
                <c:pt idx="211">
                  <c:v>31-Jul</c:v>
                </c:pt>
                <c:pt idx="212">
                  <c:v>1-Aug</c:v>
                </c:pt>
                <c:pt idx="213">
                  <c:v>2-Aug</c:v>
                </c:pt>
                <c:pt idx="214">
                  <c:v>3-Aug</c:v>
                </c:pt>
                <c:pt idx="215">
                  <c:v>4-Aug</c:v>
                </c:pt>
                <c:pt idx="216">
                  <c:v>5-Aug</c:v>
                </c:pt>
                <c:pt idx="217">
                  <c:v>6-Aug</c:v>
                </c:pt>
                <c:pt idx="218">
                  <c:v>7-Aug</c:v>
                </c:pt>
                <c:pt idx="219">
                  <c:v>8-Aug</c:v>
                </c:pt>
                <c:pt idx="220">
                  <c:v>9-Aug</c:v>
                </c:pt>
                <c:pt idx="221">
                  <c:v>10-Aug</c:v>
                </c:pt>
                <c:pt idx="222">
                  <c:v>11-Aug</c:v>
                </c:pt>
                <c:pt idx="223">
                  <c:v>12-Aug</c:v>
                </c:pt>
                <c:pt idx="224">
                  <c:v>13-Aug</c:v>
                </c:pt>
                <c:pt idx="225">
                  <c:v>14-Aug</c:v>
                </c:pt>
                <c:pt idx="226">
                  <c:v>15-Aug</c:v>
                </c:pt>
                <c:pt idx="227">
                  <c:v>16-Aug</c:v>
                </c:pt>
                <c:pt idx="228">
                  <c:v>17-Aug</c:v>
                </c:pt>
                <c:pt idx="229">
                  <c:v>18-Aug</c:v>
                </c:pt>
                <c:pt idx="230">
                  <c:v>19-Aug</c:v>
                </c:pt>
                <c:pt idx="231">
                  <c:v>20-Aug</c:v>
                </c:pt>
                <c:pt idx="232">
                  <c:v>21-Aug</c:v>
                </c:pt>
                <c:pt idx="233">
                  <c:v>22-Aug</c:v>
                </c:pt>
                <c:pt idx="234">
                  <c:v>23-Aug</c:v>
                </c:pt>
                <c:pt idx="235">
                  <c:v>24-Aug</c:v>
                </c:pt>
                <c:pt idx="236">
                  <c:v>25-Aug</c:v>
                </c:pt>
                <c:pt idx="237">
                  <c:v>26-Aug</c:v>
                </c:pt>
                <c:pt idx="238">
                  <c:v>27-Aug</c:v>
                </c:pt>
                <c:pt idx="239">
                  <c:v>28-Aug</c:v>
                </c:pt>
                <c:pt idx="240">
                  <c:v>29-Aug</c:v>
                </c:pt>
                <c:pt idx="241">
                  <c:v>30-Aug</c:v>
                </c:pt>
                <c:pt idx="242">
                  <c:v>31-Aug</c:v>
                </c:pt>
                <c:pt idx="243">
                  <c:v>1-Sep</c:v>
                </c:pt>
                <c:pt idx="244">
                  <c:v>2-Sep</c:v>
                </c:pt>
                <c:pt idx="245">
                  <c:v>3-Sep</c:v>
                </c:pt>
                <c:pt idx="246">
                  <c:v>4-Sep</c:v>
                </c:pt>
                <c:pt idx="247">
                  <c:v>5-Sep</c:v>
                </c:pt>
                <c:pt idx="248">
                  <c:v>6-Sep</c:v>
                </c:pt>
                <c:pt idx="249">
                  <c:v>7-Sep</c:v>
                </c:pt>
                <c:pt idx="250">
                  <c:v>8-Sep</c:v>
                </c:pt>
                <c:pt idx="251">
                  <c:v>9-Sep</c:v>
                </c:pt>
                <c:pt idx="252">
                  <c:v>10-Sep</c:v>
                </c:pt>
                <c:pt idx="253">
                  <c:v>11-Sep</c:v>
                </c:pt>
                <c:pt idx="254">
                  <c:v>12-Sep</c:v>
                </c:pt>
                <c:pt idx="255">
                  <c:v>13-Sep</c:v>
                </c:pt>
                <c:pt idx="256">
                  <c:v>14-Sep</c:v>
                </c:pt>
                <c:pt idx="257">
                  <c:v>15-Sep</c:v>
                </c:pt>
                <c:pt idx="258">
                  <c:v>16-Sep</c:v>
                </c:pt>
                <c:pt idx="259">
                  <c:v>17-Sep</c:v>
                </c:pt>
                <c:pt idx="260">
                  <c:v>18-Sep</c:v>
                </c:pt>
                <c:pt idx="261">
                  <c:v>19-Sep</c:v>
                </c:pt>
                <c:pt idx="262">
                  <c:v>20-Sep</c:v>
                </c:pt>
                <c:pt idx="263">
                  <c:v>21-Sep</c:v>
                </c:pt>
                <c:pt idx="264">
                  <c:v>22-Sep</c:v>
                </c:pt>
                <c:pt idx="265">
                  <c:v>23-Sep</c:v>
                </c:pt>
                <c:pt idx="266">
                  <c:v>24-Sep</c:v>
                </c:pt>
                <c:pt idx="267">
                  <c:v>25-Sep</c:v>
                </c:pt>
                <c:pt idx="268">
                  <c:v>26-Sep</c:v>
                </c:pt>
                <c:pt idx="269">
                  <c:v>27-Sep</c:v>
                </c:pt>
                <c:pt idx="270">
                  <c:v>28-Sep</c:v>
                </c:pt>
                <c:pt idx="271">
                  <c:v>29-Sep</c:v>
                </c:pt>
                <c:pt idx="272">
                  <c:v>30-Sep</c:v>
                </c:pt>
                <c:pt idx="273">
                  <c:v>1-Oct</c:v>
                </c:pt>
                <c:pt idx="274">
                  <c:v>2-Oct</c:v>
                </c:pt>
                <c:pt idx="275">
                  <c:v>3-Oct</c:v>
                </c:pt>
                <c:pt idx="276">
                  <c:v>4-Oct</c:v>
                </c:pt>
                <c:pt idx="277">
                  <c:v>5-Oct</c:v>
                </c:pt>
                <c:pt idx="278">
                  <c:v>6-Oct</c:v>
                </c:pt>
                <c:pt idx="279">
                  <c:v>7-Oct</c:v>
                </c:pt>
                <c:pt idx="280">
                  <c:v>8-Oct</c:v>
                </c:pt>
                <c:pt idx="281">
                  <c:v>9-Oct</c:v>
                </c:pt>
                <c:pt idx="282">
                  <c:v>10-Oct</c:v>
                </c:pt>
                <c:pt idx="283">
                  <c:v>11-Oct</c:v>
                </c:pt>
                <c:pt idx="284">
                  <c:v>12-Oct</c:v>
                </c:pt>
                <c:pt idx="285">
                  <c:v>13-Oct</c:v>
                </c:pt>
                <c:pt idx="286">
                  <c:v>14-Oct</c:v>
                </c:pt>
                <c:pt idx="287">
                  <c:v>15-Oct</c:v>
                </c:pt>
                <c:pt idx="288">
                  <c:v>16-Oct</c:v>
                </c:pt>
                <c:pt idx="289">
                  <c:v>17-Oct</c:v>
                </c:pt>
                <c:pt idx="290">
                  <c:v>18-Oct</c:v>
                </c:pt>
                <c:pt idx="291">
                  <c:v>19-Oct</c:v>
                </c:pt>
                <c:pt idx="292">
                  <c:v>20-Oct</c:v>
                </c:pt>
                <c:pt idx="293">
                  <c:v>21-Oct</c:v>
                </c:pt>
                <c:pt idx="294">
                  <c:v>22-Oct</c:v>
                </c:pt>
                <c:pt idx="295">
                  <c:v>23-Oct</c:v>
                </c:pt>
                <c:pt idx="296">
                  <c:v>24-Oct</c:v>
                </c:pt>
                <c:pt idx="297">
                  <c:v>25-Oct</c:v>
                </c:pt>
                <c:pt idx="298">
                  <c:v>26-Oct</c:v>
                </c:pt>
                <c:pt idx="299">
                  <c:v>27-Oct</c:v>
                </c:pt>
                <c:pt idx="300">
                  <c:v>28-Oct</c:v>
                </c:pt>
                <c:pt idx="301">
                  <c:v>29-Oct</c:v>
                </c:pt>
                <c:pt idx="302">
                  <c:v>30-Oct</c:v>
                </c:pt>
                <c:pt idx="303">
                  <c:v>31-Oct</c:v>
                </c:pt>
                <c:pt idx="304">
                  <c:v>1-Nov</c:v>
                </c:pt>
                <c:pt idx="305">
                  <c:v>2-Nov</c:v>
                </c:pt>
                <c:pt idx="306">
                  <c:v>3-Nov</c:v>
                </c:pt>
                <c:pt idx="307">
                  <c:v>4-Nov</c:v>
                </c:pt>
                <c:pt idx="308">
                  <c:v>5-Nov</c:v>
                </c:pt>
                <c:pt idx="309">
                  <c:v>6-Nov</c:v>
                </c:pt>
                <c:pt idx="310">
                  <c:v>7-Nov</c:v>
                </c:pt>
                <c:pt idx="311">
                  <c:v>8-Nov</c:v>
                </c:pt>
                <c:pt idx="312">
                  <c:v>9-Nov</c:v>
                </c:pt>
                <c:pt idx="313">
                  <c:v>10-Nov</c:v>
                </c:pt>
                <c:pt idx="314">
                  <c:v>11-Nov</c:v>
                </c:pt>
                <c:pt idx="315">
                  <c:v>12-Nov</c:v>
                </c:pt>
                <c:pt idx="316">
                  <c:v>13-Nov</c:v>
                </c:pt>
                <c:pt idx="317">
                  <c:v>14-Nov</c:v>
                </c:pt>
                <c:pt idx="318">
                  <c:v>15-Nov</c:v>
                </c:pt>
                <c:pt idx="319">
                  <c:v>16-Nov</c:v>
                </c:pt>
                <c:pt idx="320">
                  <c:v>17-Nov</c:v>
                </c:pt>
                <c:pt idx="321">
                  <c:v>18-Nov</c:v>
                </c:pt>
                <c:pt idx="322">
                  <c:v>19-Nov</c:v>
                </c:pt>
                <c:pt idx="323">
                  <c:v>20-Nov</c:v>
                </c:pt>
                <c:pt idx="324">
                  <c:v>21-Nov</c:v>
                </c:pt>
                <c:pt idx="325">
                  <c:v>22-Nov</c:v>
                </c:pt>
                <c:pt idx="326">
                  <c:v>23-Nov</c:v>
                </c:pt>
                <c:pt idx="327">
                  <c:v>24-Nov</c:v>
                </c:pt>
                <c:pt idx="328">
                  <c:v>25-Nov</c:v>
                </c:pt>
                <c:pt idx="329">
                  <c:v>26-Nov</c:v>
                </c:pt>
                <c:pt idx="330">
                  <c:v>27-Nov</c:v>
                </c:pt>
                <c:pt idx="331">
                  <c:v>28-Nov</c:v>
                </c:pt>
                <c:pt idx="332">
                  <c:v>29-Nov</c:v>
                </c:pt>
                <c:pt idx="333">
                  <c:v>30-Nov</c:v>
                </c:pt>
                <c:pt idx="334">
                  <c:v>1-Dec</c:v>
                </c:pt>
                <c:pt idx="335">
                  <c:v>2-Dec</c:v>
                </c:pt>
                <c:pt idx="336">
                  <c:v>3-Dec</c:v>
                </c:pt>
                <c:pt idx="337">
                  <c:v>4-Dec</c:v>
                </c:pt>
                <c:pt idx="338">
                  <c:v>5-Dec</c:v>
                </c:pt>
                <c:pt idx="339">
                  <c:v>6-Dec</c:v>
                </c:pt>
                <c:pt idx="340">
                  <c:v>8-Dec</c:v>
                </c:pt>
                <c:pt idx="341">
                  <c:v>9-Dec</c:v>
                </c:pt>
                <c:pt idx="342">
                  <c:v>10-Dec</c:v>
                </c:pt>
                <c:pt idx="343">
                  <c:v>11-Dec</c:v>
                </c:pt>
                <c:pt idx="344">
                  <c:v>12-Dec</c:v>
                </c:pt>
                <c:pt idx="345">
                  <c:v>13-Dec</c:v>
                </c:pt>
                <c:pt idx="346">
                  <c:v>14-Dec</c:v>
                </c:pt>
                <c:pt idx="347">
                  <c:v>15-Dec</c:v>
                </c:pt>
                <c:pt idx="348">
                  <c:v>16-Dec</c:v>
                </c:pt>
                <c:pt idx="349">
                  <c:v>17-Dec</c:v>
                </c:pt>
                <c:pt idx="350">
                  <c:v>18-Dec</c:v>
                </c:pt>
                <c:pt idx="351">
                  <c:v>19-Dec</c:v>
                </c:pt>
                <c:pt idx="352">
                  <c:v>20-Dec</c:v>
                </c:pt>
                <c:pt idx="353">
                  <c:v>21-Dec</c:v>
                </c:pt>
                <c:pt idx="354">
                  <c:v>22-Dec</c:v>
                </c:pt>
                <c:pt idx="355">
                  <c:v>23-Dec</c:v>
                </c:pt>
                <c:pt idx="356">
                  <c:v>24-Dec</c:v>
                </c:pt>
                <c:pt idx="357">
                  <c:v>25-Dec</c:v>
                </c:pt>
                <c:pt idx="358">
                  <c:v>26-Dec</c:v>
                </c:pt>
                <c:pt idx="359">
                  <c:v>27-Dec</c:v>
                </c:pt>
                <c:pt idx="360">
                  <c:v>28-Dec</c:v>
                </c:pt>
                <c:pt idx="361">
                  <c:v>29-Dec</c:v>
                </c:pt>
                <c:pt idx="362">
                  <c:v>30-Dec</c:v>
                </c:pt>
              </c:strCache>
            </c:strRef>
          </c:cat>
          <c:val>
            <c:numRef>
              <c:f>'Pivot Report'!$L$5:$L$368</c:f>
              <c:numCache>
                <c:formatCode>0.00</c:formatCode>
                <c:ptCount val="363"/>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pt idx="31">
                  <c:v>4.166666666666667</c:v>
                </c:pt>
                <c:pt idx="32">
                  <c:v>5.75</c:v>
                </c:pt>
                <c:pt idx="33">
                  <c:v>4.75</c:v>
                </c:pt>
                <c:pt idx="34">
                  <c:v>7</c:v>
                </c:pt>
                <c:pt idx="35">
                  <c:v>3.1428571428571428</c:v>
                </c:pt>
                <c:pt idx="36">
                  <c:v>8</c:v>
                </c:pt>
                <c:pt idx="37">
                  <c:v>5.25</c:v>
                </c:pt>
                <c:pt idx="38">
                  <c:v>4.5714285714285712</c:v>
                </c:pt>
                <c:pt idx="39">
                  <c:v>2.75</c:v>
                </c:pt>
                <c:pt idx="40">
                  <c:v>4.5</c:v>
                </c:pt>
                <c:pt idx="41">
                  <c:v>5.5</c:v>
                </c:pt>
                <c:pt idx="42">
                  <c:v>5.6</c:v>
                </c:pt>
                <c:pt idx="43">
                  <c:v>5.75</c:v>
                </c:pt>
                <c:pt idx="44">
                  <c:v>3.4444444444444446</c:v>
                </c:pt>
                <c:pt idx="45">
                  <c:v>1.5</c:v>
                </c:pt>
                <c:pt idx="46">
                  <c:v>3.6666666666666665</c:v>
                </c:pt>
                <c:pt idx="47">
                  <c:v>4.4285714285714288</c:v>
                </c:pt>
                <c:pt idx="48">
                  <c:v>6</c:v>
                </c:pt>
                <c:pt idx="49">
                  <c:v>2.6666666666666665</c:v>
                </c:pt>
                <c:pt idx="50">
                  <c:v>7.5</c:v>
                </c:pt>
                <c:pt idx="51">
                  <c:v>4.5</c:v>
                </c:pt>
                <c:pt idx="52">
                  <c:v>8</c:v>
                </c:pt>
                <c:pt idx="53">
                  <c:v>4.3636363636363633</c:v>
                </c:pt>
                <c:pt idx="54">
                  <c:v>0</c:v>
                </c:pt>
                <c:pt idx="55">
                  <c:v>10</c:v>
                </c:pt>
                <c:pt idx="56">
                  <c:v>6.75</c:v>
                </c:pt>
                <c:pt idx="57">
                  <c:v>7</c:v>
                </c:pt>
                <c:pt idx="58">
                  <c:v>3.3333333333333335</c:v>
                </c:pt>
                <c:pt idx="59">
                  <c:v>7.2</c:v>
                </c:pt>
                <c:pt idx="60">
                  <c:v>6</c:v>
                </c:pt>
                <c:pt idx="61">
                  <c:v>1.5</c:v>
                </c:pt>
                <c:pt idx="62">
                  <c:v>2.75</c:v>
                </c:pt>
                <c:pt idx="63">
                  <c:v>5</c:v>
                </c:pt>
                <c:pt idx="64">
                  <c:v>5.5</c:v>
                </c:pt>
                <c:pt idx="65">
                  <c:v>5.0909090909090908</c:v>
                </c:pt>
                <c:pt idx="66">
                  <c:v>7.666666666666667</c:v>
                </c:pt>
                <c:pt idx="67">
                  <c:v>3.5</c:v>
                </c:pt>
                <c:pt idx="68">
                  <c:v>3.6666666666666665</c:v>
                </c:pt>
                <c:pt idx="69">
                  <c:v>3.8</c:v>
                </c:pt>
                <c:pt idx="70">
                  <c:v>1</c:v>
                </c:pt>
                <c:pt idx="71">
                  <c:v>7</c:v>
                </c:pt>
                <c:pt idx="72">
                  <c:v>5</c:v>
                </c:pt>
                <c:pt idx="73">
                  <c:v>4.25</c:v>
                </c:pt>
                <c:pt idx="74">
                  <c:v>4</c:v>
                </c:pt>
                <c:pt idx="75">
                  <c:v>7.333333333333333</c:v>
                </c:pt>
                <c:pt idx="76">
                  <c:v>9</c:v>
                </c:pt>
                <c:pt idx="77">
                  <c:v>5.25</c:v>
                </c:pt>
                <c:pt idx="78">
                  <c:v>6.6</c:v>
                </c:pt>
                <c:pt idx="79">
                  <c:v>6.25</c:v>
                </c:pt>
                <c:pt idx="80">
                  <c:v>6.333333333333333</c:v>
                </c:pt>
                <c:pt idx="81">
                  <c:v>7</c:v>
                </c:pt>
                <c:pt idx="82">
                  <c:v>5.666666666666667</c:v>
                </c:pt>
                <c:pt idx="83">
                  <c:v>3.3333333333333335</c:v>
                </c:pt>
                <c:pt idx="84">
                  <c:v>4.75</c:v>
                </c:pt>
                <c:pt idx="85">
                  <c:v>2</c:v>
                </c:pt>
                <c:pt idx="86">
                  <c:v>9.25</c:v>
                </c:pt>
                <c:pt idx="87">
                  <c:v>2.6666666666666665</c:v>
                </c:pt>
                <c:pt idx="88">
                  <c:v>4</c:v>
                </c:pt>
                <c:pt idx="89">
                  <c:v>8.75</c:v>
                </c:pt>
                <c:pt idx="90">
                  <c:v>3.8</c:v>
                </c:pt>
                <c:pt idx="91">
                  <c:v>6</c:v>
                </c:pt>
                <c:pt idx="92">
                  <c:v>4.5999999999999996</c:v>
                </c:pt>
                <c:pt idx="93">
                  <c:v>5.7142857142857144</c:v>
                </c:pt>
                <c:pt idx="94">
                  <c:v>4.666666666666667</c:v>
                </c:pt>
                <c:pt idx="95">
                  <c:v>3.4</c:v>
                </c:pt>
                <c:pt idx="96">
                  <c:v>5</c:v>
                </c:pt>
                <c:pt idx="97">
                  <c:v>5.8571428571428568</c:v>
                </c:pt>
                <c:pt idx="98">
                  <c:v>4.8888888888888893</c:v>
                </c:pt>
                <c:pt idx="99">
                  <c:v>6</c:v>
                </c:pt>
                <c:pt idx="100">
                  <c:v>4.7142857142857144</c:v>
                </c:pt>
                <c:pt idx="101">
                  <c:v>7.1428571428571432</c:v>
                </c:pt>
                <c:pt idx="102">
                  <c:v>4.333333333333333</c:v>
                </c:pt>
                <c:pt idx="103">
                  <c:v>6.7333333333333334</c:v>
                </c:pt>
                <c:pt idx="104">
                  <c:v>5.2857142857142856</c:v>
                </c:pt>
                <c:pt idx="105">
                  <c:v>4.916666666666667</c:v>
                </c:pt>
                <c:pt idx="106">
                  <c:v>4.333333333333333</c:v>
                </c:pt>
                <c:pt idx="107">
                  <c:v>5.333333333333333</c:v>
                </c:pt>
                <c:pt idx="108">
                  <c:v>4.3636363636363633</c:v>
                </c:pt>
                <c:pt idx="109">
                  <c:v>2.9090909090909092</c:v>
                </c:pt>
                <c:pt idx="110">
                  <c:v>4.5</c:v>
                </c:pt>
                <c:pt idx="111">
                  <c:v>6.1</c:v>
                </c:pt>
                <c:pt idx="112">
                  <c:v>6.666666666666667</c:v>
                </c:pt>
                <c:pt idx="113">
                  <c:v>5</c:v>
                </c:pt>
                <c:pt idx="114">
                  <c:v>2.5555555555555554</c:v>
                </c:pt>
                <c:pt idx="115">
                  <c:v>5.5714285714285712</c:v>
                </c:pt>
                <c:pt idx="116">
                  <c:v>4.8461538461538458</c:v>
                </c:pt>
                <c:pt idx="117">
                  <c:v>4.8888888888888893</c:v>
                </c:pt>
                <c:pt idx="118">
                  <c:v>4.8</c:v>
                </c:pt>
                <c:pt idx="119">
                  <c:v>5.375</c:v>
                </c:pt>
                <c:pt idx="120">
                  <c:v>6.8571428571428568</c:v>
                </c:pt>
                <c:pt idx="121">
                  <c:v>4.3636363636363633</c:v>
                </c:pt>
                <c:pt idx="122">
                  <c:v>6.416666666666667</c:v>
                </c:pt>
                <c:pt idx="123">
                  <c:v>5.5384615384615383</c:v>
                </c:pt>
                <c:pt idx="124">
                  <c:v>5</c:v>
                </c:pt>
                <c:pt idx="125">
                  <c:v>4.9090909090909092</c:v>
                </c:pt>
                <c:pt idx="126">
                  <c:v>3.3</c:v>
                </c:pt>
                <c:pt idx="127">
                  <c:v>4.7</c:v>
                </c:pt>
                <c:pt idx="128">
                  <c:v>4.666666666666667</c:v>
                </c:pt>
                <c:pt idx="129">
                  <c:v>4.875</c:v>
                </c:pt>
                <c:pt idx="130">
                  <c:v>5.333333333333333</c:v>
                </c:pt>
                <c:pt idx="131">
                  <c:v>4.125</c:v>
                </c:pt>
                <c:pt idx="132">
                  <c:v>6</c:v>
                </c:pt>
                <c:pt idx="133">
                  <c:v>4.3</c:v>
                </c:pt>
                <c:pt idx="134">
                  <c:v>4.2</c:v>
                </c:pt>
                <c:pt idx="135">
                  <c:v>6.8666666666666663</c:v>
                </c:pt>
                <c:pt idx="136">
                  <c:v>6.2857142857142856</c:v>
                </c:pt>
                <c:pt idx="137">
                  <c:v>4.0909090909090908</c:v>
                </c:pt>
                <c:pt idx="138">
                  <c:v>4</c:v>
                </c:pt>
                <c:pt idx="139">
                  <c:v>5.4285714285714288</c:v>
                </c:pt>
                <c:pt idx="140">
                  <c:v>5.8</c:v>
                </c:pt>
                <c:pt idx="141">
                  <c:v>4.5625</c:v>
                </c:pt>
                <c:pt idx="142">
                  <c:v>4.5454545454545459</c:v>
                </c:pt>
                <c:pt idx="143">
                  <c:v>5.75</c:v>
                </c:pt>
                <c:pt idx="144">
                  <c:v>5.2</c:v>
                </c:pt>
                <c:pt idx="145">
                  <c:v>7.25</c:v>
                </c:pt>
                <c:pt idx="146">
                  <c:v>4.8</c:v>
                </c:pt>
                <c:pt idx="147">
                  <c:v>4.5384615384615383</c:v>
                </c:pt>
                <c:pt idx="148">
                  <c:v>4.5999999999999996</c:v>
                </c:pt>
                <c:pt idx="149">
                  <c:v>5</c:v>
                </c:pt>
                <c:pt idx="150">
                  <c:v>7</c:v>
                </c:pt>
                <c:pt idx="151">
                  <c:v>4.7777777777777777</c:v>
                </c:pt>
                <c:pt idx="152">
                  <c:v>5.2727272727272725</c:v>
                </c:pt>
                <c:pt idx="153">
                  <c:v>4.2727272727272725</c:v>
                </c:pt>
                <c:pt idx="154">
                  <c:v>5</c:v>
                </c:pt>
                <c:pt idx="155">
                  <c:v>4.3571428571428568</c:v>
                </c:pt>
                <c:pt idx="156">
                  <c:v>4.8571428571428568</c:v>
                </c:pt>
                <c:pt idx="157">
                  <c:v>5.125</c:v>
                </c:pt>
                <c:pt idx="158">
                  <c:v>5</c:v>
                </c:pt>
                <c:pt idx="159">
                  <c:v>5.2222222222222223</c:v>
                </c:pt>
                <c:pt idx="160">
                  <c:v>4.2222222222222223</c:v>
                </c:pt>
                <c:pt idx="161">
                  <c:v>4.8571428571428568</c:v>
                </c:pt>
                <c:pt idx="162">
                  <c:v>3.8888888888888888</c:v>
                </c:pt>
                <c:pt idx="163">
                  <c:v>4</c:v>
                </c:pt>
                <c:pt idx="164">
                  <c:v>5</c:v>
                </c:pt>
                <c:pt idx="165">
                  <c:v>5.7777777777777777</c:v>
                </c:pt>
                <c:pt idx="166">
                  <c:v>2.6</c:v>
                </c:pt>
                <c:pt idx="167">
                  <c:v>6.5</c:v>
                </c:pt>
                <c:pt idx="168">
                  <c:v>3.8181818181818183</c:v>
                </c:pt>
                <c:pt idx="169">
                  <c:v>4.4000000000000004</c:v>
                </c:pt>
                <c:pt idx="170">
                  <c:v>4.5</c:v>
                </c:pt>
                <c:pt idx="171">
                  <c:v>4.625</c:v>
                </c:pt>
                <c:pt idx="172">
                  <c:v>4.5</c:v>
                </c:pt>
                <c:pt idx="173">
                  <c:v>5.833333333333333</c:v>
                </c:pt>
                <c:pt idx="174">
                  <c:v>4.666666666666667</c:v>
                </c:pt>
                <c:pt idx="175">
                  <c:v>4.666666666666667</c:v>
                </c:pt>
                <c:pt idx="176">
                  <c:v>6.75</c:v>
                </c:pt>
                <c:pt idx="177">
                  <c:v>5.7</c:v>
                </c:pt>
                <c:pt idx="178">
                  <c:v>5.5</c:v>
                </c:pt>
                <c:pt idx="179">
                  <c:v>6.2222222222222223</c:v>
                </c:pt>
                <c:pt idx="180">
                  <c:v>5.833333333333333</c:v>
                </c:pt>
                <c:pt idx="181">
                  <c:v>3.7</c:v>
                </c:pt>
                <c:pt idx="182">
                  <c:v>5.8</c:v>
                </c:pt>
                <c:pt idx="183">
                  <c:v>4</c:v>
                </c:pt>
                <c:pt idx="184">
                  <c:v>2</c:v>
                </c:pt>
                <c:pt idx="185">
                  <c:v>6</c:v>
                </c:pt>
                <c:pt idx="186">
                  <c:v>5</c:v>
                </c:pt>
                <c:pt idx="187">
                  <c:v>5.1111111111111107</c:v>
                </c:pt>
                <c:pt idx="188">
                  <c:v>3.8571428571428572</c:v>
                </c:pt>
                <c:pt idx="189">
                  <c:v>6.5714285714285712</c:v>
                </c:pt>
                <c:pt idx="190">
                  <c:v>5.2857142857142856</c:v>
                </c:pt>
                <c:pt idx="191">
                  <c:v>5.5</c:v>
                </c:pt>
                <c:pt idx="192">
                  <c:v>4.8181818181818183</c:v>
                </c:pt>
                <c:pt idx="193">
                  <c:v>5</c:v>
                </c:pt>
                <c:pt idx="194">
                  <c:v>3.2222222222222223</c:v>
                </c:pt>
                <c:pt idx="195">
                  <c:v>6.333333333333333</c:v>
                </c:pt>
                <c:pt idx="196">
                  <c:v>3.8</c:v>
                </c:pt>
                <c:pt idx="197">
                  <c:v>3.1111111111111112</c:v>
                </c:pt>
                <c:pt idx="198">
                  <c:v>2.8333333333333335</c:v>
                </c:pt>
                <c:pt idx="199">
                  <c:v>6.625</c:v>
                </c:pt>
                <c:pt idx="200">
                  <c:v>3.5</c:v>
                </c:pt>
                <c:pt idx="201">
                  <c:v>5.166666666666667</c:v>
                </c:pt>
                <c:pt idx="202">
                  <c:v>5.333333333333333</c:v>
                </c:pt>
                <c:pt idx="203">
                  <c:v>4.875</c:v>
                </c:pt>
                <c:pt idx="204">
                  <c:v>4.5</c:v>
                </c:pt>
                <c:pt idx="205">
                  <c:v>4.625</c:v>
                </c:pt>
                <c:pt idx="206">
                  <c:v>5</c:v>
                </c:pt>
                <c:pt idx="207">
                  <c:v>6.8181818181818183</c:v>
                </c:pt>
                <c:pt idx="208">
                  <c:v>6.375</c:v>
                </c:pt>
                <c:pt idx="209">
                  <c:v>4.615384615384615</c:v>
                </c:pt>
                <c:pt idx="210">
                  <c:v>5.5454545454545459</c:v>
                </c:pt>
                <c:pt idx="211">
                  <c:v>6.9090909090909092</c:v>
                </c:pt>
                <c:pt idx="212">
                  <c:v>5.2</c:v>
                </c:pt>
                <c:pt idx="213">
                  <c:v>4.4444444444444446</c:v>
                </c:pt>
                <c:pt idx="214">
                  <c:v>6.2727272727272725</c:v>
                </c:pt>
                <c:pt idx="215">
                  <c:v>4.5999999999999996</c:v>
                </c:pt>
                <c:pt idx="216">
                  <c:v>5.5</c:v>
                </c:pt>
                <c:pt idx="217">
                  <c:v>5.4285714285714288</c:v>
                </c:pt>
                <c:pt idx="218">
                  <c:v>9.5</c:v>
                </c:pt>
                <c:pt idx="219">
                  <c:v>2.1666666666666665</c:v>
                </c:pt>
                <c:pt idx="220">
                  <c:v>5.333333333333333</c:v>
                </c:pt>
                <c:pt idx="221">
                  <c:v>4.1428571428571432</c:v>
                </c:pt>
                <c:pt idx="222">
                  <c:v>2.75</c:v>
                </c:pt>
                <c:pt idx="223">
                  <c:v>4.4000000000000004</c:v>
                </c:pt>
                <c:pt idx="224">
                  <c:v>5.5</c:v>
                </c:pt>
                <c:pt idx="225">
                  <c:v>6.4</c:v>
                </c:pt>
                <c:pt idx="226">
                  <c:v>5.25</c:v>
                </c:pt>
                <c:pt idx="227">
                  <c:v>6</c:v>
                </c:pt>
                <c:pt idx="228">
                  <c:v>5.1428571428571432</c:v>
                </c:pt>
                <c:pt idx="229">
                  <c:v>5.25</c:v>
                </c:pt>
                <c:pt idx="230">
                  <c:v>6</c:v>
                </c:pt>
                <c:pt idx="231">
                  <c:v>5.4375</c:v>
                </c:pt>
                <c:pt idx="232">
                  <c:v>4.5</c:v>
                </c:pt>
                <c:pt idx="233">
                  <c:v>4.7142857142857144</c:v>
                </c:pt>
                <c:pt idx="234">
                  <c:v>7.375</c:v>
                </c:pt>
                <c:pt idx="235">
                  <c:v>4.1428571428571432</c:v>
                </c:pt>
                <c:pt idx="236">
                  <c:v>5.2222222222222223</c:v>
                </c:pt>
                <c:pt idx="237">
                  <c:v>3.375</c:v>
                </c:pt>
                <c:pt idx="238">
                  <c:v>6</c:v>
                </c:pt>
                <c:pt idx="239">
                  <c:v>5.6</c:v>
                </c:pt>
                <c:pt idx="240">
                  <c:v>3.75</c:v>
                </c:pt>
                <c:pt idx="241">
                  <c:v>4.8571428571428568</c:v>
                </c:pt>
                <c:pt idx="242">
                  <c:v>5.5</c:v>
                </c:pt>
                <c:pt idx="243">
                  <c:v>4</c:v>
                </c:pt>
                <c:pt idx="244">
                  <c:v>4.625</c:v>
                </c:pt>
                <c:pt idx="245">
                  <c:v>3.75</c:v>
                </c:pt>
                <c:pt idx="246">
                  <c:v>6.333333333333333</c:v>
                </c:pt>
                <c:pt idx="247">
                  <c:v>6.4</c:v>
                </c:pt>
                <c:pt idx="248">
                  <c:v>5.0999999999999996</c:v>
                </c:pt>
                <c:pt idx="249">
                  <c:v>4.1428571428571432</c:v>
                </c:pt>
                <c:pt idx="250">
                  <c:v>5.8</c:v>
                </c:pt>
                <c:pt idx="251">
                  <c:v>3.8333333333333335</c:v>
                </c:pt>
                <c:pt idx="252">
                  <c:v>4</c:v>
                </c:pt>
                <c:pt idx="253">
                  <c:v>6.833333333333333</c:v>
                </c:pt>
                <c:pt idx="254">
                  <c:v>4.833333333333333</c:v>
                </c:pt>
                <c:pt idx="255">
                  <c:v>4</c:v>
                </c:pt>
                <c:pt idx="256">
                  <c:v>5.7142857142857144</c:v>
                </c:pt>
                <c:pt idx="257">
                  <c:v>4.384615384615385</c:v>
                </c:pt>
                <c:pt idx="258">
                  <c:v>5.5</c:v>
                </c:pt>
                <c:pt idx="259">
                  <c:v>5.8888888888888893</c:v>
                </c:pt>
                <c:pt idx="260">
                  <c:v>6.1818181818181817</c:v>
                </c:pt>
                <c:pt idx="261">
                  <c:v>4</c:v>
                </c:pt>
                <c:pt idx="262">
                  <c:v>4.333333333333333</c:v>
                </c:pt>
                <c:pt idx="263">
                  <c:v>4.8461538461538458</c:v>
                </c:pt>
                <c:pt idx="264">
                  <c:v>3</c:v>
                </c:pt>
                <c:pt idx="265">
                  <c:v>3.8333333333333335</c:v>
                </c:pt>
                <c:pt idx="266">
                  <c:v>6.5</c:v>
                </c:pt>
                <c:pt idx="267">
                  <c:v>5.7</c:v>
                </c:pt>
                <c:pt idx="268">
                  <c:v>4.5714285714285712</c:v>
                </c:pt>
                <c:pt idx="269">
                  <c:v>3.2727272727272729</c:v>
                </c:pt>
                <c:pt idx="270">
                  <c:v>3</c:v>
                </c:pt>
                <c:pt idx="271">
                  <c:v>7.2857142857142856</c:v>
                </c:pt>
                <c:pt idx="272">
                  <c:v>5.7142857142857144</c:v>
                </c:pt>
                <c:pt idx="273">
                  <c:v>4.833333333333333</c:v>
                </c:pt>
                <c:pt idx="274">
                  <c:v>4.5</c:v>
                </c:pt>
                <c:pt idx="275">
                  <c:v>3.6666666666666665</c:v>
                </c:pt>
                <c:pt idx="276">
                  <c:v>5.4444444444444446</c:v>
                </c:pt>
                <c:pt idx="277">
                  <c:v>4.2857142857142856</c:v>
                </c:pt>
                <c:pt idx="278">
                  <c:v>3.3333333333333335</c:v>
                </c:pt>
                <c:pt idx="279">
                  <c:v>7.1428571428571432</c:v>
                </c:pt>
                <c:pt idx="280">
                  <c:v>4</c:v>
                </c:pt>
                <c:pt idx="281">
                  <c:v>5</c:v>
                </c:pt>
                <c:pt idx="282">
                  <c:v>8.5</c:v>
                </c:pt>
                <c:pt idx="283">
                  <c:v>5.3636363636363633</c:v>
                </c:pt>
                <c:pt idx="284">
                  <c:v>3.2222222222222223</c:v>
                </c:pt>
                <c:pt idx="285">
                  <c:v>3.8888888888888888</c:v>
                </c:pt>
                <c:pt idx="286">
                  <c:v>5.4615384615384617</c:v>
                </c:pt>
                <c:pt idx="287">
                  <c:v>5.9090909090909092</c:v>
                </c:pt>
                <c:pt idx="288">
                  <c:v>6.625</c:v>
                </c:pt>
                <c:pt idx="289">
                  <c:v>6.4545454545454541</c:v>
                </c:pt>
                <c:pt idx="290">
                  <c:v>5.166666666666667</c:v>
                </c:pt>
                <c:pt idx="291">
                  <c:v>6.7</c:v>
                </c:pt>
                <c:pt idx="292">
                  <c:v>3.75</c:v>
                </c:pt>
                <c:pt idx="293">
                  <c:v>4.8461538461538458</c:v>
                </c:pt>
                <c:pt idx="294">
                  <c:v>4.6363636363636367</c:v>
                </c:pt>
                <c:pt idx="295">
                  <c:v>5.1111111111111107</c:v>
                </c:pt>
                <c:pt idx="296">
                  <c:v>7.375</c:v>
                </c:pt>
                <c:pt idx="297">
                  <c:v>4.4444444444444446</c:v>
                </c:pt>
                <c:pt idx="298">
                  <c:v>3.8888888888888888</c:v>
                </c:pt>
                <c:pt idx="299">
                  <c:v>5.8888888888888893</c:v>
                </c:pt>
                <c:pt idx="300">
                  <c:v>4</c:v>
                </c:pt>
                <c:pt idx="301">
                  <c:v>3.75</c:v>
                </c:pt>
                <c:pt idx="302">
                  <c:v>4.625</c:v>
                </c:pt>
                <c:pt idx="303">
                  <c:v>5</c:v>
                </c:pt>
                <c:pt idx="304">
                  <c:v>4.666666666666667</c:v>
                </c:pt>
                <c:pt idx="305">
                  <c:v>4.666666666666667</c:v>
                </c:pt>
                <c:pt idx="306">
                  <c:v>5.4</c:v>
                </c:pt>
                <c:pt idx="307">
                  <c:v>5.2</c:v>
                </c:pt>
                <c:pt idx="308">
                  <c:v>2.4285714285714284</c:v>
                </c:pt>
                <c:pt idx="309">
                  <c:v>4.8</c:v>
                </c:pt>
                <c:pt idx="310">
                  <c:v>6.5714285714285712</c:v>
                </c:pt>
                <c:pt idx="311">
                  <c:v>3</c:v>
                </c:pt>
                <c:pt idx="312">
                  <c:v>4.5999999999999996</c:v>
                </c:pt>
                <c:pt idx="313">
                  <c:v>3.875</c:v>
                </c:pt>
                <c:pt idx="314">
                  <c:v>7.25</c:v>
                </c:pt>
                <c:pt idx="315">
                  <c:v>3</c:v>
                </c:pt>
                <c:pt idx="316">
                  <c:v>8</c:v>
                </c:pt>
                <c:pt idx="317">
                  <c:v>6</c:v>
                </c:pt>
                <c:pt idx="318">
                  <c:v>3.6666666666666665</c:v>
                </c:pt>
                <c:pt idx="319">
                  <c:v>5.333333333333333</c:v>
                </c:pt>
                <c:pt idx="320">
                  <c:v>6.1111111111111107</c:v>
                </c:pt>
                <c:pt idx="321">
                  <c:v>6.5</c:v>
                </c:pt>
                <c:pt idx="322">
                  <c:v>5</c:v>
                </c:pt>
                <c:pt idx="323">
                  <c:v>5.8</c:v>
                </c:pt>
                <c:pt idx="324">
                  <c:v>6</c:v>
                </c:pt>
                <c:pt idx="325">
                  <c:v>8</c:v>
                </c:pt>
                <c:pt idx="326">
                  <c:v>7</c:v>
                </c:pt>
                <c:pt idx="327">
                  <c:v>3.75</c:v>
                </c:pt>
                <c:pt idx="328">
                  <c:v>1</c:v>
                </c:pt>
                <c:pt idx="329">
                  <c:v>9</c:v>
                </c:pt>
                <c:pt idx="330">
                  <c:v>5.8</c:v>
                </c:pt>
                <c:pt idx="331">
                  <c:v>4</c:v>
                </c:pt>
                <c:pt idx="332">
                  <c:v>6.4</c:v>
                </c:pt>
                <c:pt idx="333">
                  <c:v>5</c:v>
                </c:pt>
                <c:pt idx="334">
                  <c:v>9</c:v>
                </c:pt>
                <c:pt idx="335">
                  <c:v>4.4000000000000004</c:v>
                </c:pt>
                <c:pt idx="336">
                  <c:v>4</c:v>
                </c:pt>
                <c:pt idx="337">
                  <c:v>0</c:v>
                </c:pt>
                <c:pt idx="338">
                  <c:v>2.875</c:v>
                </c:pt>
                <c:pt idx="339">
                  <c:v>5.25</c:v>
                </c:pt>
                <c:pt idx="340">
                  <c:v>6</c:v>
                </c:pt>
                <c:pt idx="341">
                  <c:v>6.5</c:v>
                </c:pt>
                <c:pt idx="342">
                  <c:v>5.5</c:v>
                </c:pt>
                <c:pt idx="343">
                  <c:v>5.666666666666667</c:v>
                </c:pt>
                <c:pt idx="344">
                  <c:v>5.25</c:v>
                </c:pt>
                <c:pt idx="345">
                  <c:v>7.25</c:v>
                </c:pt>
                <c:pt idx="346">
                  <c:v>6</c:v>
                </c:pt>
                <c:pt idx="347">
                  <c:v>4.5999999999999996</c:v>
                </c:pt>
                <c:pt idx="348">
                  <c:v>8</c:v>
                </c:pt>
                <c:pt idx="349">
                  <c:v>3.6666666666666665</c:v>
                </c:pt>
                <c:pt idx="350">
                  <c:v>2.4285714285714284</c:v>
                </c:pt>
                <c:pt idx="351">
                  <c:v>9</c:v>
                </c:pt>
                <c:pt idx="352">
                  <c:v>6</c:v>
                </c:pt>
                <c:pt idx="353">
                  <c:v>4</c:v>
                </c:pt>
                <c:pt idx="354">
                  <c:v>4.833333333333333</c:v>
                </c:pt>
                <c:pt idx="355">
                  <c:v>3.6</c:v>
                </c:pt>
                <c:pt idx="356">
                  <c:v>5</c:v>
                </c:pt>
                <c:pt idx="357">
                  <c:v>5.25</c:v>
                </c:pt>
                <c:pt idx="358">
                  <c:v>3.2</c:v>
                </c:pt>
                <c:pt idx="359">
                  <c:v>5.5</c:v>
                </c:pt>
                <c:pt idx="360">
                  <c:v>3</c:v>
                </c:pt>
                <c:pt idx="361">
                  <c:v>3.9090909090909092</c:v>
                </c:pt>
                <c:pt idx="362">
                  <c:v>2.6666666666666665</c:v>
                </c:pt>
              </c:numCache>
            </c:numRef>
          </c:val>
          <c:extLst>
            <c:ext xmlns:c16="http://schemas.microsoft.com/office/drawing/2014/chart" uri="{C3380CC4-5D6E-409C-BE32-E72D297353CC}">
              <c16:uniqueId val="{00000000-29A2-49B6-8394-956A432DB21E}"/>
            </c:ext>
          </c:extLst>
        </c:ser>
        <c:dLbls>
          <c:showLegendKey val="0"/>
          <c:showVal val="0"/>
          <c:showCatName val="0"/>
          <c:showSerName val="0"/>
          <c:showPercent val="0"/>
          <c:showBubbleSize val="0"/>
        </c:dLbls>
        <c:axId val="1732305551"/>
        <c:axId val="1732302671"/>
      </c:areaChart>
      <c:catAx>
        <c:axId val="1732305551"/>
        <c:scaling>
          <c:orientation val="minMax"/>
        </c:scaling>
        <c:delete val="1"/>
        <c:axPos val="b"/>
        <c:numFmt formatCode="General" sourceLinked="1"/>
        <c:majorTickMark val="out"/>
        <c:minorTickMark val="none"/>
        <c:tickLblPos val="nextTo"/>
        <c:crossAx val="1732302671"/>
        <c:crosses val="autoZero"/>
        <c:auto val="1"/>
        <c:lblAlgn val="ctr"/>
        <c:lblOffset val="100"/>
        <c:noMultiLvlLbl val="0"/>
      </c:catAx>
      <c:valAx>
        <c:axId val="1732302671"/>
        <c:scaling>
          <c:orientation val="minMax"/>
        </c:scaling>
        <c:delete val="1"/>
        <c:axPos val="l"/>
        <c:numFmt formatCode="0.00" sourceLinked="1"/>
        <c:majorTickMark val="none"/>
        <c:minorTickMark val="none"/>
        <c:tickLblPos val="nextTo"/>
        <c:crossAx val="173230555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Report!PivotTable8</c:name>
    <c:fmtId val="40"/>
  </c:pivotSource>
  <c:chart>
    <c:autoTitleDeleted val="1"/>
    <c:pivotFmts>
      <c:pivotFmt>
        <c:idx val="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302060064532143E-2"/>
          <c:y val="0"/>
          <c:w val="0.94539587987093576"/>
          <c:h val="0.78242064642769515"/>
        </c:manualLayout>
      </c:layout>
      <c:barChart>
        <c:barDir val="col"/>
        <c:grouping val="clustered"/>
        <c:varyColors val="0"/>
        <c:ser>
          <c:idx val="0"/>
          <c:order val="0"/>
          <c:tx>
            <c:strRef>
              <c:f>'Pivot Report'!$C$384</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Report'!$B$385:$B$393</c:f>
              <c:strCache>
                <c:ptCount val="8"/>
                <c:pt idx="0">
                  <c:v>0-09</c:v>
                </c:pt>
                <c:pt idx="1">
                  <c:v>10-19</c:v>
                </c:pt>
                <c:pt idx="2">
                  <c:v>20-29</c:v>
                </c:pt>
                <c:pt idx="3">
                  <c:v>30-39</c:v>
                </c:pt>
                <c:pt idx="4">
                  <c:v>40-49</c:v>
                </c:pt>
                <c:pt idx="5">
                  <c:v>50-59</c:v>
                </c:pt>
                <c:pt idx="6">
                  <c:v>60-69</c:v>
                </c:pt>
                <c:pt idx="7">
                  <c:v>70-79</c:v>
                </c:pt>
              </c:strCache>
            </c:strRef>
          </c:cat>
          <c:val>
            <c:numRef>
              <c:f>'Pivot Report'!$C$385:$C$393</c:f>
              <c:numCache>
                <c:formatCode>0</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0-0E14-4E45-BA3E-7E062110ED7C}"/>
            </c:ext>
          </c:extLst>
        </c:ser>
        <c:dLbls>
          <c:showLegendKey val="0"/>
          <c:showVal val="0"/>
          <c:showCatName val="0"/>
          <c:showSerName val="0"/>
          <c:showPercent val="0"/>
          <c:showBubbleSize val="0"/>
        </c:dLbls>
        <c:gapWidth val="60"/>
        <c:overlap val="-5"/>
        <c:axId val="1630065648"/>
        <c:axId val="1630061808"/>
      </c:barChart>
      <c:catAx>
        <c:axId val="1630065648"/>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t" anchorCtr="0"/>
          <a:lstStyle/>
          <a:p>
            <a:pPr>
              <a:defRPr sz="700" b="1" i="0" u="none" strike="noStrike" kern="1200" baseline="0">
                <a:solidFill>
                  <a:srgbClr val="002060"/>
                </a:solidFill>
                <a:latin typeface="+mn-lt"/>
                <a:ea typeface="+mn-ea"/>
                <a:cs typeface="+mn-cs"/>
              </a:defRPr>
            </a:pPr>
            <a:endParaRPr lang="en-US"/>
          </a:p>
        </c:txPr>
        <c:crossAx val="1630061808"/>
        <c:crosses val="autoZero"/>
        <c:auto val="1"/>
        <c:lblAlgn val="ctr"/>
        <c:lblOffset val="80"/>
        <c:noMultiLvlLbl val="0"/>
      </c:catAx>
      <c:valAx>
        <c:axId val="1630061808"/>
        <c:scaling>
          <c:orientation val="minMax"/>
        </c:scaling>
        <c:delete val="1"/>
        <c:axPos val="l"/>
        <c:numFmt formatCode="0" sourceLinked="1"/>
        <c:majorTickMark val="none"/>
        <c:minorTickMark val="none"/>
        <c:tickLblPos val="nextTo"/>
        <c:crossAx val="1630065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Report!PivotTable9</c:name>
    <c:fmtId val="4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50000"/>
            </a:schemeClr>
          </a:solidFill>
          <a:ln>
            <a:noFill/>
          </a:ln>
          <a:effectLst/>
          <a:scene3d>
            <a:camera prst="orthographicFront"/>
            <a:lightRig rig="brightRoom" dir="t"/>
          </a:scene3d>
          <a:sp3d prstMaterial="flat">
            <a:bevelT w="0" prst="angle"/>
            <a:contourClr>
              <a:srgbClr val="000000"/>
            </a:contourClr>
          </a:sp3d>
        </c:spPr>
        <c:dLbl>
          <c:idx val="0"/>
          <c:layout>
            <c:manualLayout>
              <c:x val="-0.26084095763333226"/>
              <c:y val="-9.2131340725266478E-2"/>
            </c:manualLayout>
          </c:layout>
          <c:spPr>
            <a:noFill/>
            <a:ln>
              <a:noFill/>
            </a:ln>
            <a:effectLst/>
          </c:spPr>
          <c:txPr>
            <a:bodyPr rot="0" spcFirstLastPara="1" vertOverflow="ellipsis" vert="horz" wrap="none" lIns="216000" tIns="72000" rIns="2160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2">
              <a:lumMod val="75000"/>
            </a:schemeClr>
          </a:solidFill>
          <a:ln>
            <a:noFill/>
          </a:ln>
          <a:effectLst/>
          <a:scene3d>
            <a:camera prst="orthographicFront"/>
            <a:lightRig rig="brightRoom" dir="t"/>
          </a:scene3d>
          <a:sp3d prstMaterial="flat">
            <a:bevelT w="0" h="101600" prst="angle"/>
            <a:contourClr>
              <a:srgbClr val="000000"/>
            </a:contourClr>
          </a:sp3d>
        </c:spPr>
        <c:dLbl>
          <c:idx val="0"/>
          <c:layout>
            <c:manualLayout>
              <c:x val="0.23434601039242564"/>
              <c:y val="9.642782747394664E-2"/>
            </c:manualLayout>
          </c:layout>
          <c:spPr>
            <a:noFill/>
            <a:ln>
              <a:noFill/>
            </a:ln>
            <a:effectLst/>
          </c:spPr>
          <c:txPr>
            <a:bodyPr rot="0" spcFirstLastPara="1" vertOverflow="ellipsis" vert="horz" wrap="none" lIns="216000" tIns="72000" rIns="1800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2316465300137078"/>
          <c:y val="0.15022765011516417"/>
          <c:w val="0.57449328955338075"/>
          <c:h val="0.80442087596193335"/>
        </c:manualLayout>
      </c:layout>
      <c:pieChart>
        <c:varyColors val="1"/>
        <c:ser>
          <c:idx val="0"/>
          <c:order val="0"/>
          <c:tx>
            <c:strRef>
              <c:f>'Pivot Report'!$C$396</c:f>
              <c:strCache>
                <c:ptCount val="1"/>
                <c:pt idx="0">
                  <c:v>Total</c:v>
                </c:pt>
              </c:strCache>
            </c:strRef>
          </c:tx>
          <c:dPt>
            <c:idx val="0"/>
            <c:bubble3D val="0"/>
            <c:spPr>
              <a:solidFill>
                <a:schemeClr val="accent1">
                  <a:lumMod val="50000"/>
                </a:schemeClr>
              </a:solidFill>
              <a:ln>
                <a:noFill/>
              </a:ln>
              <a:effectLst/>
              <a:scene3d>
                <a:camera prst="orthographicFront"/>
                <a:lightRig rig="brightRoom" dir="t"/>
              </a:scene3d>
              <a:sp3d prstMaterial="flat">
                <a:bevelT w="0" prst="angle"/>
                <a:contourClr>
                  <a:srgbClr val="000000"/>
                </a:contourClr>
              </a:sp3d>
            </c:spPr>
            <c:extLst>
              <c:ext xmlns:c16="http://schemas.microsoft.com/office/drawing/2014/chart" uri="{C3380CC4-5D6E-409C-BE32-E72D297353CC}">
                <c16:uniqueId val="{00000001-47C3-4C70-925C-0104DD64D804}"/>
              </c:ext>
            </c:extLst>
          </c:dPt>
          <c:dPt>
            <c:idx val="1"/>
            <c:bubble3D val="0"/>
            <c:spPr>
              <a:solidFill>
                <a:schemeClr val="accent2">
                  <a:lumMod val="75000"/>
                </a:schemeClr>
              </a:solidFill>
              <a:ln>
                <a:noFill/>
              </a:ln>
              <a:effectLst/>
              <a:scene3d>
                <a:camera prst="orthographicFront"/>
                <a:lightRig rig="brightRoom" dir="t"/>
              </a:scene3d>
              <a:sp3d prstMaterial="flat">
                <a:bevelT w="0" h="101600" prst="angle"/>
                <a:contourClr>
                  <a:srgbClr val="000000"/>
                </a:contourClr>
              </a:sp3d>
            </c:spPr>
            <c:extLst>
              <c:ext xmlns:c16="http://schemas.microsoft.com/office/drawing/2014/chart" uri="{C3380CC4-5D6E-409C-BE32-E72D297353CC}">
                <c16:uniqueId val="{00000003-47C3-4C70-925C-0104DD64D804}"/>
              </c:ext>
            </c:extLst>
          </c:dPt>
          <c:dLbls>
            <c:dLbl>
              <c:idx val="0"/>
              <c:layout>
                <c:manualLayout>
                  <c:x val="-0.26084095763333226"/>
                  <c:y val="-9.2131340725266478E-2"/>
                </c:manualLayout>
              </c:layout>
              <c:spPr>
                <a:noFill/>
                <a:ln>
                  <a:noFill/>
                </a:ln>
                <a:effectLst/>
              </c:spPr>
              <c:txPr>
                <a:bodyPr rot="0" spcFirstLastPara="1" vertOverflow="ellipsis" vert="horz" wrap="none" lIns="216000" tIns="72000" rIns="2160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47C3-4C70-925C-0104DD64D804}"/>
                </c:ext>
              </c:extLst>
            </c:dLbl>
            <c:dLbl>
              <c:idx val="1"/>
              <c:layout>
                <c:manualLayout>
                  <c:x val="0.23434601039242564"/>
                  <c:y val="9.642782747394664E-2"/>
                </c:manualLayout>
              </c:layout>
              <c:spPr>
                <a:noFill/>
                <a:ln>
                  <a:noFill/>
                </a:ln>
                <a:effectLst/>
              </c:spPr>
              <c:txPr>
                <a:bodyPr rot="0" spcFirstLastPara="1" vertOverflow="ellipsis" vert="horz" wrap="none" lIns="216000" tIns="72000" rIns="1800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3-47C3-4C70-925C-0104DD64D80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Report'!$B$397:$B$399</c:f>
              <c:strCache>
                <c:ptCount val="2"/>
                <c:pt idx="0">
                  <c:v>Delay</c:v>
                </c:pt>
                <c:pt idx="1">
                  <c:v>On Time</c:v>
                </c:pt>
              </c:strCache>
            </c:strRef>
          </c:cat>
          <c:val>
            <c:numRef>
              <c:f>'Pivot Report'!$C$397:$C$399</c:f>
              <c:numCache>
                <c:formatCode>0</c:formatCode>
                <c:ptCount val="2"/>
                <c:pt idx="0">
                  <c:v>5467</c:v>
                </c:pt>
                <c:pt idx="1">
                  <c:v>3749</c:v>
                </c:pt>
              </c:numCache>
            </c:numRef>
          </c:val>
          <c:extLst>
            <c:ext xmlns:c16="http://schemas.microsoft.com/office/drawing/2014/chart" uri="{C3380CC4-5D6E-409C-BE32-E72D297353CC}">
              <c16:uniqueId val="{00000004-47C3-4C70-925C-0104DD64D80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layout>
        <c:manualLayout>
          <c:xMode val="edge"/>
          <c:yMode val="edge"/>
          <c:x val="0.35610715444277335"/>
          <c:y val="7.5585789871504159E-3"/>
          <c:w val="0.30651191424105695"/>
          <c:h val="0.10586277754541652"/>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Report!PivotTable10</c:name>
    <c:fmtId val="54"/>
  </c:pivotSource>
  <c:chart>
    <c:autoTitleDeleted val="1"/>
    <c:pivotFmts>
      <c:pivotFmt>
        <c:idx val="0"/>
        <c:spPr>
          <a:solidFill>
            <a:schemeClr val="accent1"/>
          </a:solidFill>
          <a:ln>
            <a:noFill/>
          </a:ln>
          <a:effectLst/>
          <a:scene3d>
            <a:camera prst="orthographicFront"/>
            <a:lightRig rig="brightRoom" dir="t"/>
          </a:scene3d>
          <a:sp3d prstMaterial="flat">
            <a:bevelT w="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7030A0"/>
          </a:solidFill>
          <a:ln>
            <a:noFill/>
          </a:ln>
          <a:effectLst/>
          <a:scene3d>
            <a:camera prst="orthographicFront"/>
            <a:lightRig rig="brightRoom" dir="t"/>
          </a:scene3d>
          <a:sp3d prstMaterial="flat">
            <a:bevelT w="0" h="101600" prst="angle"/>
            <a:contourClr>
              <a:srgbClr val="000000"/>
            </a:contourClr>
          </a:sp3d>
        </c:spPr>
      </c:pivotFmt>
      <c:pivotFmt>
        <c:idx val="2"/>
        <c:spPr>
          <a:solidFill>
            <a:schemeClr val="accent4"/>
          </a:solidFill>
          <a:ln>
            <a:noFill/>
          </a:ln>
          <a:effectLst/>
          <a:scene3d>
            <a:camera prst="orthographicFront"/>
            <a:lightRig rig="brightRoom" dir="t"/>
          </a:scene3d>
          <a:sp3d prstMaterial="flat">
            <a:bevelT w="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
      </c:pivotFmt>
      <c:pivotFmt>
        <c:idx val="3"/>
        <c:spPr>
          <a:solidFill>
            <a:schemeClr val="accent1"/>
          </a:solidFill>
          <a:ln>
            <a:noFill/>
          </a:ln>
          <a:effectLst/>
          <a:scene3d>
            <a:camera prst="orthographicFront"/>
            <a:lightRig rig="brightRoom" dir="t"/>
          </a:scene3d>
          <a:sp3d prstMaterial="flat">
            <a:bevelT w="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7030A0"/>
          </a:solidFill>
          <a:ln>
            <a:noFill/>
          </a:ln>
          <a:effectLst/>
          <a:scene3d>
            <a:camera prst="orthographicFront"/>
            <a:lightRig rig="brightRoom" dir="t"/>
          </a:scene3d>
          <a:sp3d prstMaterial="flat">
            <a:bevelT w="0" h="101600" prst="angle"/>
            <a:contourClr>
              <a:srgbClr val="000000"/>
            </a:contourClr>
          </a:sp3d>
        </c:spPr>
      </c:pivotFmt>
      <c:pivotFmt>
        <c:idx val="5"/>
        <c:spPr>
          <a:solidFill>
            <a:schemeClr val="accent4"/>
          </a:solidFill>
          <a:ln>
            <a:noFill/>
          </a:ln>
          <a:effectLst/>
          <a:scene3d>
            <a:camera prst="orthographicFront"/>
            <a:lightRig rig="brightRoom" dir="t"/>
          </a:scene3d>
          <a:sp3d prstMaterial="flat">
            <a:bevelT w="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lumMod val="50000"/>
            </a:schemeClr>
          </a:solidFill>
          <a:ln>
            <a:noFill/>
          </a:ln>
          <a:effectLst/>
          <a:scene3d>
            <a:camera prst="orthographicFront"/>
            <a:lightRig rig="brightRoom" dir="t"/>
          </a:scene3d>
          <a:sp3d prstMaterial="flat">
            <a:bevelT w="0" h="101600" prst="angle"/>
            <a:contourClr>
              <a:srgbClr val="000000"/>
            </a:contourClr>
          </a:sp3d>
        </c:spPr>
      </c:pivotFmt>
      <c:pivotFmt>
        <c:idx val="8"/>
        <c:spPr>
          <a:solidFill>
            <a:schemeClr val="accent2">
              <a:lumMod val="75000"/>
            </a:schemeClr>
          </a:solidFill>
          <a:ln>
            <a:noFill/>
          </a:ln>
          <a:effectLst/>
          <a:scene3d>
            <a:camera prst="orthographicFront"/>
            <a:lightRig rig="brightRoom" dir="t"/>
          </a:scene3d>
          <a:sp3d prstMaterial="flat">
            <a:bevelT w="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3983480700594584"/>
          <c:y val="0.15307023369066819"/>
          <c:w val="0.52695030437537138"/>
          <c:h val="0.84692976630933181"/>
        </c:manualLayout>
      </c:layout>
      <c:doughnutChart>
        <c:varyColors val="1"/>
        <c:ser>
          <c:idx val="0"/>
          <c:order val="0"/>
          <c:tx>
            <c:strRef>
              <c:f>'Pivot Report'!$C$402</c:f>
              <c:strCache>
                <c:ptCount val="1"/>
                <c:pt idx="0">
                  <c:v>Total</c:v>
                </c:pt>
              </c:strCache>
            </c:strRef>
          </c:tx>
          <c:spPr>
            <a:scene3d>
              <a:camera prst="orthographicFront"/>
              <a:lightRig rig="brightRoom" dir="t"/>
            </a:scene3d>
            <a:sp3d prstMaterial="flat">
              <a:bevelT w="0" h="101600" prst="angle"/>
              <a:contourClr>
                <a:srgbClr val="000000"/>
              </a:contourClr>
            </a:sp3d>
          </c:spPr>
          <c:dPt>
            <c:idx val="0"/>
            <c:bubble3D val="0"/>
            <c:spPr>
              <a:solidFill>
                <a:schemeClr val="accent1">
                  <a:lumMod val="50000"/>
                </a:schemeClr>
              </a:solidFill>
              <a:ln>
                <a:noFill/>
              </a:ln>
              <a:effectLst/>
              <a:scene3d>
                <a:camera prst="orthographicFront"/>
                <a:lightRig rig="brightRoom" dir="t"/>
              </a:scene3d>
              <a:sp3d prstMaterial="flat">
                <a:bevelT w="0" h="101600" prst="angle"/>
                <a:contourClr>
                  <a:srgbClr val="000000"/>
                </a:contourClr>
              </a:sp3d>
            </c:spPr>
            <c:extLst>
              <c:ext xmlns:c16="http://schemas.microsoft.com/office/drawing/2014/chart" uri="{C3380CC4-5D6E-409C-BE32-E72D297353CC}">
                <c16:uniqueId val="{00000001-D742-46FE-8CC6-F8C14B007A90}"/>
              </c:ext>
            </c:extLst>
          </c:dPt>
          <c:dPt>
            <c:idx val="1"/>
            <c:bubble3D val="0"/>
            <c:spPr>
              <a:solidFill>
                <a:schemeClr val="accent2">
                  <a:lumMod val="75000"/>
                </a:schemeClr>
              </a:solidFill>
              <a:ln>
                <a:noFill/>
              </a:ln>
              <a:effectLst/>
              <a:scene3d>
                <a:camera prst="orthographicFront"/>
                <a:lightRig rig="brightRoom" dir="t"/>
              </a:scene3d>
              <a:sp3d prstMaterial="flat">
                <a:bevelT w="0" h="101600" prst="angle"/>
                <a:contourClr>
                  <a:srgbClr val="000000"/>
                </a:contourClr>
              </a:sp3d>
            </c:spPr>
            <c:extLst>
              <c:ext xmlns:c16="http://schemas.microsoft.com/office/drawing/2014/chart" uri="{C3380CC4-5D6E-409C-BE32-E72D297353CC}">
                <c16:uniqueId val="{00000003-D742-46FE-8CC6-F8C14B007A9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Report'!$B$403:$B$405</c:f>
              <c:strCache>
                <c:ptCount val="2"/>
                <c:pt idx="0">
                  <c:v>Female</c:v>
                </c:pt>
                <c:pt idx="1">
                  <c:v>Male</c:v>
                </c:pt>
              </c:strCache>
            </c:strRef>
          </c:cat>
          <c:val>
            <c:numRef>
              <c:f>'Pivot Report'!$C$403:$C$405</c:f>
              <c:numCache>
                <c:formatCode>0</c:formatCode>
                <c:ptCount val="2"/>
                <c:pt idx="0">
                  <c:v>4487</c:v>
                </c:pt>
                <c:pt idx="1">
                  <c:v>4729</c:v>
                </c:pt>
              </c:numCache>
            </c:numRef>
          </c:val>
          <c:extLst>
            <c:ext xmlns:c16="http://schemas.microsoft.com/office/drawing/2014/chart" uri="{C3380CC4-5D6E-409C-BE32-E72D297353CC}">
              <c16:uniqueId val="{00000004-D742-46FE-8CC6-F8C14B007A9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36373112656270296"/>
          <c:y val="2.2727272727272728E-2"/>
          <c:w val="0.29252775187209545"/>
          <c:h val="0.11045441608955507"/>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Report!PivotTable11</c:name>
    <c:fmtId val="6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dLbl>
          <c:idx val="0"/>
          <c:layout>
            <c:manualLayout>
              <c:x val="-6.375100241656417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dLbl>
          <c:idx val="0"/>
          <c:layout>
            <c:manualLayout>
              <c:x val="-3.9791676758108791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a:noFill/>
          </a:ln>
          <a:effectLst/>
        </c:spPr>
        <c:dLbl>
          <c:idx val="0"/>
          <c:layout>
            <c:manualLayout>
              <c:x val="-4.7706955290875517E-3"/>
              <c:y val="-5.050505050505050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dLbl>
          <c:idx val="0"/>
          <c:layout>
            <c:manualLayout>
              <c:x val="-4.1775878493657192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50000"/>
            </a:schemeClr>
          </a:solidFill>
          <a:ln>
            <a:noFill/>
          </a:ln>
          <a:effectLst/>
        </c:spPr>
        <c:dLbl>
          <c:idx val="0"/>
          <c:layout>
            <c:manualLayout>
              <c:x val="-2.8119690780279466E-3"/>
              <c:y val="-1.851830459348362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1509015918466"/>
          <c:y val="1.5151515151515152E-2"/>
          <c:w val="0.85024963984765067"/>
          <c:h val="0.98484848484848486"/>
        </c:manualLayout>
      </c:layout>
      <c:barChart>
        <c:barDir val="bar"/>
        <c:grouping val="clustered"/>
        <c:varyColors val="0"/>
        <c:ser>
          <c:idx val="0"/>
          <c:order val="0"/>
          <c:tx>
            <c:strRef>
              <c:f>'Pivot Report'!$C$408</c:f>
              <c:strCache>
                <c:ptCount val="1"/>
                <c:pt idx="0">
                  <c:v>Total</c:v>
                </c:pt>
              </c:strCache>
            </c:strRef>
          </c:tx>
          <c:spPr>
            <a:solidFill>
              <a:schemeClr val="accent1">
                <a:lumMod val="50000"/>
              </a:schemeClr>
            </a:solidFill>
            <a:ln>
              <a:noFill/>
            </a:ln>
            <a:effectLst/>
          </c:spPr>
          <c:invertIfNegative val="0"/>
          <c:dLbls>
            <c:dLbl>
              <c:idx val="0"/>
              <c:layout>
                <c:manualLayout>
                  <c:x val="-2.8119690780279466E-3"/>
                  <c:y val="-1.851830459348362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946-46FD-AD3F-735675CC1A01}"/>
                </c:ext>
              </c:extLst>
            </c:dLbl>
            <c:dLbl>
              <c:idx val="1"/>
              <c:layout>
                <c:manualLayout>
                  <c:x val="-4.177587849365719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46-46FD-AD3F-735675CC1A01}"/>
                </c:ext>
              </c:extLst>
            </c:dLbl>
            <c:dLbl>
              <c:idx val="2"/>
              <c:layout>
                <c:manualLayout>
                  <c:x val="-3.979167675810879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6-46FD-AD3F-735675CC1A01}"/>
                </c:ext>
              </c:extLst>
            </c:dLbl>
            <c:dLbl>
              <c:idx val="3"/>
              <c:layout>
                <c:manualLayout>
                  <c:x val="-4.7706955290875517E-3"/>
                  <c:y val="-5.050505050505050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46-46FD-AD3F-735675CC1A01}"/>
                </c:ext>
              </c:extLst>
            </c:dLbl>
            <c:dLbl>
              <c:idx val="4"/>
              <c:layout>
                <c:manualLayout>
                  <c:x val="-6.375100241656417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46-46FD-AD3F-735675CC1A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Report'!$B$409:$B$417</c:f>
              <c:strCache>
                <c:ptCount val="8"/>
                <c:pt idx="0">
                  <c:v>Renal</c:v>
                </c:pt>
                <c:pt idx="1">
                  <c:v>Gastroenterology</c:v>
                </c:pt>
                <c:pt idx="2">
                  <c:v>Neurology</c:v>
                </c:pt>
                <c:pt idx="3">
                  <c:v>Cardiology</c:v>
                </c:pt>
                <c:pt idx="4">
                  <c:v>Physiotherapy</c:v>
                </c:pt>
                <c:pt idx="5">
                  <c:v>Orthopedics</c:v>
                </c:pt>
                <c:pt idx="6">
                  <c:v>General Practice</c:v>
                </c:pt>
                <c:pt idx="7">
                  <c:v>None</c:v>
                </c:pt>
              </c:strCache>
            </c:strRef>
          </c:cat>
          <c:val>
            <c:numRef>
              <c:f>'Pivot Report'!$C$409:$C$417</c:f>
              <c:numCache>
                <c:formatCode>0</c:formatCode>
                <c:ptCount val="8"/>
                <c:pt idx="0">
                  <c:v>86</c:v>
                </c:pt>
                <c:pt idx="1">
                  <c:v>178</c:v>
                </c:pt>
                <c:pt idx="2">
                  <c:v>193</c:v>
                </c:pt>
                <c:pt idx="3">
                  <c:v>248</c:v>
                </c:pt>
                <c:pt idx="4">
                  <c:v>276</c:v>
                </c:pt>
                <c:pt idx="5">
                  <c:v>995</c:v>
                </c:pt>
                <c:pt idx="6">
                  <c:v>1840</c:v>
                </c:pt>
                <c:pt idx="7">
                  <c:v>5400</c:v>
                </c:pt>
              </c:numCache>
            </c:numRef>
          </c:val>
          <c:extLst>
            <c:ext xmlns:c16="http://schemas.microsoft.com/office/drawing/2014/chart" uri="{C3380CC4-5D6E-409C-BE32-E72D297353CC}">
              <c16:uniqueId val="{00000000-5946-46FD-AD3F-735675CC1A01}"/>
            </c:ext>
          </c:extLst>
        </c:ser>
        <c:dLbls>
          <c:showLegendKey val="0"/>
          <c:showVal val="0"/>
          <c:showCatName val="0"/>
          <c:showSerName val="0"/>
          <c:showPercent val="0"/>
          <c:showBubbleSize val="0"/>
        </c:dLbls>
        <c:gapWidth val="34"/>
        <c:axId val="1916386272"/>
        <c:axId val="1916392032"/>
      </c:barChart>
      <c:catAx>
        <c:axId val="1916386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crossAx val="1916392032"/>
        <c:crosses val="autoZero"/>
        <c:auto val="1"/>
        <c:lblAlgn val="ctr"/>
        <c:lblOffset val="100"/>
        <c:noMultiLvlLbl val="0"/>
      </c:catAx>
      <c:valAx>
        <c:axId val="1916392032"/>
        <c:scaling>
          <c:orientation val="minMax"/>
        </c:scaling>
        <c:delete val="1"/>
        <c:axPos val="b"/>
        <c:numFmt formatCode="0" sourceLinked="1"/>
        <c:majorTickMark val="none"/>
        <c:minorTickMark val="none"/>
        <c:tickLblPos val="nextTo"/>
        <c:crossAx val="1916386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[Hospital Dashboard Practice.xlsm]Pivot Report!PivotTable4</c:name>
    <c:fmtId val="41"/>
  </c:pivotSource>
  <c:chart>
    <c:title>
      <c:tx>
        <c:rich>
          <a:bodyPr rot="0" spcFirstLastPara="1" vertOverflow="ellipsis" vert="horz" wrap="square" anchor="ctr" anchorCtr="1"/>
          <a:lstStyle/>
          <a:p>
            <a:pPr>
              <a:defRPr sz="1400" b="0" i="0" u="none" strike="noStrike" kern="1200" spc="0"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defRPr>
            </a:pPr>
            <a:r>
              <a:rPr lang="en-CA">
                <a:solidFill>
                  <a:schemeClr val="bg1"/>
                </a:solidFill>
                <a:latin typeface="ADLaM Display" panose="02010000000000000000" pitchFamily="2" charset="0"/>
                <a:ea typeface="ADLaM Display" panose="02010000000000000000" pitchFamily="2" charset="0"/>
                <a:cs typeface="ADLaM Display" panose="02010000000000000000" pitchFamily="2" charset="0"/>
              </a:rPr>
              <a:t>Daily</a:t>
            </a:r>
            <a:r>
              <a:rPr lang="en-CA"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 Average Wait Time</a:t>
            </a:r>
            <a:endParaRPr lang="en-CA">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647606946209234E-2"/>
          <c:y val="0.10980392156862745"/>
          <c:w val="0.97670478610758149"/>
          <c:h val="0.57341608769492047"/>
        </c:manualLayout>
      </c:layout>
      <c:areaChart>
        <c:grouping val="standard"/>
        <c:varyColors val="0"/>
        <c:ser>
          <c:idx val="0"/>
          <c:order val="0"/>
          <c:tx>
            <c:strRef>
              <c:f>'Pivot Report'!$I$4</c:f>
              <c:strCache>
                <c:ptCount val="1"/>
                <c:pt idx="0">
                  <c:v>Total</c:v>
                </c:pt>
              </c:strCache>
            </c:strRef>
          </c:tx>
          <c:spPr>
            <a:solidFill>
              <a:schemeClr val="accent4">
                <a:lumMod val="60000"/>
                <a:lumOff val="40000"/>
              </a:schemeClr>
            </a:solidFill>
            <a:ln>
              <a:noFill/>
            </a:ln>
            <a:effectLst/>
          </c:spPr>
          <c:cat>
            <c:strRef>
              <c:f>'Pivot Report'!$H$5:$H$371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Report'!$I$5:$I$371</c:f>
              <c:numCache>
                <c:formatCode>0.00</c:formatCode>
                <c:ptCount val="366"/>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pt idx="31">
                  <c:v>35.692307692307693</c:v>
                </c:pt>
                <c:pt idx="32">
                  <c:v>45.4</c:v>
                </c:pt>
                <c:pt idx="33">
                  <c:v>29.375</c:v>
                </c:pt>
                <c:pt idx="34">
                  <c:v>34.583333333333336</c:v>
                </c:pt>
                <c:pt idx="35">
                  <c:v>38.684210526315788</c:v>
                </c:pt>
                <c:pt idx="36">
                  <c:v>34.777777777777779</c:v>
                </c:pt>
                <c:pt idx="37">
                  <c:v>37.307692307692307</c:v>
                </c:pt>
                <c:pt idx="38">
                  <c:v>35.631578947368418</c:v>
                </c:pt>
                <c:pt idx="39">
                  <c:v>36.6</c:v>
                </c:pt>
                <c:pt idx="40">
                  <c:v>39.700000000000003</c:v>
                </c:pt>
                <c:pt idx="41">
                  <c:v>37.4</c:v>
                </c:pt>
                <c:pt idx="42">
                  <c:v>27.76923076923077</c:v>
                </c:pt>
                <c:pt idx="43">
                  <c:v>38.777777777777779</c:v>
                </c:pt>
                <c:pt idx="44">
                  <c:v>31</c:v>
                </c:pt>
                <c:pt idx="45">
                  <c:v>35.928571428571431</c:v>
                </c:pt>
                <c:pt idx="46">
                  <c:v>37.882352941176471</c:v>
                </c:pt>
                <c:pt idx="47">
                  <c:v>40.588235294117645</c:v>
                </c:pt>
                <c:pt idx="48">
                  <c:v>34.533333333333331</c:v>
                </c:pt>
                <c:pt idx="49">
                  <c:v>40.333333333333336</c:v>
                </c:pt>
                <c:pt idx="50">
                  <c:v>35.285714285714285</c:v>
                </c:pt>
                <c:pt idx="51">
                  <c:v>35.5</c:v>
                </c:pt>
                <c:pt idx="52">
                  <c:v>38.5625</c:v>
                </c:pt>
                <c:pt idx="53">
                  <c:v>42.727272727272727</c:v>
                </c:pt>
                <c:pt idx="54">
                  <c:v>37.416666666666664</c:v>
                </c:pt>
                <c:pt idx="55">
                  <c:v>32.450000000000003</c:v>
                </c:pt>
                <c:pt idx="56">
                  <c:v>40.055555555555557</c:v>
                </c:pt>
                <c:pt idx="57">
                  <c:v>31.666666666666668</c:v>
                </c:pt>
                <c:pt idx="58">
                  <c:v>39.769230769230766</c:v>
                </c:pt>
                <c:pt idx="59">
                  <c:v>36.733333333333334</c:v>
                </c:pt>
                <c:pt idx="60">
                  <c:v>34.526315789473685</c:v>
                </c:pt>
                <c:pt idx="61">
                  <c:v>33.708333333333336</c:v>
                </c:pt>
                <c:pt idx="62">
                  <c:v>36.291666666666664</c:v>
                </c:pt>
                <c:pt idx="63">
                  <c:v>35.071428571428569</c:v>
                </c:pt>
                <c:pt idx="64">
                  <c:v>31.571428571428573</c:v>
                </c:pt>
                <c:pt idx="65">
                  <c:v>31.8125</c:v>
                </c:pt>
                <c:pt idx="66">
                  <c:v>36.846153846153847</c:v>
                </c:pt>
                <c:pt idx="67">
                  <c:v>34.071428571428569</c:v>
                </c:pt>
                <c:pt idx="68">
                  <c:v>33</c:v>
                </c:pt>
                <c:pt idx="69">
                  <c:v>40.222222222222221</c:v>
                </c:pt>
                <c:pt idx="70">
                  <c:v>42.05</c:v>
                </c:pt>
                <c:pt idx="71">
                  <c:v>42.615384615384613</c:v>
                </c:pt>
                <c:pt idx="72">
                  <c:v>40.46153846153846</c:v>
                </c:pt>
                <c:pt idx="73">
                  <c:v>34.071428571428569</c:v>
                </c:pt>
                <c:pt idx="74">
                  <c:v>33.92307692307692</c:v>
                </c:pt>
                <c:pt idx="75">
                  <c:v>43.166666666666664</c:v>
                </c:pt>
                <c:pt idx="76">
                  <c:v>42.25</c:v>
                </c:pt>
                <c:pt idx="77">
                  <c:v>44.090909090909093</c:v>
                </c:pt>
                <c:pt idx="78">
                  <c:v>39</c:v>
                </c:pt>
                <c:pt idx="79">
                  <c:v>31.25</c:v>
                </c:pt>
                <c:pt idx="80">
                  <c:v>28.5</c:v>
                </c:pt>
                <c:pt idx="81">
                  <c:v>34.0625</c:v>
                </c:pt>
                <c:pt idx="82">
                  <c:v>25.2</c:v>
                </c:pt>
                <c:pt idx="83">
                  <c:v>35.863636363636367</c:v>
                </c:pt>
                <c:pt idx="84">
                  <c:v>39.833333333333336</c:v>
                </c:pt>
                <c:pt idx="85">
                  <c:v>37</c:v>
                </c:pt>
                <c:pt idx="86">
                  <c:v>39.411764705882355</c:v>
                </c:pt>
                <c:pt idx="87">
                  <c:v>30.294117647058822</c:v>
                </c:pt>
                <c:pt idx="88">
                  <c:v>32.666666666666664</c:v>
                </c:pt>
                <c:pt idx="89">
                  <c:v>30.571428571428573</c:v>
                </c:pt>
                <c:pt idx="90">
                  <c:v>39.055555555555557</c:v>
                </c:pt>
                <c:pt idx="91">
                  <c:v>37.12903225806452</c:v>
                </c:pt>
                <c:pt idx="92">
                  <c:v>35.34375</c:v>
                </c:pt>
                <c:pt idx="93">
                  <c:v>33.064516129032256</c:v>
                </c:pt>
                <c:pt idx="94">
                  <c:v>33.482758620689658</c:v>
                </c:pt>
                <c:pt idx="95">
                  <c:v>34</c:v>
                </c:pt>
                <c:pt idx="96">
                  <c:v>34.354838709677416</c:v>
                </c:pt>
                <c:pt idx="97">
                  <c:v>32.666666666666664</c:v>
                </c:pt>
                <c:pt idx="98">
                  <c:v>30.3125</c:v>
                </c:pt>
                <c:pt idx="99">
                  <c:v>33.925925925925924</c:v>
                </c:pt>
                <c:pt idx="100">
                  <c:v>32.037037037037038</c:v>
                </c:pt>
                <c:pt idx="101">
                  <c:v>38.606060606060609</c:v>
                </c:pt>
                <c:pt idx="102">
                  <c:v>36.761904761904759</c:v>
                </c:pt>
                <c:pt idx="103">
                  <c:v>28.52</c:v>
                </c:pt>
                <c:pt idx="104">
                  <c:v>33.882352941176471</c:v>
                </c:pt>
                <c:pt idx="105">
                  <c:v>39.625</c:v>
                </c:pt>
                <c:pt idx="106">
                  <c:v>31.823529411764707</c:v>
                </c:pt>
                <c:pt idx="107">
                  <c:v>37.769230769230766</c:v>
                </c:pt>
                <c:pt idx="108">
                  <c:v>38.055555555555557</c:v>
                </c:pt>
                <c:pt idx="109">
                  <c:v>30.129032258064516</c:v>
                </c:pt>
                <c:pt idx="110">
                  <c:v>35.03125</c:v>
                </c:pt>
                <c:pt idx="111">
                  <c:v>35.303030303030305</c:v>
                </c:pt>
                <c:pt idx="112">
                  <c:v>35.717948717948715</c:v>
                </c:pt>
                <c:pt idx="113">
                  <c:v>41.407407407407405</c:v>
                </c:pt>
                <c:pt idx="114">
                  <c:v>37.28125</c:v>
                </c:pt>
                <c:pt idx="115">
                  <c:v>38.575757575757578</c:v>
                </c:pt>
                <c:pt idx="116">
                  <c:v>33.411764705882355</c:v>
                </c:pt>
                <c:pt idx="117">
                  <c:v>36.6</c:v>
                </c:pt>
                <c:pt idx="118">
                  <c:v>31.875</c:v>
                </c:pt>
                <c:pt idx="119">
                  <c:v>36.925925925925924</c:v>
                </c:pt>
                <c:pt idx="120">
                  <c:v>33.533333333333331</c:v>
                </c:pt>
                <c:pt idx="121">
                  <c:v>33.205882352941174</c:v>
                </c:pt>
                <c:pt idx="122">
                  <c:v>30.135135135135137</c:v>
                </c:pt>
                <c:pt idx="123">
                  <c:v>38.512195121951223</c:v>
                </c:pt>
                <c:pt idx="124">
                  <c:v>34.806451612903224</c:v>
                </c:pt>
                <c:pt idx="125">
                  <c:v>34.517241379310342</c:v>
                </c:pt>
                <c:pt idx="126">
                  <c:v>36.575757575757578</c:v>
                </c:pt>
                <c:pt idx="127">
                  <c:v>35.833333333333336</c:v>
                </c:pt>
                <c:pt idx="128">
                  <c:v>35.567567567567565</c:v>
                </c:pt>
                <c:pt idx="129">
                  <c:v>36.333333333333336</c:v>
                </c:pt>
                <c:pt idx="130">
                  <c:v>31.351351351351351</c:v>
                </c:pt>
                <c:pt idx="131">
                  <c:v>31.64516129032258</c:v>
                </c:pt>
                <c:pt idx="132">
                  <c:v>40.200000000000003</c:v>
                </c:pt>
                <c:pt idx="133">
                  <c:v>38</c:v>
                </c:pt>
                <c:pt idx="134">
                  <c:v>30.56</c:v>
                </c:pt>
                <c:pt idx="135">
                  <c:v>34.565217391304351</c:v>
                </c:pt>
                <c:pt idx="136">
                  <c:v>32.902439024390247</c:v>
                </c:pt>
                <c:pt idx="137">
                  <c:v>33.451612903225808</c:v>
                </c:pt>
                <c:pt idx="138">
                  <c:v>36.117647058823529</c:v>
                </c:pt>
                <c:pt idx="139">
                  <c:v>36.322580645161288</c:v>
                </c:pt>
                <c:pt idx="140">
                  <c:v>32.806451612903224</c:v>
                </c:pt>
                <c:pt idx="141">
                  <c:v>37.704545454545453</c:v>
                </c:pt>
                <c:pt idx="142">
                  <c:v>36.534883720930232</c:v>
                </c:pt>
                <c:pt idx="143">
                  <c:v>35.303030303030305</c:v>
                </c:pt>
                <c:pt idx="144">
                  <c:v>41.535714285714285</c:v>
                </c:pt>
                <c:pt idx="145">
                  <c:v>38.147058823529413</c:v>
                </c:pt>
                <c:pt idx="146">
                  <c:v>37.166666666666664</c:v>
                </c:pt>
                <c:pt idx="147">
                  <c:v>33.629629629629626</c:v>
                </c:pt>
                <c:pt idx="148">
                  <c:v>33.130434782608695</c:v>
                </c:pt>
                <c:pt idx="149">
                  <c:v>36.085714285714289</c:v>
                </c:pt>
                <c:pt idx="150">
                  <c:v>33.512820512820511</c:v>
                </c:pt>
                <c:pt idx="151">
                  <c:v>33.733333333333334</c:v>
                </c:pt>
                <c:pt idx="152">
                  <c:v>34.279069767441861</c:v>
                </c:pt>
                <c:pt idx="153">
                  <c:v>36.222222222222221</c:v>
                </c:pt>
                <c:pt idx="154">
                  <c:v>35.904761904761905</c:v>
                </c:pt>
                <c:pt idx="155">
                  <c:v>32.53125</c:v>
                </c:pt>
                <c:pt idx="156">
                  <c:v>33.84375</c:v>
                </c:pt>
                <c:pt idx="157">
                  <c:v>35.214285714285715</c:v>
                </c:pt>
                <c:pt idx="158">
                  <c:v>37.21875</c:v>
                </c:pt>
                <c:pt idx="159">
                  <c:v>36.871794871794869</c:v>
                </c:pt>
                <c:pt idx="160">
                  <c:v>36.450000000000003</c:v>
                </c:pt>
                <c:pt idx="161">
                  <c:v>32.935483870967744</c:v>
                </c:pt>
                <c:pt idx="162">
                  <c:v>41.323529411764703</c:v>
                </c:pt>
                <c:pt idx="163">
                  <c:v>34.432432432432435</c:v>
                </c:pt>
                <c:pt idx="164">
                  <c:v>36.966666666666669</c:v>
                </c:pt>
                <c:pt idx="165">
                  <c:v>39.520000000000003</c:v>
                </c:pt>
                <c:pt idx="166">
                  <c:v>36.026315789473685</c:v>
                </c:pt>
                <c:pt idx="167">
                  <c:v>32.370370370370374</c:v>
                </c:pt>
                <c:pt idx="168">
                  <c:v>33.243243243243242</c:v>
                </c:pt>
                <c:pt idx="169">
                  <c:v>33.575757575757578</c:v>
                </c:pt>
                <c:pt idx="170">
                  <c:v>31.130434782608695</c:v>
                </c:pt>
                <c:pt idx="171">
                  <c:v>36.888888888888886</c:v>
                </c:pt>
                <c:pt idx="172">
                  <c:v>29.862068965517242</c:v>
                </c:pt>
                <c:pt idx="173">
                  <c:v>36.526315789473685</c:v>
                </c:pt>
                <c:pt idx="174">
                  <c:v>34.571428571428569</c:v>
                </c:pt>
                <c:pt idx="175">
                  <c:v>38.5</c:v>
                </c:pt>
                <c:pt idx="176">
                  <c:v>37.12903225806452</c:v>
                </c:pt>
                <c:pt idx="177">
                  <c:v>33.852941176470587</c:v>
                </c:pt>
                <c:pt idx="178">
                  <c:v>37.230769230769234</c:v>
                </c:pt>
                <c:pt idx="179">
                  <c:v>36.075000000000003</c:v>
                </c:pt>
                <c:pt idx="180">
                  <c:v>34.354838709677416</c:v>
                </c:pt>
                <c:pt idx="181">
                  <c:v>39.571428571428569</c:v>
                </c:pt>
                <c:pt idx="182">
                  <c:v>37.53125</c:v>
                </c:pt>
                <c:pt idx="183">
                  <c:v>31.357142857142858</c:v>
                </c:pt>
                <c:pt idx="184">
                  <c:v>35.285714285714285</c:v>
                </c:pt>
                <c:pt idx="185">
                  <c:v>34</c:v>
                </c:pt>
                <c:pt idx="186">
                  <c:v>28.391304347826086</c:v>
                </c:pt>
                <c:pt idx="187">
                  <c:v>36.545454545454547</c:v>
                </c:pt>
                <c:pt idx="188">
                  <c:v>33.939393939393938</c:v>
                </c:pt>
                <c:pt idx="189">
                  <c:v>38.516129032258064</c:v>
                </c:pt>
                <c:pt idx="190">
                  <c:v>34.74285714285714</c:v>
                </c:pt>
                <c:pt idx="191">
                  <c:v>34.5</c:v>
                </c:pt>
                <c:pt idx="192">
                  <c:v>31.65625</c:v>
                </c:pt>
                <c:pt idx="193">
                  <c:v>37.384615384615387</c:v>
                </c:pt>
                <c:pt idx="194">
                  <c:v>36.205128205128204</c:v>
                </c:pt>
                <c:pt idx="195">
                  <c:v>35.6</c:v>
                </c:pt>
                <c:pt idx="196">
                  <c:v>31.068965517241381</c:v>
                </c:pt>
                <c:pt idx="197">
                  <c:v>33</c:v>
                </c:pt>
                <c:pt idx="198">
                  <c:v>36.233333333333334</c:v>
                </c:pt>
                <c:pt idx="199">
                  <c:v>37.142857142857146</c:v>
                </c:pt>
                <c:pt idx="200">
                  <c:v>34.666666666666664</c:v>
                </c:pt>
                <c:pt idx="201">
                  <c:v>36.033333333333331</c:v>
                </c:pt>
                <c:pt idx="202">
                  <c:v>33.838709677419352</c:v>
                </c:pt>
                <c:pt idx="203">
                  <c:v>34.592592592592595</c:v>
                </c:pt>
                <c:pt idx="204">
                  <c:v>34.4375</c:v>
                </c:pt>
                <c:pt idx="205">
                  <c:v>36.172413793103445</c:v>
                </c:pt>
                <c:pt idx="206">
                  <c:v>34.758620689655174</c:v>
                </c:pt>
                <c:pt idx="207">
                  <c:v>37.241379310344826</c:v>
                </c:pt>
                <c:pt idx="208">
                  <c:v>33.9</c:v>
                </c:pt>
                <c:pt idx="209">
                  <c:v>35.4375</c:v>
                </c:pt>
                <c:pt idx="210">
                  <c:v>36.820512820512818</c:v>
                </c:pt>
                <c:pt idx="211">
                  <c:v>31.3125</c:v>
                </c:pt>
                <c:pt idx="212">
                  <c:v>39.064516129032256</c:v>
                </c:pt>
                <c:pt idx="213">
                  <c:v>35.428571428571431</c:v>
                </c:pt>
                <c:pt idx="214">
                  <c:v>34.794117647058826</c:v>
                </c:pt>
                <c:pt idx="215">
                  <c:v>37.032258064516128</c:v>
                </c:pt>
                <c:pt idx="216">
                  <c:v>39.862068965517238</c:v>
                </c:pt>
                <c:pt idx="217">
                  <c:v>36.166666666666664</c:v>
                </c:pt>
                <c:pt idx="218">
                  <c:v>30.40909090909091</c:v>
                </c:pt>
                <c:pt idx="219">
                  <c:v>40</c:v>
                </c:pt>
                <c:pt idx="220">
                  <c:v>31.677419354838708</c:v>
                </c:pt>
                <c:pt idx="221">
                  <c:v>29.791666666666668</c:v>
                </c:pt>
                <c:pt idx="222">
                  <c:v>36.833333333333336</c:v>
                </c:pt>
                <c:pt idx="223">
                  <c:v>33.96875</c:v>
                </c:pt>
                <c:pt idx="224">
                  <c:v>35.864864864864863</c:v>
                </c:pt>
                <c:pt idx="225">
                  <c:v>37.833333333333336</c:v>
                </c:pt>
                <c:pt idx="226">
                  <c:v>36.296296296296298</c:v>
                </c:pt>
                <c:pt idx="227">
                  <c:v>36.375</c:v>
                </c:pt>
                <c:pt idx="228">
                  <c:v>36</c:v>
                </c:pt>
                <c:pt idx="229">
                  <c:v>37.189189189189186</c:v>
                </c:pt>
                <c:pt idx="230">
                  <c:v>34.666666666666664</c:v>
                </c:pt>
                <c:pt idx="231">
                  <c:v>33</c:v>
                </c:pt>
                <c:pt idx="232">
                  <c:v>39.777777777777779</c:v>
                </c:pt>
                <c:pt idx="233">
                  <c:v>33.57692307692308</c:v>
                </c:pt>
                <c:pt idx="234">
                  <c:v>37.208333333333336</c:v>
                </c:pt>
                <c:pt idx="235">
                  <c:v>36.882352941176471</c:v>
                </c:pt>
                <c:pt idx="236">
                  <c:v>37.612903225806448</c:v>
                </c:pt>
                <c:pt idx="237">
                  <c:v>33.357142857142854</c:v>
                </c:pt>
                <c:pt idx="238">
                  <c:v>33.967741935483872</c:v>
                </c:pt>
                <c:pt idx="239">
                  <c:v>36.5</c:v>
                </c:pt>
                <c:pt idx="240">
                  <c:v>35.55263157894737</c:v>
                </c:pt>
                <c:pt idx="241">
                  <c:v>33.051282051282051</c:v>
                </c:pt>
                <c:pt idx="242">
                  <c:v>36.68</c:v>
                </c:pt>
                <c:pt idx="243">
                  <c:v>37.714285714285715</c:v>
                </c:pt>
                <c:pt idx="244">
                  <c:v>36.057142857142857</c:v>
                </c:pt>
                <c:pt idx="245">
                  <c:v>35.828571428571429</c:v>
                </c:pt>
                <c:pt idx="246">
                  <c:v>35.297297297297298</c:v>
                </c:pt>
                <c:pt idx="247">
                  <c:v>33</c:v>
                </c:pt>
                <c:pt idx="248">
                  <c:v>38.958333333333336</c:v>
                </c:pt>
                <c:pt idx="249">
                  <c:v>37.428571428571431</c:v>
                </c:pt>
                <c:pt idx="250">
                  <c:v>36.068965517241381</c:v>
                </c:pt>
                <c:pt idx="251">
                  <c:v>32.235294117647058</c:v>
                </c:pt>
                <c:pt idx="252">
                  <c:v>37.71875</c:v>
                </c:pt>
                <c:pt idx="253">
                  <c:v>31.275862068965516</c:v>
                </c:pt>
                <c:pt idx="254">
                  <c:v>35.857142857142854</c:v>
                </c:pt>
                <c:pt idx="255">
                  <c:v>33.068965517241381</c:v>
                </c:pt>
                <c:pt idx="256">
                  <c:v>34.708333333333336</c:v>
                </c:pt>
                <c:pt idx="257">
                  <c:v>35.357142857142854</c:v>
                </c:pt>
                <c:pt idx="258">
                  <c:v>37.613636363636367</c:v>
                </c:pt>
                <c:pt idx="259">
                  <c:v>33.514285714285712</c:v>
                </c:pt>
                <c:pt idx="260">
                  <c:v>32.131578947368418</c:v>
                </c:pt>
                <c:pt idx="261">
                  <c:v>37.571428571428569</c:v>
                </c:pt>
                <c:pt idx="262">
                  <c:v>31.911764705882351</c:v>
                </c:pt>
                <c:pt idx="263">
                  <c:v>34.03846153846154</c:v>
                </c:pt>
                <c:pt idx="264">
                  <c:v>33.722222222222221</c:v>
                </c:pt>
                <c:pt idx="265">
                  <c:v>31.5625</c:v>
                </c:pt>
                <c:pt idx="266">
                  <c:v>37.24</c:v>
                </c:pt>
                <c:pt idx="267">
                  <c:v>34.9</c:v>
                </c:pt>
                <c:pt idx="268">
                  <c:v>35.413793103448278</c:v>
                </c:pt>
                <c:pt idx="269">
                  <c:v>33.5625</c:v>
                </c:pt>
                <c:pt idx="270">
                  <c:v>32.586206896551722</c:v>
                </c:pt>
                <c:pt idx="271">
                  <c:v>33.030303030303031</c:v>
                </c:pt>
                <c:pt idx="272">
                  <c:v>33.25</c:v>
                </c:pt>
                <c:pt idx="273">
                  <c:v>36.611111111111114</c:v>
                </c:pt>
                <c:pt idx="274">
                  <c:v>36.971428571428568</c:v>
                </c:pt>
                <c:pt idx="275">
                  <c:v>35.64</c:v>
                </c:pt>
                <c:pt idx="276">
                  <c:v>34.454545454545453</c:v>
                </c:pt>
                <c:pt idx="277">
                  <c:v>37.088235294117645</c:v>
                </c:pt>
                <c:pt idx="278">
                  <c:v>27.933333333333334</c:v>
                </c:pt>
                <c:pt idx="279">
                  <c:v>33.884615384615387</c:v>
                </c:pt>
                <c:pt idx="280">
                  <c:v>33.827586206896555</c:v>
                </c:pt>
                <c:pt idx="281">
                  <c:v>31.576923076923077</c:v>
                </c:pt>
                <c:pt idx="282">
                  <c:v>33.270270270270274</c:v>
                </c:pt>
                <c:pt idx="283">
                  <c:v>36.5</c:v>
                </c:pt>
                <c:pt idx="284">
                  <c:v>34.093023255813954</c:v>
                </c:pt>
                <c:pt idx="285">
                  <c:v>39.216216216216218</c:v>
                </c:pt>
                <c:pt idx="286">
                  <c:v>35.676470588235297</c:v>
                </c:pt>
                <c:pt idx="287">
                  <c:v>34.354838709677416</c:v>
                </c:pt>
                <c:pt idx="288">
                  <c:v>38.56</c:v>
                </c:pt>
                <c:pt idx="289">
                  <c:v>28.76923076923077</c:v>
                </c:pt>
                <c:pt idx="290">
                  <c:v>33.571428571428569</c:v>
                </c:pt>
                <c:pt idx="291">
                  <c:v>33.534883720930232</c:v>
                </c:pt>
                <c:pt idx="292">
                  <c:v>39.515151515151516</c:v>
                </c:pt>
                <c:pt idx="293">
                  <c:v>32.714285714285715</c:v>
                </c:pt>
                <c:pt idx="294">
                  <c:v>30.62857142857143</c:v>
                </c:pt>
                <c:pt idx="295">
                  <c:v>36.914285714285711</c:v>
                </c:pt>
                <c:pt idx="296">
                  <c:v>41.064516129032256</c:v>
                </c:pt>
                <c:pt idx="297">
                  <c:v>32.58064516129032</c:v>
                </c:pt>
                <c:pt idx="298">
                  <c:v>31.393939393939394</c:v>
                </c:pt>
                <c:pt idx="299">
                  <c:v>29.363636363636363</c:v>
                </c:pt>
                <c:pt idx="300">
                  <c:v>35.4</c:v>
                </c:pt>
                <c:pt idx="301">
                  <c:v>35.655172413793103</c:v>
                </c:pt>
                <c:pt idx="302">
                  <c:v>40.481481481481481</c:v>
                </c:pt>
                <c:pt idx="303">
                  <c:v>31.193548387096776</c:v>
                </c:pt>
                <c:pt idx="304">
                  <c:v>35.049999999999997</c:v>
                </c:pt>
                <c:pt idx="305">
                  <c:v>35.117647058823529</c:v>
                </c:pt>
                <c:pt idx="306">
                  <c:v>28.916666666666668</c:v>
                </c:pt>
                <c:pt idx="307">
                  <c:v>34.357142857142854</c:v>
                </c:pt>
                <c:pt idx="308">
                  <c:v>29.705882352941178</c:v>
                </c:pt>
                <c:pt idx="309">
                  <c:v>33.176470588235297</c:v>
                </c:pt>
                <c:pt idx="310">
                  <c:v>39.8125</c:v>
                </c:pt>
                <c:pt idx="311">
                  <c:v>36.578947368421055</c:v>
                </c:pt>
                <c:pt idx="312">
                  <c:v>34.5</c:v>
                </c:pt>
                <c:pt idx="313">
                  <c:v>39.764705882352942</c:v>
                </c:pt>
                <c:pt idx="314">
                  <c:v>35.230769230769234</c:v>
                </c:pt>
                <c:pt idx="315">
                  <c:v>41.5</c:v>
                </c:pt>
                <c:pt idx="316">
                  <c:v>38.0625</c:v>
                </c:pt>
                <c:pt idx="317">
                  <c:v>29.222222222222221</c:v>
                </c:pt>
                <c:pt idx="318">
                  <c:v>31</c:v>
                </c:pt>
                <c:pt idx="319">
                  <c:v>37.3125</c:v>
                </c:pt>
                <c:pt idx="320">
                  <c:v>35.647058823529413</c:v>
                </c:pt>
                <c:pt idx="321">
                  <c:v>36.476190476190474</c:v>
                </c:pt>
                <c:pt idx="322">
                  <c:v>40.799999999999997</c:v>
                </c:pt>
                <c:pt idx="323">
                  <c:v>30.318181818181817</c:v>
                </c:pt>
                <c:pt idx="324">
                  <c:v>35.714285714285715</c:v>
                </c:pt>
                <c:pt idx="325">
                  <c:v>33.53846153846154</c:v>
                </c:pt>
                <c:pt idx="326">
                  <c:v>37.5</c:v>
                </c:pt>
                <c:pt idx="327">
                  <c:v>38.058823529411768</c:v>
                </c:pt>
                <c:pt idx="328">
                  <c:v>28.117647058823529</c:v>
                </c:pt>
                <c:pt idx="329">
                  <c:v>31.846153846153847</c:v>
                </c:pt>
                <c:pt idx="330">
                  <c:v>43.636363636363633</c:v>
                </c:pt>
                <c:pt idx="331">
                  <c:v>38.842105263157897</c:v>
                </c:pt>
                <c:pt idx="332">
                  <c:v>29.5625</c:v>
                </c:pt>
                <c:pt idx="333">
                  <c:v>37.466666666666669</c:v>
                </c:pt>
                <c:pt idx="334">
                  <c:v>35.277777777777779</c:v>
                </c:pt>
                <c:pt idx="335">
                  <c:v>34.5</c:v>
                </c:pt>
                <c:pt idx="336">
                  <c:v>35.4</c:v>
                </c:pt>
                <c:pt idx="337">
                  <c:v>34.928571428571431</c:v>
                </c:pt>
                <c:pt idx="338">
                  <c:v>44.25</c:v>
                </c:pt>
                <c:pt idx="339">
                  <c:v>40.1875</c:v>
                </c:pt>
                <c:pt idx="340">
                  <c:v>35</c:v>
                </c:pt>
                <c:pt idx="341">
                  <c:v>43.142857142857146</c:v>
                </c:pt>
                <c:pt idx="342">
                  <c:v>43.6875</c:v>
                </c:pt>
                <c:pt idx="343">
                  <c:v>33.857142857142854</c:v>
                </c:pt>
                <c:pt idx="344">
                  <c:v>40.1875</c:v>
                </c:pt>
                <c:pt idx="345">
                  <c:v>34.9375</c:v>
                </c:pt>
                <c:pt idx="346">
                  <c:v>28.684210526315791</c:v>
                </c:pt>
                <c:pt idx="347">
                  <c:v>25</c:v>
                </c:pt>
                <c:pt idx="348">
                  <c:v>35.46153846153846</c:v>
                </c:pt>
                <c:pt idx="349">
                  <c:v>33.814814814814817</c:v>
                </c:pt>
                <c:pt idx="350">
                  <c:v>33.631578947368418</c:v>
                </c:pt>
                <c:pt idx="351">
                  <c:v>36.611111111111114</c:v>
                </c:pt>
                <c:pt idx="352">
                  <c:v>30.5</c:v>
                </c:pt>
                <c:pt idx="353">
                  <c:v>33.6</c:v>
                </c:pt>
                <c:pt idx="354">
                  <c:v>26.75</c:v>
                </c:pt>
                <c:pt idx="355">
                  <c:v>37.684210526315788</c:v>
                </c:pt>
                <c:pt idx="356">
                  <c:v>36.611111111111114</c:v>
                </c:pt>
                <c:pt idx="357">
                  <c:v>35.428571428571431</c:v>
                </c:pt>
                <c:pt idx="358">
                  <c:v>31.944444444444443</c:v>
                </c:pt>
                <c:pt idx="359">
                  <c:v>31.875</c:v>
                </c:pt>
                <c:pt idx="360">
                  <c:v>28.642857142857142</c:v>
                </c:pt>
                <c:pt idx="361">
                  <c:v>39.214285714285715</c:v>
                </c:pt>
                <c:pt idx="362">
                  <c:v>32.0625</c:v>
                </c:pt>
                <c:pt idx="363">
                  <c:v>28.285714285714285</c:v>
                </c:pt>
                <c:pt idx="364">
                  <c:v>35.476190476190474</c:v>
                </c:pt>
                <c:pt idx="365">
                  <c:v>39.799999999999997</c:v>
                </c:pt>
              </c:numCache>
            </c:numRef>
          </c:val>
          <c:extLst>
            <c:ext xmlns:c16="http://schemas.microsoft.com/office/drawing/2014/chart" uri="{C3380CC4-5D6E-409C-BE32-E72D297353CC}">
              <c16:uniqueId val="{00000000-197D-472B-9D64-5E411B33E9B4}"/>
            </c:ext>
          </c:extLst>
        </c:ser>
        <c:dLbls>
          <c:showLegendKey val="0"/>
          <c:showVal val="0"/>
          <c:showCatName val="0"/>
          <c:showSerName val="0"/>
          <c:showPercent val="0"/>
          <c:showBubbleSize val="0"/>
        </c:dLbls>
        <c:axId val="1674479983"/>
        <c:axId val="1674478543"/>
      </c:areaChart>
      <c:catAx>
        <c:axId val="16744799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74478543"/>
        <c:crosses val="autoZero"/>
        <c:auto val="1"/>
        <c:lblAlgn val="ctr"/>
        <c:lblOffset val="100"/>
        <c:noMultiLvlLbl val="0"/>
      </c:catAx>
      <c:valAx>
        <c:axId val="1674478543"/>
        <c:scaling>
          <c:orientation val="minMax"/>
        </c:scaling>
        <c:delete val="1"/>
        <c:axPos val="l"/>
        <c:numFmt formatCode="0.00" sourceLinked="1"/>
        <c:majorTickMark val="none"/>
        <c:minorTickMark val="none"/>
        <c:tickLblPos val="nextTo"/>
        <c:crossAx val="16744799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Report!PivotTable5</c:name>
    <c:fmtId val="1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Daily patient</a:t>
            </a:r>
            <a:r>
              <a:rPr lang="en-US" baseline="0"/>
              <a:t> visit</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81648627843781E-2"/>
          <c:y val="8.4993359893758294E-2"/>
          <c:w val="0.95179618448753989"/>
          <c:h val="0.75418243038345312"/>
        </c:manualLayout>
      </c:layout>
      <c:areaChart>
        <c:grouping val="standard"/>
        <c:varyColors val="0"/>
        <c:ser>
          <c:idx val="0"/>
          <c:order val="0"/>
          <c:tx>
            <c:strRef>
              <c:f>'Pivot Report'!$F$4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Report'!$E$5:$E$371</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Report'!$F$5:$F$371</c:f>
              <c:numCache>
                <c:formatCode>General</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0-FFE1-4F5B-ABD2-82D7FA862305}"/>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423150688"/>
        <c:axId val="423156928"/>
      </c:areaChart>
      <c:catAx>
        <c:axId val="42315068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3156928"/>
        <c:crosses val="autoZero"/>
        <c:auto val="1"/>
        <c:lblAlgn val="ctr"/>
        <c:lblOffset val="100"/>
        <c:noMultiLvlLbl val="0"/>
      </c:catAx>
      <c:valAx>
        <c:axId val="423156928"/>
        <c:scaling>
          <c:orientation val="minMax"/>
        </c:scaling>
        <c:delete val="1"/>
        <c:axPos val="l"/>
        <c:numFmt formatCode="General" sourceLinked="1"/>
        <c:majorTickMark val="out"/>
        <c:minorTickMark val="none"/>
        <c:tickLblPos val="nextTo"/>
        <c:crossAx val="423150688"/>
        <c:crosses val="autoZero"/>
        <c:crossBetween val="midCat"/>
      </c:valAx>
      <c:spPr>
        <a:solidFill>
          <a:schemeClr val="accent2"/>
        </a:solid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6"/>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 Practice.xlsm]Pivot Report!PivotTable6</c:name>
    <c:fmtId val="53"/>
  </c:pivotSource>
  <c:chart>
    <c:title>
      <c:tx>
        <c:rich>
          <a:bodyPr rot="0" spcFirstLastPara="1" vertOverflow="ellipsis" vert="horz" wrap="square" anchor="ctr" anchorCtr="1"/>
          <a:lstStyle/>
          <a:p>
            <a:pPr>
              <a:defRPr sz="1400" b="0" i="0" u="none" strike="noStrike" kern="1200" spc="0" baseline="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defRPr>
            </a:pPr>
            <a:r>
              <a:rPr lang="en-US">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Patient</a:t>
            </a:r>
            <a:r>
              <a:rPr lang="en-US" baseline="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 Satisfaction Score Daily Trend</a:t>
            </a:r>
            <a:endParaRPr lang="en-US">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endParaRPr>
          </a:p>
        </c:rich>
      </c:tx>
      <c:layout>
        <c:manualLayout>
          <c:xMode val="edge"/>
          <c:yMode val="edge"/>
          <c:x val="0.36995112453048634"/>
          <c:y val="1.34952766531713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777465542620099E-2"/>
          <c:y val="0.15519568151147098"/>
          <c:w val="0.95450287702395276"/>
          <c:h val="0.70928358145515213"/>
        </c:manualLayout>
      </c:layout>
      <c:areaChart>
        <c:grouping val="standard"/>
        <c:varyColors val="0"/>
        <c:ser>
          <c:idx val="0"/>
          <c:order val="0"/>
          <c:tx>
            <c:strRef>
              <c:f>'Pivot Report'!$L$4</c:f>
              <c:strCache>
                <c:ptCount val="1"/>
                <c:pt idx="0">
                  <c:v>Total</c:v>
                </c:pt>
              </c:strCache>
            </c:strRef>
          </c:tx>
          <c:spPr>
            <a:solidFill>
              <a:schemeClr val="accent2">
                <a:lumMod val="40000"/>
                <a:lumOff val="60000"/>
              </a:schemeClr>
            </a:solidFill>
            <a:ln>
              <a:noFill/>
            </a:ln>
            <a:effectLst/>
          </c:spPr>
          <c:cat>
            <c:strRef>
              <c:f>'Pivot Report'!$K$5:$K$368</c:f>
              <c:strCache>
                <c:ptCount val="363"/>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27-Feb</c:v>
                </c:pt>
                <c:pt idx="57">
                  <c:v>28-Feb</c:v>
                </c:pt>
                <c:pt idx="58">
                  <c:v>29-Feb</c:v>
                </c:pt>
                <c:pt idx="59">
                  <c:v>1-Mar</c:v>
                </c:pt>
                <c:pt idx="60">
                  <c:v>2-Mar</c:v>
                </c:pt>
                <c:pt idx="61">
                  <c:v>3-Mar</c:v>
                </c:pt>
                <c:pt idx="62">
                  <c:v>4-Mar</c:v>
                </c:pt>
                <c:pt idx="63">
                  <c:v>5-Mar</c:v>
                </c:pt>
                <c:pt idx="64">
                  <c:v>6-Mar</c:v>
                </c:pt>
                <c:pt idx="65">
                  <c:v>7-Mar</c:v>
                </c:pt>
                <c:pt idx="66">
                  <c:v>8-Mar</c:v>
                </c:pt>
                <c:pt idx="67">
                  <c:v>9-Mar</c:v>
                </c:pt>
                <c:pt idx="68">
                  <c:v>10-Mar</c:v>
                </c:pt>
                <c:pt idx="69">
                  <c:v>11-Mar</c:v>
                </c:pt>
                <c:pt idx="70">
                  <c:v>12-Mar</c:v>
                </c:pt>
                <c:pt idx="71">
                  <c:v>13-Mar</c:v>
                </c:pt>
                <c:pt idx="72">
                  <c:v>14-Mar</c:v>
                </c:pt>
                <c:pt idx="73">
                  <c:v>15-Mar</c:v>
                </c:pt>
                <c:pt idx="74">
                  <c:v>16-Mar</c:v>
                </c:pt>
                <c:pt idx="75">
                  <c:v>17-Mar</c:v>
                </c:pt>
                <c:pt idx="76">
                  <c:v>18-Mar</c:v>
                </c:pt>
                <c:pt idx="77">
                  <c:v>19-Mar</c:v>
                </c:pt>
                <c:pt idx="78">
                  <c:v>20-Mar</c:v>
                </c:pt>
                <c:pt idx="79">
                  <c:v>21-Mar</c:v>
                </c:pt>
                <c:pt idx="80">
                  <c:v>22-Mar</c:v>
                </c:pt>
                <c:pt idx="81">
                  <c:v>23-Mar</c:v>
                </c:pt>
                <c:pt idx="82">
                  <c:v>24-Mar</c:v>
                </c:pt>
                <c:pt idx="83">
                  <c:v>25-Mar</c:v>
                </c:pt>
                <c:pt idx="84">
                  <c:v>26-Mar</c:v>
                </c:pt>
                <c:pt idx="85">
                  <c:v>27-Mar</c:v>
                </c:pt>
                <c:pt idx="86">
                  <c:v>28-Mar</c:v>
                </c:pt>
                <c:pt idx="87">
                  <c:v>29-Mar</c:v>
                </c:pt>
                <c:pt idx="88">
                  <c:v>30-Mar</c:v>
                </c:pt>
                <c:pt idx="89">
                  <c:v>31-Mar</c:v>
                </c:pt>
                <c:pt idx="90">
                  <c:v>1-Apr</c:v>
                </c:pt>
                <c:pt idx="91">
                  <c:v>2-Apr</c:v>
                </c:pt>
                <c:pt idx="92">
                  <c:v>3-Apr</c:v>
                </c:pt>
                <c:pt idx="93">
                  <c:v>4-Apr</c:v>
                </c:pt>
                <c:pt idx="94">
                  <c:v>5-Apr</c:v>
                </c:pt>
                <c:pt idx="95">
                  <c:v>6-Apr</c:v>
                </c:pt>
                <c:pt idx="96">
                  <c:v>7-Apr</c:v>
                </c:pt>
                <c:pt idx="97">
                  <c:v>8-Apr</c:v>
                </c:pt>
                <c:pt idx="98">
                  <c:v>9-Apr</c:v>
                </c:pt>
                <c:pt idx="99">
                  <c:v>10-Apr</c:v>
                </c:pt>
                <c:pt idx="100">
                  <c:v>11-Apr</c:v>
                </c:pt>
                <c:pt idx="101">
                  <c:v>12-Apr</c:v>
                </c:pt>
                <c:pt idx="102">
                  <c:v>13-Apr</c:v>
                </c:pt>
                <c:pt idx="103">
                  <c:v>14-Apr</c:v>
                </c:pt>
                <c:pt idx="104">
                  <c:v>15-Apr</c:v>
                </c:pt>
                <c:pt idx="105">
                  <c:v>16-Apr</c:v>
                </c:pt>
                <c:pt idx="106">
                  <c:v>17-Apr</c:v>
                </c:pt>
                <c:pt idx="107">
                  <c:v>18-Apr</c:v>
                </c:pt>
                <c:pt idx="108">
                  <c:v>19-Apr</c:v>
                </c:pt>
                <c:pt idx="109">
                  <c:v>20-Apr</c:v>
                </c:pt>
                <c:pt idx="110">
                  <c:v>21-Apr</c:v>
                </c:pt>
                <c:pt idx="111">
                  <c:v>22-Apr</c:v>
                </c:pt>
                <c:pt idx="112">
                  <c:v>23-Apr</c:v>
                </c:pt>
                <c:pt idx="113">
                  <c:v>24-Apr</c:v>
                </c:pt>
                <c:pt idx="114">
                  <c:v>25-Apr</c:v>
                </c:pt>
                <c:pt idx="115">
                  <c:v>26-Apr</c:v>
                </c:pt>
                <c:pt idx="116">
                  <c:v>27-Apr</c:v>
                </c:pt>
                <c:pt idx="117">
                  <c:v>28-Apr</c:v>
                </c:pt>
                <c:pt idx="118">
                  <c:v>29-Apr</c:v>
                </c:pt>
                <c:pt idx="119">
                  <c:v>30-Apr</c:v>
                </c:pt>
                <c:pt idx="120">
                  <c:v>1-May</c:v>
                </c:pt>
                <c:pt idx="121">
                  <c:v>2-May</c:v>
                </c:pt>
                <c:pt idx="122">
                  <c:v>3-May</c:v>
                </c:pt>
                <c:pt idx="123">
                  <c:v>4-May</c:v>
                </c:pt>
                <c:pt idx="124">
                  <c:v>5-May</c:v>
                </c:pt>
                <c:pt idx="125">
                  <c:v>6-May</c:v>
                </c:pt>
                <c:pt idx="126">
                  <c:v>7-May</c:v>
                </c:pt>
                <c:pt idx="127">
                  <c:v>8-May</c:v>
                </c:pt>
                <c:pt idx="128">
                  <c:v>9-May</c:v>
                </c:pt>
                <c:pt idx="129">
                  <c:v>10-May</c:v>
                </c:pt>
                <c:pt idx="130">
                  <c:v>11-May</c:v>
                </c:pt>
                <c:pt idx="131">
                  <c:v>12-May</c:v>
                </c:pt>
                <c:pt idx="132">
                  <c:v>13-May</c:v>
                </c:pt>
                <c:pt idx="133">
                  <c:v>14-May</c:v>
                </c:pt>
                <c:pt idx="134">
                  <c:v>15-May</c:v>
                </c:pt>
                <c:pt idx="135">
                  <c:v>16-May</c:v>
                </c:pt>
                <c:pt idx="136">
                  <c:v>17-May</c:v>
                </c:pt>
                <c:pt idx="137">
                  <c:v>18-May</c:v>
                </c:pt>
                <c:pt idx="138">
                  <c:v>19-May</c:v>
                </c:pt>
                <c:pt idx="139">
                  <c:v>20-May</c:v>
                </c:pt>
                <c:pt idx="140">
                  <c:v>21-May</c:v>
                </c:pt>
                <c:pt idx="141">
                  <c:v>22-May</c:v>
                </c:pt>
                <c:pt idx="142">
                  <c:v>23-May</c:v>
                </c:pt>
                <c:pt idx="143">
                  <c:v>24-May</c:v>
                </c:pt>
                <c:pt idx="144">
                  <c:v>25-May</c:v>
                </c:pt>
                <c:pt idx="145">
                  <c:v>26-May</c:v>
                </c:pt>
                <c:pt idx="146">
                  <c:v>27-May</c:v>
                </c:pt>
                <c:pt idx="147">
                  <c:v>28-May</c:v>
                </c:pt>
                <c:pt idx="148">
                  <c:v>29-May</c:v>
                </c:pt>
                <c:pt idx="149">
                  <c:v>30-May</c:v>
                </c:pt>
                <c:pt idx="150">
                  <c:v>31-May</c:v>
                </c:pt>
                <c:pt idx="151">
                  <c:v>1-Jun</c:v>
                </c:pt>
                <c:pt idx="152">
                  <c:v>2-Jun</c:v>
                </c:pt>
                <c:pt idx="153">
                  <c:v>3-Jun</c:v>
                </c:pt>
                <c:pt idx="154">
                  <c:v>4-Jun</c:v>
                </c:pt>
                <c:pt idx="155">
                  <c:v>5-Jun</c:v>
                </c:pt>
                <c:pt idx="156">
                  <c:v>6-Jun</c:v>
                </c:pt>
                <c:pt idx="157">
                  <c:v>7-Jun</c:v>
                </c:pt>
                <c:pt idx="158">
                  <c:v>8-Jun</c:v>
                </c:pt>
                <c:pt idx="159">
                  <c:v>9-Jun</c:v>
                </c:pt>
                <c:pt idx="160">
                  <c:v>10-Jun</c:v>
                </c:pt>
                <c:pt idx="161">
                  <c:v>11-Jun</c:v>
                </c:pt>
                <c:pt idx="162">
                  <c:v>12-Jun</c:v>
                </c:pt>
                <c:pt idx="163">
                  <c:v>13-Jun</c:v>
                </c:pt>
                <c:pt idx="164">
                  <c:v>14-Jun</c:v>
                </c:pt>
                <c:pt idx="165">
                  <c:v>15-Jun</c:v>
                </c:pt>
                <c:pt idx="166">
                  <c:v>16-Jun</c:v>
                </c:pt>
                <c:pt idx="167">
                  <c:v>17-Jun</c:v>
                </c:pt>
                <c:pt idx="168">
                  <c:v>18-Jun</c:v>
                </c:pt>
                <c:pt idx="169">
                  <c:v>19-Jun</c:v>
                </c:pt>
                <c:pt idx="170">
                  <c:v>20-Jun</c:v>
                </c:pt>
                <c:pt idx="171">
                  <c:v>21-Jun</c:v>
                </c:pt>
                <c:pt idx="172">
                  <c:v>22-Jun</c:v>
                </c:pt>
                <c:pt idx="173">
                  <c:v>23-Jun</c:v>
                </c:pt>
                <c:pt idx="174">
                  <c:v>24-Jun</c:v>
                </c:pt>
                <c:pt idx="175">
                  <c:v>25-Jun</c:v>
                </c:pt>
                <c:pt idx="176">
                  <c:v>26-Jun</c:v>
                </c:pt>
                <c:pt idx="177">
                  <c:v>27-Jun</c:v>
                </c:pt>
                <c:pt idx="178">
                  <c:v>28-Jun</c:v>
                </c:pt>
                <c:pt idx="179">
                  <c:v>29-Jun</c:v>
                </c:pt>
                <c:pt idx="180">
                  <c:v>30-Jun</c:v>
                </c:pt>
                <c:pt idx="181">
                  <c:v>1-Jul</c:v>
                </c:pt>
                <c:pt idx="182">
                  <c:v>2-Jul</c:v>
                </c:pt>
                <c:pt idx="183">
                  <c:v>3-Jul</c:v>
                </c:pt>
                <c:pt idx="184">
                  <c:v>4-Jul</c:v>
                </c:pt>
                <c:pt idx="185">
                  <c:v>5-Jul</c:v>
                </c:pt>
                <c:pt idx="186">
                  <c:v>6-Jul</c:v>
                </c:pt>
                <c:pt idx="187">
                  <c:v>7-Jul</c:v>
                </c:pt>
                <c:pt idx="188">
                  <c:v>8-Jul</c:v>
                </c:pt>
                <c:pt idx="189">
                  <c:v>9-Jul</c:v>
                </c:pt>
                <c:pt idx="190">
                  <c:v>10-Jul</c:v>
                </c:pt>
                <c:pt idx="191">
                  <c:v>11-Jul</c:v>
                </c:pt>
                <c:pt idx="192">
                  <c:v>12-Jul</c:v>
                </c:pt>
                <c:pt idx="193">
                  <c:v>13-Jul</c:v>
                </c:pt>
                <c:pt idx="194">
                  <c:v>14-Jul</c:v>
                </c:pt>
                <c:pt idx="195">
                  <c:v>15-Jul</c:v>
                </c:pt>
                <c:pt idx="196">
                  <c:v>16-Jul</c:v>
                </c:pt>
                <c:pt idx="197">
                  <c:v>17-Jul</c:v>
                </c:pt>
                <c:pt idx="198">
                  <c:v>18-Jul</c:v>
                </c:pt>
                <c:pt idx="199">
                  <c:v>19-Jul</c:v>
                </c:pt>
                <c:pt idx="200">
                  <c:v>20-Jul</c:v>
                </c:pt>
                <c:pt idx="201">
                  <c:v>21-Jul</c:v>
                </c:pt>
                <c:pt idx="202">
                  <c:v>22-Jul</c:v>
                </c:pt>
                <c:pt idx="203">
                  <c:v>23-Jul</c:v>
                </c:pt>
                <c:pt idx="204">
                  <c:v>24-Jul</c:v>
                </c:pt>
                <c:pt idx="205">
                  <c:v>25-Jul</c:v>
                </c:pt>
                <c:pt idx="206">
                  <c:v>26-Jul</c:v>
                </c:pt>
                <c:pt idx="207">
                  <c:v>27-Jul</c:v>
                </c:pt>
                <c:pt idx="208">
                  <c:v>28-Jul</c:v>
                </c:pt>
                <c:pt idx="209">
                  <c:v>29-Jul</c:v>
                </c:pt>
                <c:pt idx="210">
                  <c:v>30-Jul</c:v>
                </c:pt>
                <c:pt idx="211">
                  <c:v>31-Jul</c:v>
                </c:pt>
                <c:pt idx="212">
                  <c:v>1-Aug</c:v>
                </c:pt>
                <c:pt idx="213">
                  <c:v>2-Aug</c:v>
                </c:pt>
                <c:pt idx="214">
                  <c:v>3-Aug</c:v>
                </c:pt>
                <c:pt idx="215">
                  <c:v>4-Aug</c:v>
                </c:pt>
                <c:pt idx="216">
                  <c:v>5-Aug</c:v>
                </c:pt>
                <c:pt idx="217">
                  <c:v>6-Aug</c:v>
                </c:pt>
                <c:pt idx="218">
                  <c:v>7-Aug</c:v>
                </c:pt>
                <c:pt idx="219">
                  <c:v>8-Aug</c:v>
                </c:pt>
                <c:pt idx="220">
                  <c:v>9-Aug</c:v>
                </c:pt>
                <c:pt idx="221">
                  <c:v>10-Aug</c:v>
                </c:pt>
                <c:pt idx="222">
                  <c:v>11-Aug</c:v>
                </c:pt>
                <c:pt idx="223">
                  <c:v>12-Aug</c:v>
                </c:pt>
                <c:pt idx="224">
                  <c:v>13-Aug</c:v>
                </c:pt>
                <c:pt idx="225">
                  <c:v>14-Aug</c:v>
                </c:pt>
                <c:pt idx="226">
                  <c:v>15-Aug</c:v>
                </c:pt>
                <c:pt idx="227">
                  <c:v>16-Aug</c:v>
                </c:pt>
                <c:pt idx="228">
                  <c:v>17-Aug</c:v>
                </c:pt>
                <c:pt idx="229">
                  <c:v>18-Aug</c:v>
                </c:pt>
                <c:pt idx="230">
                  <c:v>19-Aug</c:v>
                </c:pt>
                <c:pt idx="231">
                  <c:v>20-Aug</c:v>
                </c:pt>
                <c:pt idx="232">
                  <c:v>21-Aug</c:v>
                </c:pt>
                <c:pt idx="233">
                  <c:v>22-Aug</c:v>
                </c:pt>
                <c:pt idx="234">
                  <c:v>23-Aug</c:v>
                </c:pt>
                <c:pt idx="235">
                  <c:v>24-Aug</c:v>
                </c:pt>
                <c:pt idx="236">
                  <c:v>25-Aug</c:v>
                </c:pt>
                <c:pt idx="237">
                  <c:v>26-Aug</c:v>
                </c:pt>
                <c:pt idx="238">
                  <c:v>27-Aug</c:v>
                </c:pt>
                <c:pt idx="239">
                  <c:v>28-Aug</c:v>
                </c:pt>
                <c:pt idx="240">
                  <c:v>29-Aug</c:v>
                </c:pt>
                <c:pt idx="241">
                  <c:v>30-Aug</c:v>
                </c:pt>
                <c:pt idx="242">
                  <c:v>31-Aug</c:v>
                </c:pt>
                <c:pt idx="243">
                  <c:v>1-Sep</c:v>
                </c:pt>
                <c:pt idx="244">
                  <c:v>2-Sep</c:v>
                </c:pt>
                <c:pt idx="245">
                  <c:v>3-Sep</c:v>
                </c:pt>
                <c:pt idx="246">
                  <c:v>4-Sep</c:v>
                </c:pt>
                <c:pt idx="247">
                  <c:v>5-Sep</c:v>
                </c:pt>
                <c:pt idx="248">
                  <c:v>6-Sep</c:v>
                </c:pt>
                <c:pt idx="249">
                  <c:v>7-Sep</c:v>
                </c:pt>
                <c:pt idx="250">
                  <c:v>8-Sep</c:v>
                </c:pt>
                <c:pt idx="251">
                  <c:v>9-Sep</c:v>
                </c:pt>
                <c:pt idx="252">
                  <c:v>10-Sep</c:v>
                </c:pt>
                <c:pt idx="253">
                  <c:v>11-Sep</c:v>
                </c:pt>
                <c:pt idx="254">
                  <c:v>12-Sep</c:v>
                </c:pt>
                <c:pt idx="255">
                  <c:v>13-Sep</c:v>
                </c:pt>
                <c:pt idx="256">
                  <c:v>14-Sep</c:v>
                </c:pt>
                <c:pt idx="257">
                  <c:v>15-Sep</c:v>
                </c:pt>
                <c:pt idx="258">
                  <c:v>16-Sep</c:v>
                </c:pt>
                <c:pt idx="259">
                  <c:v>17-Sep</c:v>
                </c:pt>
                <c:pt idx="260">
                  <c:v>18-Sep</c:v>
                </c:pt>
                <c:pt idx="261">
                  <c:v>19-Sep</c:v>
                </c:pt>
                <c:pt idx="262">
                  <c:v>20-Sep</c:v>
                </c:pt>
                <c:pt idx="263">
                  <c:v>21-Sep</c:v>
                </c:pt>
                <c:pt idx="264">
                  <c:v>22-Sep</c:v>
                </c:pt>
                <c:pt idx="265">
                  <c:v>23-Sep</c:v>
                </c:pt>
                <c:pt idx="266">
                  <c:v>24-Sep</c:v>
                </c:pt>
                <c:pt idx="267">
                  <c:v>25-Sep</c:v>
                </c:pt>
                <c:pt idx="268">
                  <c:v>26-Sep</c:v>
                </c:pt>
                <c:pt idx="269">
                  <c:v>27-Sep</c:v>
                </c:pt>
                <c:pt idx="270">
                  <c:v>28-Sep</c:v>
                </c:pt>
                <c:pt idx="271">
                  <c:v>29-Sep</c:v>
                </c:pt>
                <c:pt idx="272">
                  <c:v>30-Sep</c:v>
                </c:pt>
                <c:pt idx="273">
                  <c:v>1-Oct</c:v>
                </c:pt>
                <c:pt idx="274">
                  <c:v>2-Oct</c:v>
                </c:pt>
                <c:pt idx="275">
                  <c:v>3-Oct</c:v>
                </c:pt>
                <c:pt idx="276">
                  <c:v>4-Oct</c:v>
                </c:pt>
                <c:pt idx="277">
                  <c:v>5-Oct</c:v>
                </c:pt>
                <c:pt idx="278">
                  <c:v>6-Oct</c:v>
                </c:pt>
                <c:pt idx="279">
                  <c:v>7-Oct</c:v>
                </c:pt>
                <c:pt idx="280">
                  <c:v>8-Oct</c:v>
                </c:pt>
                <c:pt idx="281">
                  <c:v>9-Oct</c:v>
                </c:pt>
                <c:pt idx="282">
                  <c:v>10-Oct</c:v>
                </c:pt>
                <c:pt idx="283">
                  <c:v>11-Oct</c:v>
                </c:pt>
                <c:pt idx="284">
                  <c:v>12-Oct</c:v>
                </c:pt>
                <c:pt idx="285">
                  <c:v>13-Oct</c:v>
                </c:pt>
                <c:pt idx="286">
                  <c:v>14-Oct</c:v>
                </c:pt>
                <c:pt idx="287">
                  <c:v>15-Oct</c:v>
                </c:pt>
                <c:pt idx="288">
                  <c:v>16-Oct</c:v>
                </c:pt>
                <c:pt idx="289">
                  <c:v>17-Oct</c:v>
                </c:pt>
                <c:pt idx="290">
                  <c:v>18-Oct</c:v>
                </c:pt>
                <c:pt idx="291">
                  <c:v>19-Oct</c:v>
                </c:pt>
                <c:pt idx="292">
                  <c:v>20-Oct</c:v>
                </c:pt>
                <c:pt idx="293">
                  <c:v>21-Oct</c:v>
                </c:pt>
                <c:pt idx="294">
                  <c:v>22-Oct</c:v>
                </c:pt>
                <c:pt idx="295">
                  <c:v>23-Oct</c:v>
                </c:pt>
                <c:pt idx="296">
                  <c:v>24-Oct</c:v>
                </c:pt>
                <c:pt idx="297">
                  <c:v>25-Oct</c:v>
                </c:pt>
                <c:pt idx="298">
                  <c:v>26-Oct</c:v>
                </c:pt>
                <c:pt idx="299">
                  <c:v>27-Oct</c:v>
                </c:pt>
                <c:pt idx="300">
                  <c:v>28-Oct</c:v>
                </c:pt>
                <c:pt idx="301">
                  <c:v>29-Oct</c:v>
                </c:pt>
                <c:pt idx="302">
                  <c:v>30-Oct</c:v>
                </c:pt>
                <c:pt idx="303">
                  <c:v>31-Oct</c:v>
                </c:pt>
                <c:pt idx="304">
                  <c:v>1-Nov</c:v>
                </c:pt>
                <c:pt idx="305">
                  <c:v>2-Nov</c:v>
                </c:pt>
                <c:pt idx="306">
                  <c:v>3-Nov</c:v>
                </c:pt>
                <c:pt idx="307">
                  <c:v>4-Nov</c:v>
                </c:pt>
                <c:pt idx="308">
                  <c:v>5-Nov</c:v>
                </c:pt>
                <c:pt idx="309">
                  <c:v>6-Nov</c:v>
                </c:pt>
                <c:pt idx="310">
                  <c:v>7-Nov</c:v>
                </c:pt>
                <c:pt idx="311">
                  <c:v>8-Nov</c:v>
                </c:pt>
                <c:pt idx="312">
                  <c:v>9-Nov</c:v>
                </c:pt>
                <c:pt idx="313">
                  <c:v>10-Nov</c:v>
                </c:pt>
                <c:pt idx="314">
                  <c:v>11-Nov</c:v>
                </c:pt>
                <c:pt idx="315">
                  <c:v>12-Nov</c:v>
                </c:pt>
                <c:pt idx="316">
                  <c:v>13-Nov</c:v>
                </c:pt>
                <c:pt idx="317">
                  <c:v>14-Nov</c:v>
                </c:pt>
                <c:pt idx="318">
                  <c:v>15-Nov</c:v>
                </c:pt>
                <c:pt idx="319">
                  <c:v>16-Nov</c:v>
                </c:pt>
                <c:pt idx="320">
                  <c:v>17-Nov</c:v>
                </c:pt>
                <c:pt idx="321">
                  <c:v>18-Nov</c:v>
                </c:pt>
                <c:pt idx="322">
                  <c:v>19-Nov</c:v>
                </c:pt>
                <c:pt idx="323">
                  <c:v>20-Nov</c:v>
                </c:pt>
                <c:pt idx="324">
                  <c:v>21-Nov</c:v>
                </c:pt>
                <c:pt idx="325">
                  <c:v>22-Nov</c:v>
                </c:pt>
                <c:pt idx="326">
                  <c:v>23-Nov</c:v>
                </c:pt>
                <c:pt idx="327">
                  <c:v>24-Nov</c:v>
                </c:pt>
                <c:pt idx="328">
                  <c:v>25-Nov</c:v>
                </c:pt>
                <c:pt idx="329">
                  <c:v>26-Nov</c:v>
                </c:pt>
                <c:pt idx="330">
                  <c:v>27-Nov</c:v>
                </c:pt>
                <c:pt idx="331">
                  <c:v>28-Nov</c:v>
                </c:pt>
                <c:pt idx="332">
                  <c:v>29-Nov</c:v>
                </c:pt>
                <c:pt idx="333">
                  <c:v>30-Nov</c:v>
                </c:pt>
                <c:pt idx="334">
                  <c:v>1-Dec</c:v>
                </c:pt>
                <c:pt idx="335">
                  <c:v>2-Dec</c:v>
                </c:pt>
                <c:pt idx="336">
                  <c:v>3-Dec</c:v>
                </c:pt>
                <c:pt idx="337">
                  <c:v>4-Dec</c:v>
                </c:pt>
                <c:pt idx="338">
                  <c:v>5-Dec</c:v>
                </c:pt>
                <c:pt idx="339">
                  <c:v>6-Dec</c:v>
                </c:pt>
                <c:pt idx="340">
                  <c:v>8-Dec</c:v>
                </c:pt>
                <c:pt idx="341">
                  <c:v>9-Dec</c:v>
                </c:pt>
                <c:pt idx="342">
                  <c:v>10-Dec</c:v>
                </c:pt>
                <c:pt idx="343">
                  <c:v>11-Dec</c:v>
                </c:pt>
                <c:pt idx="344">
                  <c:v>12-Dec</c:v>
                </c:pt>
                <c:pt idx="345">
                  <c:v>13-Dec</c:v>
                </c:pt>
                <c:pt idx="346">
                  <c:v>14-Dec</c:v>
                </c:pt>
                <c:pt idx="347">
                  <c:v>15-Dec</c:v>
                </c:pt>
                <c:pt idx="348">
                  <c:v>16-Dec</c:v>
                </c:pt>
                <c:pt idx="349">
                  <c:v>17-Dec</c:v>
                </c:pt>
                <c:pt idx="350">
                  <c:v>18-Dec</c:v>
                </c:pt>
                <c:pt idx="351">
                  <c:v>19-Dec</c:v>
                </c:pt>
                <c:pt idx="352">
                  <c:v>20-Dec</c:v>
                </c:pt>
                <c:pt idx="353">
                  <c:v>21-Dec</c:v>
                </c:pt>
                <c:pt idx="354">
                  <c:v>22-Dec</c:v>
                </c:pt>
                <c:pt idx="355">
                  <c:v>23-Dec</c:v>
                </c:pt>
                <c:pt idx="356">
                  <c:v>24-Dec</c:v>
                </c:pt>
                <c:pt idx="357">
                  <c:v>25-Dec</c:v>
                </c:pt>
                <c:pt idx="358">
                  <c:v>26-Dec</c:v>
                </c:pt>
                <c:pt idx="359">
                  <c:v>27-Dec</c:v>
                </c:pt>
                <c:pt idx="360">
                  <c:v>28-Dec</c:v>
                </c:pt>
                <c:pt idx="361">
                  <c:v>29-Dec</c:v>
                </c:pt>
                <c:pt idx="362">
                  <c:v>30-Dec</c:v>
                </c:pt>
              </c:strCache>
            </c:strRef>
          </c:cat>
          <c:val>
            <c:numRef>
              <c:f>'Pivot Report'!$L$5:$L$368</c:f>
              <c:numCache>
                <c:formatCode>0.00</c:formatCode>
                <c:ptCount val="363"/>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pt idx="31">
                  <c:v>4.166666666666667</c:v>
                </c:pt>
                <c:pt idx="32">
                  <c:v>5.75</c:v>
                </c:pt>
                <c:pt idx="33">
                  <c:v>4.75</c:v>
                </c:pt>
                <c:pt idx="34">
                  <c:v>7</c:v>
                </c:pt>
                <c:pt idx="35">
                  <c:v>3.1428571428571428</c:v>
                </c:pt>
                <c:pt idx="36">
                  <c:v>8</c:v>
                </c:pt>
                <c:pt idx="37">
                  <c:v>5.25</c:v>
                </c:pt>
                <c:pt idx="38">
                  <c:v>4.5714285714285712</c:v>
                </c:pt>
                <c:pt idx="39">
                  <c:v>2.75</c:v>
                </c:pt>
                <c:pt idx="40">
                  <c:v>4.5</c:v>
                </c:pt>
                <c:pt idx="41">
                  <c:v>5.5</c:v>
                </c:pt>
                <c:pt idx="42">
                  <c:v>5.6</c:v>
                </c:pt>
                <c:pt idx="43">
                  <c:v>5.75</c:v>
                </c:pt>
                <c:pt idx="44">
                  <c:v>3.4444444444444446</c:v>
                </c:pt>
                <c:pt idx="45">
                  <c:v>1.5</c:v>
                </c:pt>
                <c:pt idx="46">
                  <c:v>3.6666666666666665</c:v>
                </c:pt>
                <c:pt idx="47">
                  <c:v>4.4285714285714288</c:v>
                </c:pt>
                <c:pt idx="48">
                  <c:v>6</c:v>
                </c:pt>
                <c:pt idx="49">
                  <c:v>2.6666666666666665</c:v>
                </c:pt>
                <c:pt idx="50">
                  <c:v>7.5</c:v>
                </c:pt>
                <c:pt idx="51">
                  <c:v>4.5</c:v>
                </c:pt>
                <c:pt idx="52">
                  <c:v>8</c:v>
                </c:pt>
                <c:pt idx="53">
                  <c:v>4.3636363636363633</c:v>
                </c:pt>
                <c:pt idx="54">
                  <c:v>0</c:v>
                </c:pt>
                <c:pt idx="55">
                  <c:v>10</c:v>
                </c:pt>
                <c:pt idx="56">
                  <c:v>6.75</c:v>
                </c:pt>
                <c:pt idx="57">
                  <c:v>7</c:v>
                </c:pt>
                <c:pt idx="58">
                  <c:v>3.3333333333333335</c:v>
                </c:pt>
                <c:pt idx="59">
                  <c:v>7.2</c:v>
                </c:pt>
                <c:pt idx="60">
                  <c:v>6</c:v>
                </c:pt>
                <c:pt idx="61">
                  <c:v>1.5</c:v>
                </c:pt>
                <c:pt idx="62">
                  <c:v>2.75</c:v>
                </c:pt>
                <c:pt idx="63">
                  <c:v>5</c:v>
                </c:pt>
                <c:pt idx="64">
                  <c:v>5.5</c:v>
                </c:pt>
                <c:pt idx="65">
                  <c:v>5.0909090909090908</c:v>
                </c:pt>
                <c:pt idx="66">
                  <c:v>7.666666666666667</c:v>
                </c:pt>
                <c:pt idx="67">
                  <c:v>3.5</c:v>
                </c:pt>
                <c:pt idx="68">
                  <c:v>3.6666666666666665</c:v>
                </c:pt>
                <c:pt idx="69">
                  <c:v>3.8</c:v>
                </c:pt>
                <c:pt idx="70">
                  <c:v>1</c:v>
                </c:pt>
                <c:pt idx="71">
                  <c:v>7</c:v>
                </c:pt>
                <c:pt idx="72">
                  <c:v>5</c:v>
                </c:pt>
                <c:pt idx="73">
                  <c:v>4.25</c:v>
                </c:pt>
                <c:pt idx="74">
                  <c:v>4</c:v>
                </c:pt>
                <c:pt idx="75">
                  <c:v>7.333333333333333</c:v>
                </c:pt>
                <c:pt idx="76">
                  <c:v>9</c:v>
                </c:pt>
                <c:pt idx="77">
                  <c:v>5.25</c:v>
                </c:pt>
                <c:pt idx="78">
                  <c:v>6.6</c:v>
                </c:pt>
                <c:pt idx="79">
                  <c:v>6.25</c:v>
                </c:pt>
                <c:pt idx="80">
                  <c:v>6.333333333333333</c:v>
                </c:pt>
                <c:pt idx="81">
                  <c:v>7</c:v>
                </c:pt>
                <c:pt idx="82">
                  <c:v>5.666666666666667</c:v>
                </c:pt>
                <c:pt idx="83">
                  <c:v>3.3333333333333335</c:v>
                </c:pt>
                <c:pt idx="84">
                  <c:v>4.75</c:v>
                </c:pt>
                <c:pt idx="85">
                  <c:v>2</c:v>
                </c:pt>
                <c:pt idx="86">
                  <c:v>9.25</c:v>
                </c:pt>
                <c:pt idx="87">
                  <c:v>2.6666666666666665</c:v>
                </c:pt>
                <c:pt idx="88">
                  <c:v>4</c:v>
                </c:pt>
                <c:pt idx="89">
                  <c:v>8.75</c:v>
                </c:pt>
                <c:pt idx="90">
                  <c:v>3.8</c:v>
                </c:pt>
                <c:pt idx="91">
                  <c:v>6</c:v>
                </c:pt>
                <c:pt idx="92">
                  <c:v>4.5999999999999996</c:v>
                </c:pt>
                <c:pt idx="93">
                  <c:v>5.7142857142857144</c:v>
                </c:pt>
                <c:pt idx="94">
                  <c:v>4.666666666666667</c:v>
                </c:pt>
                <c:pt idx="95">
                  <c:v>3.4</c:v>
                </c:pt>
                <c:pt idx="96">
                  <c:v>5</c:v>
                </c:pt>
                <c:pt idx="97">
                  <c:v>5.8571428571428568</c:v>
                </c:pt>
                <c:pt idx="98">
                  <c:v>4.8888888888888893</c:v>
                </c:pt>
                <c:pt idx="99">
                  <c:v>6</c:v>
                </c:pt>
                <c:pt idx="100">
                  <c:v>4.7142857142857144</c:v>
                </c:pt>
                <c:pt idx="101">
                  <c:v>7.1428571428571432</c:v>
                </c:pt>
                <c:pt idx="102">
                  <c:v>4.333333333333333</c:v>
                </c:pt>
                <c:pt idx="103">
                  <c:v>6.7333333333333334</c:v>
                </c:pt>
                <c:pt idx="104">
                  <c:v>5.2857142857142856</c:v>
                </c:pt>
                <c:pt idx="105">
                  <c:v>4.916666666666667</c:v>
                </c:pt>
                <c:pt idx="106">
                  <c:v>4.333333333333333</c:v>
                </c:pt>
                <c:pt idx="107">
                  <c:v>5.333333333333333</c:v>
                </c:pt>
                <c:pt idx="108">
                  <c:v>4.3636363636363633</c:v>
                </c:pt>
                <c:pt idx="109">
                  <c:v>2.9090909090909092</c:v>
                </c:pt>
                <c:pt idx="110">
                  <c:v>4.5</c:v>
                </c:pt>
                <c:pt idx="111">
                  <c:v>6.1</c:v>
                </c:pt>
                <c:pt idx="112">
                  <c:v>6.666666666666667</c:v>
                </c:pt>
                <c:pt idx="113">
                  <c:v>5</c:v>
                </c:pt>
                <c:pt idx="114">
                  <c:v>2.5555555555555554</c:v>
                </c:pt>
                <c:pt idx="115">
                  <c:v>5.5714285714285712</c:v>
                </c:pt>
                <c:pt idx="116">
                  <c:v>4.8461538461538458</c:v>
                </c:pt>
                <c:pt idx="117">
                  <c:v>4.8888888888888893</c:v>
                </c:pt>
                <c:pt idx="118">
                  <c:v>4.8</c:v>
                </c:pt>
                <c:pt idx="119">
                  <c:v>5.375</c:v>
                </c:pt>
                <c:pt idx="120">
                  <c:v>6.8571428571428568</c:v>
                </c:pt>
                <c:pt idx="121">
                  <c:v>4.3636363636363633</c:v>
                </c:pt>
                <c:pt idx="122">
                  <c:v>6.416666666666667</c:v>
                </c:pt>
                <c:pt idx="123">
                  <c:v>5.5384615384615383</c:v>
                </c:pt>
                <c:pt idx="124">
                  <c:v>5</c:v>
                </c:pt>
                <c:pt idx="125">
                  <c:v>4.9090909090909092</c:v>
                </c:pt>
                <c:pt idx="126">
                  <c:v>3.3</c:v>
                </c:pt>
                <c:pt idx="127">
                  <c:v>4.7</c:v>
                </c:pt>
                <c:pt idx="128">
                  <c:v>4.666666666666667</c:v>
                </c:pt>
                <c:pt idx="129">
                  <c:v>4.875</c:v>
                </c:pt>
                <c:pt idx="130">
                  <c:v>5.333333333333333</c:v>
                </c:pt>
                <c:pt idx="131">
                  <c:v>4.125</c:v>
                </c:pt>
                <c:pt idx="132">
                  <c:v>6</c:v>
                </c:pt>
                <c:pt idx="133">
                  <c:v>4.3</c:v>
                </c:pt>
                <c:pt idx="134">
                  <c:v>4.2</c:v>
                </c:pt>
                <c:pt idx="135">
                  <c:v>6.8666666666666663</c:v>
                </c:pt>
                <c:pt idx="136">
                  <c:v>6.2857142857142856</c:v>
                </c:pt>
                <c:pt idx="137">
                  <c:v>4.0909090909090908</c:v>
                </c:pt>
                <c:pt idx="138">
                  <c:v>4</c:v>
                </c:pt>
                <c:pt idx="139">
                  <c:v>5.4285714285714288</c:v>
                </c:pt>
                <c:pt idx="140">
                  <c:v>5.8</c:v>
                </c:pt>
                <c:pt idx="141">
                  <c:v>4.5625</c:v>
                </c:pt>
                <c:pt idx="142">
                  <c:v>4.5454545454545459</c:v>
                </c:pt>
                <c:pt idx="143">
                  <c:v>5.75</c:v>
                </c:pt>
                <c:pt idx="144">
                  <c:v>5.2</c:v>
                </c:pt>
                <c:pt idx="145">
                  <c:v>7.25</c:v>
                </c:pt>
                <c:pt idx="146">
                  <c:v>4.8</c:v>
                </c:pt>
                <c:pt idx="147">
                  <c:v>4.5384615384615383</c:v>
                </c:pt>
                <c:pt idx="148">
                  <c:v>4.5999999999999996</c:v>
                </c:pt>
                <c:pt idx="149">
                  <c:v>5</c:v>
                </c:pt>
                <c:pt idx="150">
                  <c:v>7</c:v>
                </c:pt>
                <c:pt idx="151">
                  <c:v>4.7777777777777777</c:v>
                </c:pt>
                <c:pt idx="152">
                  <c:v>5.2727272727272725</c:v>
                </c:pt>
                <c:pt idx="153">
                  <c:v>4.2727272727272725</c:v>
                </c:pt>
                <c:pt idx="154">
                  <c:v>5</c:v>
                </c:pt>
                <c:pt idx="155">
                  <c:v>4.3571428571428568</c:v>
                </c:pt>
                <c:pt idx="156">
                  <c:v>4.8571428571428568</c:v>
                </c:pt>
                <c:pt idx="157">
                  <c:v>5.125</c:v>
                </c:pt>
                <c:pt idx="158">
                  <c:v>5</c:v>
                </c:pt>
                <c:pt idx="159">
                  <c:v>5.2222222222222223</c:v>
                </c:pt>
                <c:pt idx="160">
                  <c:v>4.2222222222222223</c:v>
                </c:pt>
                <c:pt idx="161">
                  <c:v>4.8571428571428568</c:v>
                </c:pt>
                <c:pt idx="162">
                  <c:v>3.8888888888888888</c:v>
                </c:pt>
                <c:pt idx="163">
                  <c:v>4</c:v>
                </c:pt>
                <c:pt idx="164">
                  <c:v>5</c:v>
                </c:pt>
                <c:pt idx="165">
                  <c:v>5.7777777777777777</c:v>
                </c:pt>
                <c:pt idx="166">
                  <c:v>2.6</c:v>
                </c:pt>
                <c:pt idx="167">
                  <c:v>6.5</c:v>
                </c:pt>
                <c:pt idx="168">
                  <c:v>3.8181818181818183</c:v>
                </c:pt>
                <c:pt idx="169">
                  <c:v>4.4000000000000004</c:v>
                </c:pt>
                <c:pt idx="170">
                  <c:v>4.5</c:v>
                </c:pt>
                <c:pt idx="171">
                  <c:v>4.625</c:v>
                </c:pt>
                <c:pt idx="172">
                  <c:v>4.5</c:v>
                </c:pt>
                <c:pt idx="173">
                  <c:v>5.833333333333333</c:v>
                </c:pt>
                <c:pt idx="174">
                  <c:v>4.666666666666667</c:v>
                </c:pt>
                <c:pt idx="175">
                  <c:v>4.666666666666667</c:v>
                </c:pt>
                <c:pt idx="176">
                  <c:v>6.75</c:v>
                </c:pt>
                <c:pt idx="177">
                  <c:v>5.7</c:v>
                </c:pt>
                <c:pt idx="178">
                  <c:v>5.5</c:v>
                </c:pt>
                <c:pt idx="179">
                  <c:v>6.2222222222222223</c:v>
                </c:pt>
                <c:pt idx="180">
                  <c:v>5.833333333333333</c:v>
                </c:pt>
                <c:pt idx="181">
                  <c:v>3.7</c:v>
                </c:pt>
                <c:pt idx="182">
                  <c:v>5.8</c:v>
                </c:pt>
                <c:pt idx="183">
                  <c:v>4</c:v>
                </c:pt>
                <c:pt idx="184">
                  <c:v>2</c:v>
                </c:pt>
                <c:pt idx="185">
                  <c:v>6</c:v>
                </c:pt>
                <c:pt idx="186">
                  <c:v>5</c:v>
                </c:pt>
                <c:pt idx="187">
                  <c:v>5.1111111111111107</c:v>
                </c:pt>
                <c:pt idx="188">
                  <c:v>3.8571428571428572</c:v>
                </c:pt>
                <c:pt idx="189">
                  <c:v>6.5714285714285712</c:v>
                </c:pt>
                <c:pt idx="190">
                  <c:v>5.2857142857142856</c:v>
                </c:pt>
                <c:pt idx="191">
                  <c:v>5.5</c:v>
                </c:pt>
                <c:pt idx="192">
                  <c:v>4.8181818181818183</c:v>
                </c:pt>
                <c:pt idx="193">
                  <c:v>5</c:v>
                </c:pt>
                <c:pt idx="194">
                  <c:v>3.2222222222222223</c:v>
                </c:pt>
                <c:pt idx="195">
                  <c:v>6.333333333333333</c:v>
                </c:pt>
                <c:pt idx="196">
                  <c:v>3.8</c:v>
                </c:pt>
                <c:pt idx="197">
                  <c:v>3.1111111111111112</c:v>
                </c:pt>
                <c:pt idx="198">
                  <c:v>2.8333333333333335</c:v>
                </c:pt>
                <c:pt idx="199">
                  <c:v>6.625</c:v>
                </c:pt>
                <c:pt idx="200">
                  <c:v>3.5</c:v>
                </c:pt>
                <c:pt idx="201">
                  <c:v>5.166666666666667</c:v>
                </c:pt>
                <c:pt idx="202">
                  <c:v>5.333333333333333</c:v>
                </c:pt>
                <c:pt idx="203">
                  <c:v>4.875</c:v>
                </c:pt>
                <c:pt idx="204">
                  <c:v>4.5</c:v>
                </c:pt>
                <c:pt idx="205">
                  <c:v>4.625</c:v>
                </c:pt>
                <c:pt idx="206">
                  <c:v>5</c:v>
                </c:pt>
                <c:pt idx="207">
                  <c:v>6.8181818181818183</c:v>
                </c:pt>
                <c:pt idx="208">
                  <c:v>6.375</c:v>
                </c:pt>
                <c:pt idx="209">
                  <c:v>4.615384615384615</c:v>
                </c:pt>
                <c:pt idx="210">
                  <c:v>5.5454545454545459</c:v>
                </c:pt>
                <c:pt idx="211">
                  <c:v>6.9090909090909092</c:v>
                </c:pt>
                <c:pt idx="212">
                  <c:v>5.2</c:v>
                </c:pt>
                <c:pt idx="213">
                  <c:v>4.4444444444444446</c:v>
                </c:pt>
                <c:pt idx="214">
                  <c:v>6.2727272727272725</c:v>
                </c:pt>
                <c:pt idx="215">
                  <c:v>4.5999999999999996</c:v>
                </c:pt>
                <c:pt idx="216">
                  <c:v>5.5</c:v>
                </c:pt>
                <c:pt idx="217">
                  <c:v>5.4285714285714288</c:v>
                </c:pt>
                <c:pt idx="218">
                  <c:v>9.5</c:v>
                </c:pt>
                <c:pt idx="219">
                  <c:v>2.1666666666666665</c:v>
                </c:pt>
                <c:pt idx="220">
                  <c:v>5.333333333333333</c:v>
                </c:pt>
                <c:pt idx="221">
                  <c:v>4.1428571428571432</c:v>
                </c:pt>
                <c:pt idx="222">
                  <c:v>2.75</c:v>
                </c:pt>
                <c:pt idx="223">
                  <c:v>4.4000000000000004</c:v>
                </c:pt>
                <c:pt idx="224">
                  <c:v>5.5</c:v>
                </c:pt>
                <c:pt idx="225">
                  <c:v>6.4</c:v>
                </c:pt>
                <c:pt idx="226">
                  <c:v>5.25</c:v>
                </c:pt>
                <c:pt idx="227">
                  <c:v>6</c:v>
                </c:pt>
                <c:pt idx="228">
                  <c:v>5.1428571428571432</c:v>
                </c:pt>
                <c:pt idx="229">
                  <c:v>5.25</c:v>
                </c:pt>
                <c:pt idx="230">
                  <c:v>6</c:v>
                </c:pt>
                <c:pt idx="231">
                  <c:v>5.4375</c:v>
                </c:pt>
                <c:pt idx="232">
                  <c:v>4.5</c:v>
                </c:pt>
                <c:pt idx="233">
                  <c:v>4.7142857142857144</c:v>
                </c:pt>
                <c:pt idx="234">
                  <c:v>7.375</c:v>
                </c:pt>
                <c:pt idx="235">
                  <c:v>4.1428571428571432</c:v>
                </c:pt>
                <c:pt idx="236">
                  <c:v>5.2222222222222223</c:v>
                </c:pt>
                <c:pt idx="237">
                  <c:v>3.375</c:v>
                </c:pt>
                <c:pt idx="238">
                  <c:v>6</c:v>
                </c:pt>
                <c:pt idx="239">
                  <c:v>5.6</c:v>
                </c:pt>
                <c:pt idx="240">
                  <c:v>3.75</c:v>
                </c:pt>
                <c:pt idx="241">
                  <c:v>4.8571428571428568</c:v>
                </c:pt>
                <c:pt idx="242">
                  <c:v>5.5</c:v>
                </c:pt>
                <c:pt idx="243">
                  <c:v>4</c:v>
                </c:pt>
                <c:pt idx="244">
                  <c:v>4.625</c:v>
                </c:pt>
                <c:pt idx="245">
                  <c:v>3.75</c:v>
                </c:pt>
                <c:pt idx="246">
                  <c:v>6.333333333333333</c:v>
                </c:pt>
                <c:pt idx="247">
                  <c:v>6.4</c:v>
                </c:pt>
                <c:pt idx="248">
                  <c:v>5.0999999999999996</c:v>
                </c:pt>
                <c:pt idx="249">
                  <c:v>4.1428571428571432</c:v>
                </c:pt>
                <c:pt idx="250">
                  <c:v>5.8</c:v>
                </c:pt>
                <c:pt idx="251">
                  <c:v>3.8333333333333335</c:v>
                </c:pt>
                <c:pt idx="252">
                  <c:v>4</c:v>
                </c:pt>
                <c:pt idx="253">
                  <c:v>6.833333333333333</c:v>
                </c:pt>
                <c:pt idx="254">
                  <c:v>4.833333333333333</c:v>
                </c:pt>
                <c:pt idx="255">
                  <c:v>4</c:v>
                </c:pt>
                <c:pt idx="256">
                  <c:v>5.7142857142857144</c:v>
                </c:pt>
                <c:pt idx="257">
                  <c:v>4.384615384615385</c:v>
                </c:pt>
                <c:pt idx="258">
                  <c:v>5.5</c:v>
                </c:pt>
                <c:pt idx="259">
                  <c:v>5.8888888888888893</c:v>
                </c:pt>
                <c:pt idx="260">
                  <c:v>6.1818181818181817</c:v>
                </c:pt>
                <c:pt idx="261">
                  <c:v>4</c:v>
                </c:pt>
                <c:pt idx="262">
                  <c:v>4.333333333333333</c:v>
                </c:pt>
                <c:pt idx="263">
                  <c:v>4.8461538461538458</c:v>
                </c:pt>
                <c:pt idx="264">
                  <c:v>3</c:v>
                </c:pt>
                <c:pt idx="265">
                  <c:v>3.8333333333333335</c:v>
                </c:pt>
                <c:pt idx="266">
                  <c:v>6.5</c:v>
                </c:pt>
                <c:pt idx="267">
                  <c:v>5.7</c:v>
                </c:pt>
                <c:pt idx="268">
                  <c:v>4.5714285714285712</c:v>
                </c:pt>
                <c:pt idx="269">
                  <c:v>3.2727272727272729</c:v>
                </c:pt>
                <c:pt idx="270">
                  <c:v>3</c:v>
                </c:pt>
                <c:pt idx="271">
                  <c:v>7.2857142857142856</c:v>
                </c:pt>
                <c:pt idx="272">
                  <c:v>5.7142857142857144</c:v>
                </c:pt>
                <c:pt idx="273">
                  <c:v>4.833333333333333</c:v>
                </c:pt>
                <c:pt idx="274">
                  <c:v>4.5</c:v>
                </c:pt>
                <c:pt idx="275">
                  <c:v>3.6666666666666665</c:v>
                </c:pt>
                <c:pt idx="276">
                  <c:v>5.4444444444444446</c:v>
                </c:pt>
                <c:pt idx="277">
                  <c:v>4.2857142857142856</c:v>
                </c:pt>
                <c:pt idx="278">
                  <c:v>3.3333333333333335</c:v>
                </c:pt>
                <c:pt idx="279">
                  <c:v>7.1428571428571432</c:v>
                </c:pt>
                <c:pt idx="280">
                  <c:v>4</c:v>
                </c:pt>
                <c:pt idx="281">
                  <c:v>5</c:v>
                </c:pt>
                <c:pt idx="282">
                  <c:v>8.5</c:v>
                </c:pt>
                <c:pt idx="283">
                  <c:v>5.3636363636363633</c:v>
                </c:pt>
                <c:pt idx="284">
                  <c:v>3.2222222222222223</c:v>
                </c:pt>
                <c:pt idx="285">
                  <c:v>3.8888888888888888</c:v>
                </c:pt>
                <c:pt idx="286">
                  <c:v>5.4615384615384617</c:v>
                </c:pt>
                <c:pt idx="287">
                  <c:v>5.9090909090909092</c:v>
                </c:pt>
                <c:pt idx="288">
                  <c:v>6.625</c:v>
                </c:pt>
                <c:pt idx="289">
                  <c:v>6.4545454545454541</c:v>
                </c:pt>
                <c:pt idx="290">
                  <c:v>5.166666666666667</c:v>
                </c:pt>
                <c:pt idx="291">
                  <c:v>6.7</c:v>
                </c:pt>
                <c:pt idx="292">
                  <c:v>3.75</c:v>
                </c:pt>
                <c:pt idx="293">
                  <c:v>4.8461538461538458</c:v>
                </c:pt>
                <c:pt idx="294">
                  <c:v>4.6363636363636367</c:v>
                </c:pt>
                <c:pt idx="295">
                  <c:v>5.1111111111111107</c:v>
                </c:pt>
                <c:pt idx="296">
                  <c:v>7.375</c:v>
                </c:pt>
                <c:pt idx="297">
                  <c:v>4.4444444444444446</c:v>
                </c:pt>
                <c:pt idx="298">
                  <c:v>3.8888888888888888</c:v>
                </c:pt>
                <c:pt idx="299">
                  <c:v>5.8888888888888893</c:v>
                </c:pt>
                <c:pt idx="300">
                  <c:v>4</c:v>
                </c:pt>
                <c:pt idx="301">
                  <c:v>3.75</c:v>
                </c:pt>
                <c:pt idx="302">
                  <c:v>4.625</c:v>
                </c:pt>
                <c:pt idx="303">
                  <c:v>5</c:v>
                </c:pt>
                <c:pt idx="304">
                  <c:v>4.666666666666667</c:v>
                </c:pt>
                <c:pt idx="305">
                  <c:v>4.666666666666667</c:v>
                </c:pt>
                <c:pt idx="306">
                  <c:v>5.4</c:v>
                </c:pt>
                <c:pt idx="307">
                  <c:v>5.2</c:v>
                </c:pt>
                <c:pt idx="308">
                  <c:v>2.4285714285714284</c:v>
                </c:pt>
                <c:pt idx="309">
                  <c:v>4.8</c:v>
                </c:pt>
                <c:pt idx="310">
                  <c:v>6.5714285714285712</c:v>
                </c:pt>
                <c:pt idx="311">
                  <c:v>3</c:v>
                </c:pt>
                <c:pt idx="312">
                  <c:v>4.5999999999999996</c:v>
                </c:pt>
                <c:pt idx="313">
                  <c:v>3.875</c:v>
                </c:pt>
                <c:pt idx="314">
                  <c:v>7.25</c:v>
                </c:pt>
                <c:pt idx="315">
                  <c:v>3</c:v>
                </c:pt>
                <c:pt idx="316">
                  <c:v>8</c:v>
                </c:pt>
                <c:pt idx="317">
                  <c:v>6</c:v>
                </c:pt>
                <c:pt idx="318">
                  <c:v>3.6666666666666665</c:v>
                </c:pt>
                <c:pt idx="319">
                  <c:v>5.333333333333333</c:v>
                </c:pt>
                <c:pt idx="320">
                  <c:v>6.1111111111111107</c:v>
                </c:pt>
                <c:pt idx="321">
                  <c:v>6.5</c:v>
                </c:pt>
                <c:pt idx="322">
                  <c:v>5</c:v>
                </c:pt>
                <c:pt idx="323">
                  <c:v>5.8</c:v>
                </c:pt>
                <c:pt idx="324">
                  <c:v>6</c:v>
                </c:pt>
                <c:pt idx="325">
                  <c:v>8</c:v>
                </c:pt>
                <c:pt idx="326">
                  <c:v>7</c:v>
                </c:pt>
                <c:pt idx="327">
                  <c:v>3.75</c:v>
                </c:pt>
                <c:pt idx="328">
                  <c:v>1</c:v>
                </c:pt>
                <c:pt idx="329">
                  <c:v>9</c:v>
                </c:pt>
                <c:pt idx="330">
                  <c:v>5.8</c:v>
                </c:pt>
                <c:pt idx="331">
                  <c:v>4</c:v>
                </c:pt>
                <c:pt idx="332">
                  <c:v>6.4</c:v>
                </c:pt>
                <c:pt idx="333">
                  <c:v>5</c:v>
                </c:pt>
                <c:pt idx="334">
                  <c:v>9</c:v>
                </c:pt>
                <c:pt idx="335">
                  <c:v>4.4000000000000004</c:v>
                </c:pt>
                <c:pt idx="336">
                  <c:v>4</c:v>
                </c:pt>
                <c:pt idx="337">
                  <c:v>0</c:v>
                </c:pt>
                <c:pt idx="338">
                  <c:v>2.875</c:v>
                </c:pt>
                <c:pt idx="339">
                  <c:v>5.25</c:v>
                </c:pt>
                <c:pt idx="340">
                  <c:v>6</c:v>
                </c:pt>
                <c:pt idx="341">
                  <c:v>6.5</c:v>
                </c:pt>
                <c:pt idx="342">
                  <c:v>5.5</c:v>
                </c:pt>
                <c:pt idx="343">
                  <c:v>5.666666666666667</c:v>
                </c:pt>
                <c:pt idx="344">
                  <c:v>5.25</c:v>
                </c:pt>
                <c:pt idx="345">
                  <c:v>7.25</c:v>
                </c:pt>
                <c:pt idx="346">
                  <c:v>6</c:v>
                </c:pt>
                <c:pt idx="347">
                  <c:v>4.5999999999999996</c:v>
                </c:pt>
                <c:pt idx="348">
                  <c:v>8</c:v>
                </c:pt>
                <c:pt idx="349">
                  <c:v>3.6666666666666665</c:v>
                </c:pt>
                <c:pt idx="350">
                  <c:v>2.4285714285714284</c:v>
                </c:pt>
                <c:pt idx="351">
                  <c:v>9</c:v>
                </c:pt>
                <c:pt idx="352">
                  <c:v>6</c:v>
                </c:pt>
                <c:pt idx="353">
                  <c:v>4</c:v>
                </c:pt>
                <c:pt idx="354">
                  <c:v>4.833333333333333</c:v>
                </c:pt>
                <c:pt idx="355">
                  <c:v>3.6</c:v>
                </c:pt>
                <c:pt idx="356">
                  <c:v>5</c:v>
                </c:pt>
                <c:pt idx="357">
                  <c:v>5.25</c:v>
                </c:pt>
                <c:pt idx="358">
                  <c:v>3.2</c:v>
                </c:pt>
                <c:pt idx="359">
                  <c:v>5.5</c:v>
                </c:pt>
                <c:pt idx="360">
                  <c:v>3</c:v>
                </c:pt>
                <c:pt idx="361">
                  <c:v>3.9090909090909092</c:v>
                </c:pt>
                <c:pt idx="362">
                  <c:v>2.6666666666666665</c:v>
                </c:pt>
              </c:numCache>
            </c:numRef>
          </c:val>
          <c:extLst>
            <c:ext xmlns:c16="http://schemas.microsoft.com/office/drawing/2014/chart" uri="{C3380CC4-5D6E-409C-BE32-E72D297353CC}">
              <c16:uniqueId val="{00000000-BF25-4750-9F41-1C0FC899DED9}"/>
            </c:ext>
          </c:extLst>
        </c:ser>
        <c:dLbls>
          <c:showLegendKey val="0"/>
          <c:showVal val="0"/>
          <c:showCatName val="0"/>
          <c:showSerName val="0"/>
          <c:showPercent val="0"/>
          <c:showBubbleSize val="0"/>
        </c:dLbls>
        <c:axId val="1732305551"/>
        <c:axId val="1732302671"/>
      </c:areaChart>
      <c:catAx>
        <c:axId val="17323055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732302671"/>
        <c:crosses val="autoZero"/>
        <c:auto val="1"/>
        <c:lblAlgn val="ctr"/>
        <c:lblOffset val="100"/>
        <c:noMultiLvlLbl val="0"/>
      </c:catAx>
      <c:valAx>
        <c:axId val="1732302671"/>
        <c:scaling>
          <c:orientation val="minMax"/>
        </c:scaling>
        <c:delete val="1"/>
        <c:axPos val="l"/>
        <c:numFmt formatCode="0.00" sourceLinked="1"/>
        <c:majorTickMark val="none"/>
        <c:minorTickMark val="none"/>
        <c:tickLblPos val="nextTo"/>
        <c:crossAx val="173230555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chart" Target="../charts/chart4.xml"/><Relationship Id="rId18" Type="http://schemas.openxmlformats.org/officeDocument/2006/relationships/chart" Target="../charts/chart8.xml"/><Relationship Id="rId3" Type="http://schemas.openxmlformats.org/officeDocument/2006/relationships/hyperlink" Target="#'Daily Patient Satisfaction Scor'!A1"/><Relationship Id="rId7" Type="http://schemas.openxmlformats.org/officeDocument/2006/relationships/image" Target="../media/image4.png"/><Relationship Id="rId12" Type="http://schemas.openxmlformats.org/officeDocument/2006/relationships/chart" Target="../charts/chart3.xml"/><Relationship Id="rId17" Type="http://schemas.openxmlformats.org/officeDocument/2006/relationships/chart" Target="../charts/chart7.xml"/><Relationship Id="rId2" Type="http://schemas.openxmlformats.org/officeDocument/2006/relationships/hyperlink" Target="#'Daily Avg Wait Time'!A1"/><Relationship Id="rId16" Type="http://schemas.openxmlformats.org/officeDocument/2006/relationships/chart" Target="../charts/chart6.xml"/><Relationship Id="rId20" Type="http://schemas.openxmlformats.org/officeDocument/2006/relationships/image" Target="../media/image10.svg"/><Relationship Id="rId1" Type="http://schemas.openxmlformats.org/officeDocument/2006/relationships/hyperlink" Target="#'Daily Patient Visits'!A1"/><Relationship Id="rId6" Type="http://schemas.openxmlformats.org/officeDocument/2006/relationships/image" Target="../media/image3.svg"/><Relationship Id="rId11" Type="http://schemas.openxmlformats.org/officeDocument/2006/relationships/chart" Target="../charts/chart2.xml"/><Relationship Id="rId5" Type="http://schemas.openxmlformats.org/officeDocument/2006/relationships/image" Target="../media/image2.png"/><Relationship Id="rId15" Type="http://schemas.openxmlformats.org/officeDocument/2006/relationships/chart" Target="../charts/chart5.xml"/><Relationship Id="rId10" Type="http://schemas.openxmlformats.org/officeDocument/2006/relationships/image" Target="../media/image7.svg"/><Relationship Id="rId19" Type="http://schemas.openxmlformats.org/officeDocument/2006/relationships/image" Target="../media/image9.png"/><Relationship Id="rId4" Type="http://schemas.openxmlformats.org/officeDocument/2006/relationships/image" Target="../media/image1.png"/><Relationship Id="rId9" Type="http://schemas.openxmlformats.org/officeDocument/2006/relationships/image" Target="../media/image6.png"/><Relationship Id="rId14" Type="http://schemas.openxmlformats.org/officeDocument/2006/relationships/image" Target="../media/image8.emf"/></Relationships>
</file>

<file path=xl/drawings/_rels/drawing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Dashboard!A1"/><Relationship Id="rId1" Type="http://schemas.openxmlformats.org/officeDocument/2006/relationships/chart" Target="../charts/chart10.xml"/><Relationship Id="rId4" Type="http://schemas.openxmlformats.org/officeDocument/2006/relationships/image" Target="../media/image15.svg"/></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6.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4</xdr:col>
      <xdr:colOff>0</xdr:colOff>
      <xdr:row>378</xdr:row>
      <xdr:rowOff>57150</xdr:rowOff>
    </xdr:from>
    <xdr:to>
      <xdr:col>4</xdr:col>
      <xdr:colOff>1604010</xdr:colOff>
      <xdr:row>381</xdr:row>
      <xdr:rowOff>7620</xdr:rowOff>
    </xdr:to>
    <xdr:graphicFrame macro="">
      <xdr:nvGraphicFramePr>
        <xdr:cNvPr id="6" name="Chart 5">
          <a:extLst>
            <a:ext uri="{FF2B5EF4-FFF2-40B4-BE49-F238E27FC236}">
              <a16:creationId xmlns:a16="http://schemas.microsoft.com/office/drawing/2014/main" id="{87B707B5-DD54-8E69-B7FE-4F5EF5B805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102870</xdr:colOff>
      <xdr:row>0</xdr:row>
      <xdr:rowOff>95250</xdr:rowOff>
    </xdr:from>
    <xdr:to>
      <xdr:col>6</xdr:col>
      <xdr:colOff>430530</xdr:colOff>
      <xdr:row>4</xdr:row>
      <xdr:rowOff>114300</xdr:rowOff>
    </xdr:to>
    <xdr:sp macro="" textlink="">
      <xdr:nvSpPr>
        <xdr:cNvPr id="2" name="Rectangle: Rounded Corners 1">
          <a:extLst>
            <a:ext uri="{FF2B5EF4-FFF2-40B4-BE49-F238E27FC236}">
              <a16:creationId xmlns:a16="http://schemas.microsoft.com/office/drawing/2014/main" id="{CB9F58A8-DF02-4194-0B5C-A0C84D47163C}"/>
            </a:ext>
          </a:extLst>
        </xdr:cNvPr>
        <xdr:cNvSpPr/>
      </xdr:nvSpPr>
      <xdr:spPr>
        <a:xfrm>
          <a:off x="102870" y="95250"/>
          <a:ext cx="4168140" cy="750570"/>
        </a:xfrm>
        <a:prstGeom prst="roundRect">
          <a:avLst>
            <a:gd name="adj" fmla="val 1270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6</xdr:col>
      <xdr:colOff>457200</xdr:colOff>
      <xdr:row>0</xdr:row>
      <xdr:rowOff>99060</xdr:rowOff>
    </xdr:from>
    <xdr:to>
      <xdr:col>9</xdr:col>
      <xdr:colOff>624840</xdr:colOff>
      <xdr:row>4</xdr:row>
      <xdr:rowOff>114300</xdr:rowOff>
    </xdr:to>
    <xdr:sp macro="" textlink="">
      <xdr:nvSpPr>
        <xdr:cNvPr id="3" name="Rectangle: Rounded Corners 2">
          <a:extLst>
            <a:ext uri="{FF2B5EF4-FFF2-40B4-BE49-F238E27FC236}">
              <a16:creationId xmlns:a16="http://schemas.microsoft.com/office/drawing/2014/main" id="{358228E7-202F-B410-65B1-98A4375EE104}"/>
            </a:ext>
          </a:extLst>
        </xdr:cNvPr>
        <xdr:cNvSpPr/>
      </xdr:nvSpPr>
      <xdr:spPr>
        <a:xfrm>
          <a:off x="4297680" y="99060"/>
          <a:ext cx="2087880" cy="746760"/>
        </a:xfrm>
        <a:prstGeom prst="roundRect">
          <a:avLst>
            <a:gd name="adj" fmla="val 1270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9</xdr:col>
      <xdr:colOff>773430</xdr:colOff>
      <xdr:row>0</xdr:row>
      <xdr:rowOff>95250</xdr:rowOff>
    </xdr:from>
    <xdr:to>
      <xdr:col>14</xdr:col>
      <xdr:colOff>236220</xdr:colOff>
      <xdr:row>10</xdr:row>
      <xdr:rowOff>133350</xdr:rowOff>
    </xdr:to>
    <xdr:sp macro="" textlink="">
      <xdr:nvSpPr>
        <xdr:cNvPr id="4" name="Rectangle: Rounded Corners 3">
          <a:extLst>
            <a:ext uri="{FF2B5EF4-FFF2-40B4-BE49-F238E27FC236}">
              <a16:creationId xmlns:a16="http://schemas.microsoft.com/office/drawing/2014/main" id="{6A08843E-E9EE-07D8-3D32-589F0D2C689B}"/>
            </a:ext>
          </a:extLst>
        </xdr:cNvPr>
        <xdr:cNvSpPr/>
      </xdr:nvSpPr>
      <xdr:spPr>
        <a:xfrm>
          <a:off x="6534150" y="95250"/>
          <a:ext cx="2800350" cy="1866900"/>
        </a:xfrm>
        <a:prstGeom prst="roundRect">
          <a:avLst>
            <a:gd name="adj" fmla="val 577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14</xdr:col>
      <xdr:colOff>369570</xdr:colOff>
      <xdr:row>0</xdr:row>
      <xdr:rowOff>95250</xdr:rowOff>
    </xdr:from>
    <xdr:to>
      <xdr:col>18</xdr:col>
      <xdr:colOff>491490</xdr:colOff>
      <xdr:row>10</xdr:row>
      <xdr:rowOff>156210</xdr:rowOff>
    </xdr:to>
    <xdr:sp macro="" textlink="">
      <xdr:nvSpPr>
        <xdr:cNvPr id="5" name="Rectangle: Rounded Corners 4">
          <a:extLst>
            <a:ext uri="{FF2B5EF4-FFF2-40B4-BE49-F238E27FC236}">
              <a16:creationId xmlns:a16="http://schemas.microsoft.com/office/drawing/2014/main" id="{3D609022-6DFF-C87A-67AF-8F900D3973A2}"/>
            </a:ext>
          </a:extLst>
        </xdr:cNvPr>
        <xdr:cNvSpPr/>
      </xdr:nvSpPr>
      <xdr:spPr>
        <a:xfrm>
          <a:off x="9467850" y="95250"/>
          <a:ext cx="2682240" cy="1889760"/>
        </a:xfrm>
        <a:prstGeom prst="roundRect">
          <a:avLst>
            <a:gd name="adj" fmla="val 577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0</xdr:col>
      <xdr:colOff>60960</xdr:colOff>
      <xdr:row>5</xdr:row>
      <xdr:rowOff>38100</xdr:rowOff>
    </xdr:from>
    <xdr:to>
      <xdr:col>1</xdr:col>
      <xdr:colOff>251460</xdr:colOff>
      <xdr:row>26</xdr:row>
      <xdr:rowOff>171450</xdr:rowOff>
    </xdr:to>
    <xdr:sp macro="" textlink="">
      <xdr:nvSpPr>
        <xdr:cNvPr id="6" name="Rectangle: Rounded Corners 5">
          <a:extLst>
            <a:ext uri="{FF2B5EF4-FFF2-40B4-BE49-F238E27FC236}">
              <a16:creationId xmlns:a16="http://schemas.microsoft.com/office/drawing/2014/main" id="{E2E4C664-1D95-7DC1-0EFF-2E48FCE64B8E}"/>
            </a:ext>
          </a:extLst>
        </xdr:cNvPr>
        <xdr:cNvSpPr/>
      </xdr:nvSpPr>
      <xdr:spPr>
        <a:xfrm>
          <a:off x="60960" y="952500"/>
          <a:ext cx="830580" cy="3973830"/>
        </a:xfrm>
        <a:prstGeom prst="roundRect">
          <a:avLst>
            <a:gd name="adj" fmla="val 766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xdr:col>
      <xdr:colOff>419100</xdr:colOff>
      <xdr:row>5</xdr:row>
      <xdr:rowOff>49530</xdr:rowOff>
    </xdr:from>
    <xdr:to>
      <xdr:col>4</xdr:col>
      <xdr:colOff>171947</xdr:colOff>
      <xdr:row>14</xdr:row>
      <xdr:rowOff>41910</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2D8DC97-0973-128E-8B37-AEDA6767F8C0}"/>
            </a:ext>
          </a:extLst>
        </xdr:cNvPr>
        <xdr:cNvSpPr/>
      </xdr:nvSpPr>
      <xdr:spPr>
        <a:xfrm>
          <a:off x="1059180" y="963930"/>
          <a:ext cx="1673087" cy="1638300"/>
        </a:xfrm>
        <a:prstGeom prst="roundRect">
          <a:avLst>
            <a:gd name="adj" fmla="val 3475"/>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4</xdr:col>
      <xdr:colOff>296932</xdr:colOff>
      <xdr:row>5</xdr:row>
      <xdr:rowOff>49530</xdr:rowOff>
    </xdr:from>
    <xdr:to>
      <xdr:col>7</xdr:col>
      <xdr:colOff>49779</xdr:colOff>
      <xdr:row>14</xdr:row>
      <xdr:rowOff>41910</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2936906B-DAC7-599B-2EBF-C4D469BDB356}"/>
            </a:ext>
          </a:extLst>
        </xdr:cNvPr>
        <xdr:cNvSpPr/>
      </xdr:nvSpPr>
      <xdr:spPr>
        <a:xfrm>
          <a:off x="2857252" y="963930"/>
          <a:ext cx="1673087" cy="1638300"/>
        </a:xfrm>
        <a:prstGeom prst="roundRect">
          <a:avLst>
            <a:gd name="adj" fmla="val 3475"/>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174763</xdr:colOff>
      <xdr:row>5</xdr:row>
      <xdr:rowOff>49530</xdr:rowOff>
    </xdr:from>
    <xdr:to>
      <xdr:col>9</xdr:col>
      <xdr:colOff>617220</xdr:colOff>
      <xdr:row>14</xdr:row>
      <xdr:rowOff>41910</xdr:rowOff>
    </xdr:to>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18FF7A78-31A4-2DBF-467F-4BC23157495A}"/>
            </a:ext>
          </a:extLst>
        </xdr:cNvPr>
        <xdr:cNvSpPr/>
      </xdr:nvSpPr>
      <xdr:spPr>
        <a:xfrm>
          <a:off x="4655323" y="963930"/>
          <a:ext cx="1722617" cy="1638300"/>
        </a:xfrm>
        <a:prstGeom prst="roundRect">
          <a:avLst>
            <a:gd name="adj" fmla="val 3242"/>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xdr:col>
      <xdr:colOff>434340</xdr:colOff>
      <xdr:row>19</xdr:row>
      <xdr:rowOff>137160</xdr:rowOff>
    </xdr:from>
    <xdr:to>
      <xdr:col>9</xdr:col>
      <xdr:colOff>605790</xdr:colOff>
      <xdr:row>26</xdr:row>
      <xdr:rowOff>175260</xdr:rowOff>
    </xdr:to>
    <xdr:sp macro="" textlink="">
      <xdr:nvSpPr>
        <xdr:cNvPr id="12" name="Rectangle: Rounded Corners 11">
          <a:extLst>
            <a:ext uri="{FF2B5EF4-FFF2-40B4-BE49-F238E27FC236}">
              <a16:creationId xmlns:a16="http://schemas.microsoft.com/office/drawing/2014/main" id="{AEA4856E-08B6-0179-DC15-C35A5EEC9B00}"/>
            </a:ext>
          </a:extLst>
        </xdr:cNvPr>
        <xdr:cNvSpPr/>
      </xdr:nvSpPr>
      <xdr:spPr>
        <a:xfrm>
          <a:off x="1074420" y="3611880"/>
          <a:ext cx="5292090" cy="1318260"/>
        </a:xfrm>
        <a:prstGeom prst="roundRect">
          <a:avLst>
            <a:gd name="adj" fmla="val 766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10</xdr:col>
      <xdr:colOff>15240</xdr:colOff>
      <xdr:row>11</xdr:row>
      <xdr:rowOff>49530</xdr:rowOff>
    </xdr:from>
    <xdr:to>
      <xdr:col>18</xdr:col>
      <xdr:colOff>491490</xdr:colOff>
      <xdr:row>26</xdr:row>
      <xdr:rowOff>160020</xdr:rowOff>
    </xdr:to>
    <xdr:sp macro="" textlink="">
      <xdr:nvSpPr>
        <xdr:cNvPr id="23" name="Rectangle: Rounded Corners 22">
          <a:extLst>
            <a:ext uri="{FF2B5EF4-FFF2-40B4-BE49-F238E27FC236}">
              <a16:creationId xmlns:a16="http://schemas.microsoft.com/office/drawing/2014/main" id="{1CEDE9DE-98EE-F876-8FD0-FB3F153CDE56}"/>
            </a:ext>
          </a:extLst>
        </xdr:cNvPr>
        <xdr:cNvSpPr/>
      </xdr:nvSpPr>
      <xdr:spPr>
        <a:xfrm>
          <a:off x="6553200" y="2061210"/>
          <a:ext cx="5596890" cy="2853690"/>
        </a:xfrm>
        <a:prstGeom prst="roundRect">
          <a:avLst>
            <a:gd name="adj" fmla="val 2584"/>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xdr:col>
      <xdr:colOff>262890</xdr:colOff>
      <xdr:row>0</xdr:row>
      <xdr:rowOff>160020</xdr:rowOff>
    </xdr:from>
    <xdr:to>
      <xdr:col>6</xdr:col>
      <xdr:colOff>521970</xdr:colOff>
      <xdr:row>2</xdr:row>
      <xdr:rowOff>137160</xdr:rowOff>
    </xdr:to>
    <xdr:sp macro="" textlink="">
      <xdr:nvSpPr>
        <xdr:cNvPr id="24" name="TextBox 23">
          <a:extLst>
            <a:ext uri="{FF2B5EF4-FFF2-40B4-BE49-F238E27FC236}">
              <a16:creationId xmlns:a16="http://schemas.microsoft.com/office/drawing/2014/main" id="{5C68FCED-0457-31DD-5BD7-780D70B78B16}"/>
            </a:ext>
          </a:extLst>
        </xdr:cNvPr>
        <xdr:cNvSpPr txBox="1"/>
      </xdr:nvSpPr>
      <xdr:spPr>
        <a:xfrm>
          <a:off x="902970" y="160020"/>
          <a:ext cx="3459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CA" sz="14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Hospital Emergency Room Dashboard</a:t>
          </a:r>
        </a:p>
      </xdr:txBody>
    </xdr:sp>
    <xdr:clientData/>
  </xdr:twoCellAnchor>
  <xdr:twoCellAnchor editAs="oneCell">
    <xdr:from>
      <xdr:col>0</xdr:col>
      <xdr:colOff>106680</xdr:colOff>
      <xdr:row>0</xdr:row>
      <xdr:rowOff>102869</xdr:rowOff>
    </xdr:from>
    <xdr:to>
      <xdr:col>1</xdr:col>
      <xdr:colOff>323850</xdr:colOff>
      <xdr:row>4</xdr:row>
      <xdr:rowOff>156678</xdr:rowOff>
    </xdr:to>
    <xdr:pic>
      <xdr:nvPicPr>
        <xdr:cNvPr id="27" name="Picture 26">
          <a:extLst>
            <a:ext uri="{FF2B5EF4-FFF2-40B4-BE49-F238E27FC236}">
              <a16:creationId xmlns:a16="http://schemas.microsoft.com/office/drawing/2014/main" id="{A4DF5227-9D19-ACD5-3821-3EBF9DC5DBDC}"/>
            </a:ext>
          </a:extLst>
        </xdr:cNvPr>
        <xdr:cNvPicPr>
          <a:picLocks noChangeAspect="1"/>
        </xdr:cNvPicPr>
      </xdr:nvPicPr>
      <xdr:blipFill rotWithShape="1">
        <a:blip xmlns:r="http://schemas.openxmlformats.org/officeDocument/2006/relationships" r:embed="rId4"/>
        <a:srcRect l="18200" t="1" r="16106" b="-763"/>
        <a:stretch>
          <a:fillRect/>
        </a:stretch>
      </xdr:blipFill>
      <xdr:spPr>
        <a:xfrm>
          <a:off x="106680" y="102869"/>
          <a:ext cx="857250" cy="785329"/>
        </a:xfrm>
        <a:prstGeom prst="rect">
          <a:avLst/>
        </a:prstGeom>
      </xdr:spPr>
    </xdr:pic>
    <xdr:clientData/>
  </xdr:twoCellAnchor>
  <xdr:twoCellAnchor editAs="absolute">
    <xdr:from>
      <xdr:col>2</xdr:col>
      <xdr:colOff>491490</xdr:colOff>
      <xdr:row>2</xdr:row>
      <xdr:rowOff>38100</xdr:rowOff>
    </xdr:from>
    <xdr:to>
      <xdr:col>4</xdr:col>
      <xdr:colOff>259080</xdr:colOff>
      <xdr:row>3</xdr:row>
      <xdr:rowOff>125730</xdr:rowOff>
    </xdr:to>
    <xdr:sp macro="" textlink="">
      <xdr:nvSpPr>
        <xdr:cNvPr id="28" name="TextBox 27">
          <a:extLst>
            <a:ext uri="{FF2B5EF4-FFF2-40B4-BE49-F238E27FC236}">
              <a16:creationId xmlns:a16="http://schemas.microsoft.com/office/drawing/2014/main" id="{756B4489-A93A-44C5-A65F-C743CFAEEEA3}"/>
            </a:ext>
          </a:extLst>
        </xdr:cNvPr>
        <xdr:cNvSpPr txBox="1"/>
      </xdr:nvSpPr>
      <xdr:spPr>
        <a:xfrm>
          <a:off x="1771650" y="403860"/>
          <a:ext cx="104775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Monthly Report</a:t>
          </a:r>
        </a:p>
      </xdr:txBody>
    </xdr:sp>
    <xdr:clientData/>
  </xdr:twoCellAnchor>
  <xdr:twoCellAnchor editAs="absolute">
    <xdr:from>
      <xdr:col>2</xdr:col>
      <xdr:colOff>361950</xdr:colOff>
      <xdr:row>6</xdr:row>
      <xdr:rowOff>15240</xdr:rowOff>
    </xdr:from>
    <xdr:to>
      <xdr:col>3</xdr:col>
      <xdr:colOff>327660</xdr:colOff>
      <xdr:row>7</xdr:row>
      <xdr:rowOff>102870</xdr:rowOff>
    </xdr:to>
    <xdr:sp macro="" textlink="'Pivot Report'!B5">
      <xdr:nvSpPr>
        <xdr:cNvPr id="29" name="TextBox 28">
          <a:extLst>
            <a:ext uri="{FF2B5EF4-FFF2-40B4-BE49-F238E27FC236}">
              <a16:creationId xmlns:a16="http://schemas.microsoft.com/office/drawing/2014/main" id="{6E0489BA-4BA3-AF37-A02F-C9E05C2E5AB3}"/>
            </a:ext>
          </a:extLst>
        </xdr:cNvPr>
        <xdr:cNvSpPr txBox="1"/>
      </xdr:nvSpPr>
      <xdr:spPr>
        <a:xfrm>
          <a:off x="1642110" y="1112520"/>
          <a:ext cx="60579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C25B7AE-78AA-4E8F-B321-86B47CC5A5A9}" type="TxLink">
            <a:rPr lang="en-US" sz="1200" b="0" i="0" u="none" strike="noStrike">
              <a:solidFill>
                <a:schemeClr val="accent2">
                  <a:lumMod val="50000"/>
                </a:schemeClr>
              </a:solidFill>
              <a:latin typeface="ADLaM Display" panose="02010000000000000000" pitchFamily="2" charset="0"/>
              <a:ea typeface="ADLaM Display" panose="02010000000000000000" pitchFamily="2" charset="0"/>
              <a:cs typeface="ADLaM Display" panose="02010000000000000000" pitchFamily="2" charset="0"/>
            </a:rPr>
            <a:pPr algn="ctr"/>
            <a:t>9216</a:t>
          </a:fld>
          <a:endParaRPr lang="en-CA" sz="1050">
            <a:solidFill>
              <a:schemeClr val="accent2">
                <a:lumMod val="5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absolute">
    <xdr:from>
      <xdr:col>2</xdr:col>
      <xdr:colOff>15240</xdr:colOff>
      <xdr:row>7</xdr:row>
      <xdr:rowOff>41910</xdr:rowOff>
    </xdr:from>
    <xdr:to>
      <xdr:col>4</xdr:col>
      <xdr:colOff>0</xdr:colOff>
      <xdr:row>8</xdr:row>
      <xdr:rowOff>129540</xdr:rowOff>
    </xdr:to>
    <xdr:sp macro="" textlink="">
      <xdr:nvSpPr>
        <xdr:cNvPr id="30" name="TextBox 29">
          <a:extLst>
            <a:ext uri="{FF2B5EF4-FFF2-40B4-BE49-F238E27FC236}">
              <a16:creationId xmlns:a16="http://schemas.microsoft.com/office/drawing/2014/main" id="{47FFAED3-C019-D27C-E552-8AB0ACA32E84}"/>
            </a:ext>
          </a:extLst>
        </xdr:cNvPr>
        <xdr:cNvSpPr txBox="1"/>
      </xdr:nvSpPr>
      <xdr:spPr>
        <a:xfrm>
          <a:off x="1295400" y="1322070"/>
          <a:ext cx="126492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No. Of Patients</a:t>
          </a:r>
        </a:p>
      </xdr:txBody>
    </xdr:sp>
    <xdr:clientData/>
  </xdr:twoCellAnchor>
  <xdr:twoCellAnchor editAs="absolute">
    <xdr:from>
      <xdr:col>5</xdr:col>
      <xdr:colOff>137160</xdr:colOff>
      <xdr:row>6</xdr:row>
      <xdr:rowOff>26670</xdr:rowOff>
    </xdr:from>
    <xdr:to>
      <xdr:col>6</xdr:col>
      <xdr:colOff>182880</xdr:colOff>
      <xdr:row>7</xdr:row>
      <xdr:rowOff>114300</xdr:rowOff>
    </xdr:to>
    <xdr:sp macro="" textlink="'Pivot Report'!B8">
      <xdr:nvSpPr>
        <xdr:cNvPr id="31" name="TextBox 30">
          <a:extLst>
            <a:ext uri="{FF2B5EF4-FFF2-40B4-BE49-F238E27FC236}">
              <a16:creationId xmlns:a16="http://schemas.microsoft.com/office/drawing/2014/main" id="{6E94A3CB-DAFD-970F-9664-1EBD758BECAF}"/>
            </a:ext>
          </a:extLst>
        </xdr:cNvPr>
        <xdr:cNvSpPr txBox="1"/>
      </xdr:nvSpPr>
      <xdr:spPr>
        <a:xfrm>
          <a:off x="3337560" y="1123950"/>
          <a:ext cx="68580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F9A80FE2-3FB8-426D-A54B-47CD2DD49C35}" type="TxLink">
            <a:rPr lang="en-US" sz="1200" b="0" i="0" u="none" strike="noStrike">
              <a:solidFill>
                <a:schemeClr val="accent2">
                  <a:lumMod val="50000"/>
                </a:schemeClr>
              </a:solidFill>
              <a:latin typeface="ADLaM Display" panose="02010000000000000000" pitchFamily="2" charset="0"/>
              <a:ea typeface="ADLaM Display" panose="02010000000000000000" pitchFamily="2" charset="0"/>
              <a:cs typeface="ADLaM Display" panose="02010000000000000000" pitchFamily="2" charset="0"/>
            </a:rPr>
            <a:pPr algn="ctr"/>
            <a:t>35.26</a:t>
          </a:fld>
          <a:endParaRPr lang="en-CA" sz="1200">
            <a:solidFill>
              <a:schemeClr val="accent2">
                <a:lumMod val="5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absolute">
    <xdr:from>
      <xdr:col>4</xdr:col>
      <xdr:colOff>506730</xdr:colOff>
      <xdr:row>7</xdr:row>
      <xdr:rowOff>83820</xdr:rowOff>
    </xdr:from>
    <xdr:to>
      <xdr:col>6</xdr:col>
      <xdr:colOff>453390</xdr:colOff>
      <xdr:row>8</xdr:row>
      <xdr:rowOff>171450</xdr:rowOff>
    </xdr:to>
    <xdr:sp macro="" textlink="">
      <xdr:nvSpPr>
        <xdr:cNvPr id="32" name="TextBox 31">
          <a:extLst>
            <a:ext uri="{FF2B5EF4-FFF2-40B4-BE49-F238E27FC236}">
              <a16:creationId xmlns:a16="http://schemas.microsoft.com/office/drawing/2014/main" id="{FBEA2AF8-22CB-91A4-F637-585D074E1CCF}"/>
            </a:ext>
          </a:extLst>
        </xdr:cNvPr>
        <xdr:cNvSpPr txBox="1"/>
      </xdr:nvSpPr>
      <xdr:spPr>
        <a:xfrm>
          <a:off x="3067050" y="1363980"/>
          <a:ext cx="122682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Average Wait Time</a:t>
          </a:r>
        </a:p>
      </xdr:txBody>
    </xdr:sp>
    <xdr:clientData/>
  </xdr:twoCellAnchor>
  <xdr:twoCellAnchor editAs="absolute">
    <xdr:from>
      <xdr:col>8</xdr:col>
      <xdr:colOff>91440</xdr:colOff>
      <xdr:row>6</xdr:row>
      <xdr:rowOff>38100</xdr:rowOff>
    </xdr:from>
    <xdr:to>
      <xdr:col>8</xdr:col>
      <xdr:colOff>556260</xdr:colOff>
      <xdr:row>7</xdr:row>
      <xdr:rowOff>125730</xdr:rowOff>
    </xdr:to>
    <xdr:sp macro="" textlink="'Pivot Report'!B11">
      <xdr:nvSpPr>
        <xdr:cNvPr id="36" name="TextBox 35">
          <a:extLst>
            <a:ext uri="{FF2B5EF4-FFF2-40B4-BE49-F238E27FC236}">
              <a16:creationId xmlns:a16="http://schemas.microsoft.com/office/drawing/2014/main" id="{940286D9-A9EA-502E-CC21-83904A07EF46}"/>
            </a:ext>
          </a:extLst>
        </xdr:cNvPr>
        <xdr:cNvSpPr txBox="1"/>
      </xdr:nvSpPr>
      <xdr:spPr>
        <a:xfrm>
          <a:off x="5212080" y="1135380"/>
          <a:ext cx="46482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7CF8D4A5-D281-4C67-86CA-31D92E3F1833}" type="TxLink">
            <a:rPr lang="en-US" sz="1200" b="0" i="0" u="none" strike="noStrike">
              <a:solidFill>
                <a:schemeClr val="accent2">
                  <a:lumMod val="50000"/>
                </a:schemeClr>
              </a:solidFill>
              <a:latin typeface="ADLaM Display" panose="02010000000000000000" pitchFamily="2" charset="0"/>
              <a:ea typeface="ADLaM Display" panose="02010000000000000000" pitchFamily="2" charset="0"/>
              <a:cs typeface="ADLaM Display" panose="02010000000000000000" pitchFamily="2" charset="0"/>
            </a:rPr>
            <a:pPr algn="ctr"/>
            <a:t>4.99</a:t>
          </a:fld>
          <a:endParaRPr lang="en-CA" sz="1100">
            <a:solidFill>
              <a:schemeClr val="accent2">
                <a:lumMod val="5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absolute">
    <xdr:from>
      <xdr:col>7</xdr:col>
      <xdr:colOff>483870</xdr:colOff>
      <xdr:row>7</xdr:row>
      <xdr:rowOff>76200</xdr:rowOff>
    </xdr:from>
    <xdr:to>
      <xdr:col>9</xdr:col>
      <xdr:colOff>266700</xdr:colOff>
      <xdr:row>8</xdr:row>
      <xdr:rowOff>152400</xdr:rowOff>
    </xdr:to>
    <xdr:sp macro="" textlink="">
      <xdr:nvSpPr>
        <xdr:cNvPr id="37" name="TextBox 36">
          <a:extLst>
            <a:ext uri="{FF2B5EF4-FFF2-40B4-BE49-F238E27FC236}">
              <a16:creationId xmlns:a16="http://schemas.microsoft.com/office/drawing/2014/main" id="{96D09931-4FAA-FDF2-1FF3-D51B0A197D5F}"/>
            </a:ext>
          </a:extLst>
        </xdr:cNvPr>
        <xdr:cNvSpPr txBox="1"/>
      </xdr:nvSpPr>
      <xdr:spPr>
        <a:xfrm>
          <a:off x="4964430" y="1356360"/>
          <a:ext cx="106299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Satifaction Score</a:t>
          </a:r>
        </a:p>
      </xdr:txBody>
    </xdr:sp>
    <xdr:clientData/>
  </xdr:twoCellAnchor>
  <xdr:twoCellAnchor editAs="oneCell">
    <xdr:from>
      <xdr:col>3</xdr:col>
      <xdr:colOff>449580</xdr:colOff>
      <xdr:row>5</xdr:row>
      <xdr:rowOff>76200</xdr:rowOff>
    </xdr:from>
    <xdr:to>
      <xdr:col>4</xdr:col>
      <xdr:colOff>110490</xdr:colOff>
      <xdr:row>7</xdr:row>
      <xdr:rowOff>11430</xdr:rowOff>
    </xdr:to>
    <xdr:pic>
      <xdr:nvPicPr>
        <xdr:cNvPr id="39" name="Graphic 38" descr="Male profile with solid fill">
          <a:extLst>
            <a:ext uri="{FF2B5EF4-FFF2-40B4-BE49-F238E27FC236}">
              <a16:creationId xmlns:a16="http://schemas.microsoft.com/office/drawing/2014/main" id="{5E0BC4A3-B543-3BC3-1C19-E594F2AC577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2369820" y="990600"/>
          <a:ext cx="300990" cy="300990"/>
        </a:xfrm>
        <a:prstGeom prst="rect">
          <a:avLst/>
        </a:prstGeom>
      </xdr:spPr>
    </xdr:pic>
    <xdr:clientData/>
  </xdr:twoCellAnchor>
  <xdr:twoCellAnchor editAs="oneCell">
    <xdr:from>
      <xdr:col>9</xdr:col>
      <xdr:colOff>163830</xdr:colOff>
      <xdr:row>5</xdr:row>
      <xdr:rowOff>68580</xdr:rowOff>
    </xdr:from>
    <xdr:to>
      <xdr:col>9</xdr:col>
      <xdr:colOff>552450</xdr:colOff>
      <xdr:row>7</xdr:row>
      <xdr:rowOff>91440</xdr:rowOff>
    </xdr:to>
    <xdr:pic>
      <xdr:nvPicPr>
        <xdr:cNvPr id="41" name="Graphic 40" descr="Rating with solid fill">
          <a:extLst>
            <a:ext uri="{FF2B5EF4-FFF2-40B4-BE49-F238E27FC236}">
              <a16:creationId xmlns:a16="http://schemas.microsoft.com/office/drawing/2014/main" id="{962C1098-9FBC-7B70-55B7-4967A77929C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924550" y="982980"/>
          <a:ext cx="388620" cy="388620"/>
        </a:xfrm>
        <a:prstGeom prst="rect">
          <a:avLst/>
        </a:prstGeom>
      </xdr:spPr>
    </xdr:pic>
    <xdr:clientData/>
  </xdr:twoCellAnchor>
  <xdr:twoCellAnchor editAs="oneCell">
    <xdr:from>
      <xdr:col>6</xdr:col>
      <xdr:colOff>335280</xdr:colOff>
      <xdr:row>5</xdr:row>
      <xdr:rowOff>119519</xdr:rowOff>
    </xdr:from>
    <xdr:to>
      <xdr:col>6</xdr:col>
      <xdr:colOff>622440</xdr:colOff>
      <xdr:row>7</xdr:row>
      <xdr:rowOff>15570</xdr:rowOff>
    </xdr:to>
    <xdr:pic>
      <xdr:nvPicPr>
        <xdr:cNvPr id="43" name="Graphic 42" descr="Hourglass 60% with solid fill">
          <a:extLst>
            <a:ext uri="{FF2B5EF4-FFF2-40B4-BE49-F238E27FC236}">
              <a16:creationId xmlns:a16="http://schemas.microsoft.com/office/drawing/2014/main" id="{00489070-9D3A-67D1-8D58-05D96F94D8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4175760" y="1033919"/>
          <a:ext cx="287160" cy="261811"/>
        </a:xfrm>
        <a:prstGeom prst="rect">
          <a:avLst/>
        </a:prstGeom>
      </xdr:spPr>
    </xdr:pic>
    <xdr:clientData/>
  </xdr:twoCellAnchor>
  <xdr:twoCellAnchor editAs="oneCell">
    <xdr:from>
      <xdr:col>0</xdr:col>
      <xdr:colOff>106680</xdr:colOff>
      <xdr:row>5</xdr:row>
      <xdr:rowOff>73800</xdr:rowOff>
    </xdr:from>
    <xdr:to>
      <xdr:col>1</xdr:col>
      <xdr:colOff>178050</xdr:colOff>
      <xdr:row>26</xdr:row>
      <xdr:rowOff>85320</xdr:rowOff>
    </xdr:to>
    <mc:AlternateContent xmlns:mc="http://schemas.openxmlformats.org/markup-compatibility/2006" xmlns:a14="http://schemas.microsoft.com/office/drawing/2010/main">
      <mc:Choice Requires="a14">
        <xdr:graphicFrame macro="">
          <xdr:nvGraphicFramePr>
            <xdr:cNvPr id="44" name="Date (Month)">
              <a:extLst>
                <a:ext uri="{FF2B5EF4-FFF2-40B4-BE49-F238E27FC236}">
                  <a16:creationId xmlns:a16="http://schemas.microsoft.com/office/drawing/2014/main" id="{E4EEFA98-0EFE-41D4-B8EA-BF45E799AF29}"/>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06680" y="988200"/>
              <a:ext cx="711450" cy="3852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434837</xdr:colOff>
      <xdr:row>9</xdr:row>
      <xdr:rowOff>0</xdr:rowOff>
    </xdr:from>
    <xdr:to>
      <xdr:col>4</xdr:col>
      <xdr:colOff>171947</xdr:colOff>
      <xdr:row>15</xdr:row>
      <xdr:rowOff>0</xdr:rowOff>
    </xdr:to>
    <xdr:graphicFrame macro="">
      <xdr:nvGraphicFramePr>
        <xdr:cNvPr id="46" name="Chart 45">
          <a:extLst>
            <a:ext uri="{FF2B5EF4-FFF2-40B4-BE49-F238E27FC236}">
              <a16:creationId xmlns:a16="http://schemas.microsoft.com/office/drawing/2014/main" id="{1C2C5075-75B8-4FA3-8C07-53DFA0FAE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323850</xdr:colOff>
      <xdr:row>8</xdr:row>
      <xdr:rowOff>169050</xdr:rowOff>
    </xdr:from>
    <xdr:to>
      <xdr:col>7</xdr:col>
      <xdr:colOff>72390</xdr:colOff>
      <xdr:row>14</xdr:row>
      <xdr:rowOff>95250</xdr:rowOff>
    </xdr:to>
    <xdr:graphicFrame macro="">
      <xdr:nvGraphicFramePr>
        <xdr:cNvPr id="10" name="Chart 9">
          <a:extLst>
            <a:ext uri="{FF2B5EF4-FFF2-40B4-BE49-F238E27FC236}">
              <a16:creationId xmlns:a16="http://schemas.microsoft.com/office/drawing/2014/main" id="{FBC267C9-40FB-4C29-94DA-6BD2F553C9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72390</xdr:colOff>
      <xdr:row>9</xdr:row>
      <xdr:rowOff>57150</xdr:rowOff>
    </xdr:from>
    <xdr:to>
      <xdr:col>9</xdr:col>
      <xdr:colOff>590550</xdr:colOff>
      <xdr:row>14</xdr:row>
      <xdr:rowOff>22860</xdr:rowOff>
    </xdr:to>
    <xdr:graphicFrame macro="">
      <xdr:nvGraphicFramePr>
        <xdr:cNvPr id="13" name="Chart 12">
          <a:extLst>
            <a:ext uri="{FF2B5EF4-FFF2-40B4-BE49-F238E27FC236}">
              <a16:creationId xmlns:a16="http://schemas.microsoft.com/office/drawing/2014/main" id="{05D8A0F7-0C76-467B-8F97-AF41BFF6F2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434339</xdr:colOff>
          <xdr:row>14</xdr:row>
          <xdr:rowOff>95250</xdr:rowOff>
        </xdr:from>
        <xdr:to>
          <xdr:col>9</xdr:col>
          <xdr:colOff>617220</xdr:colOff>
          <xdr:row>19</xdr:row>
          <xdr:rowOff>76200</xdr:rowOff>
        </xdr:to>
        <xdr:pic>
          <xdr:nvPicPr>
            <xdr:cNvPr id="40" name="Picture 39">
              <a:extLst>
                <a:ext uri="{FF2B5EF4-FFF2-40B4-BE49-F238E27FC236}">
                  <a16:creationId xmlns:a16="http://schemas.microsoft.com/office/drawing/2014/main" id="{36E29F0C-DFA3-569F-5E6E-6FAB7A34C294}"/>
                </a:ext>
              </a:extLst>
            </xdr:cNvPr>
            <xdr:cNvPicPr>
              <a:picLocks noChangeAspect="1" noChangeArrowheads="1"/>
              <a:extLst>
                <a:ext uri="{84589F7E-364E-4C9E-8A38-B11213B215E9}">
                  <a14:cameraTool cellRange="'Pivot Report'!$B$379:$E$381" spid="_x0000_s1041"/>
                </a:ext>
              </a:extLst>
            </xdr:cNvPicPr>
          </xdr:nvPicPr>
          <xdr:blipFill>
            <a:blip xmlns:r="http://schemas.openxmlformats.org/officeDocument/2006/relationships" r:embed="rId14"/>
            <a:srcRect/>
            <a:stretch>
              <a:fillRect/>
            </a:stretch>
          </xdr:blipFill>
          <xdr:spPr bwMode="auto">
            <a:xfrm>
              <a:off x="1074419" y="2655570"/>
              <a:ext cx="5303521" cy="895350"/>
            </a:xfrm>
            <a:prstGeom prst="roundRect">
              <a:avLst>
                <a:gd name="adj" fmla="val 7530"/>
              </a:avLst>
            </a:prstGeom>
            <a:ln>
              <a:noFill/>
            </a:ln>
            <a:effectLst>
              <a:outerShdw blurRad="76200" dist="38100" dir="7800000" algn="tl" rotWithShape="0">
                <a:srgbClr val="000000">
                  <a:alpha val="40000"/>
                </a:srgbClr>
              </a:outerShdw>
            </a:effectLst>
            <a:extLst>
              <a:ext uri="{909E8E84-426E-40DD-AFC4-6F175D3DCCD1}">
                <a14:hiddenFill>
                  <a:solidFill>
                    <a:srgbClr val="FFFFFF"/>
                  </a:solidFill>
                </a14:hiddenFill>
              </a:ext>
            </a:extLst>
          </xdr:spPr>
        </xdr:pic>
        <xdr:clientData/>
      </xdr:twoCellAnchor>
    </mc:Choice>
    <mc:Fallback/>
  </mc:AlternateContent>
  <xdr:twoCellAnchor>
    <xdr:from>
      <xdr:col>1</xdr:col>
      <xdr:colOff>525780</xdr:colOff>
      <xdr:row>19</xdr:row>
      <xdr:rowOff>167640</xdr:rowOff>
    </xdr:from>
    <xdr:to>
      <xdr:col>9</xdr:col>
      <xdr:colOff>521970</xdr:colOff>
      <xdr:row>26</xdr:row>
      <xdr:rowOff>99060</xdr:rowOff>
    </xdr:to>
    <xdr:graphicFrame macro="">
      <xdr:nvGraphicFramePr>
        <xdr:cNvPr id="42" name="Chart 41">
          <a:extLst>
            <a:ext uri="{FF2B5EF4-FFF2-40B4-BE49-F238E27FC236}">
              <a16:creationId xmlns:a16="http://schemas.microsoft.com/office/drawing/2014/main" id="{7323F78B-A22E-4717-9C02-FA82773E15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3</xdr:col>
      <xdr:colOff>499110</xdr:colOff>
      <xdr:row>25</xdr:row>
      <xdr:rowOff>175260</xdr:rowOff>
    </xdr:from>
    <xdr:to>
      <xdr:col>7</xdr:col>
      <xdr:colOff>60960</xdr:colOff>
      <xdr:row>26</xdr:row>
      <xdr:rowOff>179070</xdr:rowOff>
    </xdr:to>
    <xdr:sp macro="" textlink="">
      <xdr:nvSpPr>
        <xdr:cNvPr id="45" name="TextBox 44">
          <a:extLst>
            <a:ext uri="{FF2B5EF4-FFF2-40B4-BE49-F238E27FC236}">
              <a16:creationId xmlns:a16="http://schemas.microsoft.com/office/drawing/2014/main" id="{D51D2E24-0D18-4069-A20C-4152E52F3A4D}"/>
            </a:ext>
          </a:extLst>
        </xdr:cNvPr>
        <xdr:cNvSpPr txBox="1"/>
      </xdr:nvSpPr>
      <xdr:spPr>
        <a:xfrm>
          <a:off x="2419350" y="4747260"/>
          <a:ext cx="2122170"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No. Of Patients by Age Group</a:t>
          </a:r>
        </a:p>
      </xdr:txBody>
    </xdr:sp>
    <xdr:clientData/>
  </xdr:twoCellAnchor>
  <xdr:twoCellAnchor>
    <xdr:from>
      <xdr:col>10</xdr:col>
      <xdr:colOff>30480</xdr:colOff>
      <xdr:row>0</xdr:row>
      <xdr:rowOff>102870</xdr:rowOff>
    </xdr:from>
    <xdr:to>
      <xdr:col>14</xdr:col>
      <xdr:colOff>182880</xdr:colOff>
      <xdr:row>9</xdr:row>
      <xdr:rowOff>106680</xdr:rowOff>
    </xdr:to>
    <xdr:graphicFrame macro="">
      <xdr:nvGraphicFramePr>
        <xdr:cNvPr id="47" name="Chart 46">
          <a:extLst>
            <a:ext uri="{FF2B5EF4-FFF2-40B4-BE49-F238E27FC236}">
              <a16:creationId xmlns:a16="http://schemas.microsoft.com/office/drawing/2014/main" id="{31FC0E49-D31B-4A7D-8686-F9F354435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11</xdr:col>
      <xdr:colOff>57150</xdr:colOff>
      <xdr:row>9</xdr:row>
      <xdr:rowOff>22860</xdr:rowOff>
    </xdr:from>
    <xdr:to>
      <xdr:col>13</xdr:col>
      <xdr:colOff>339090</xdr:colOff>
      <xdr:row>10</xdr:row>
      <xdr:rowOff>110490</xdr:rowOff>
    </xdr:to>
    <xdr:sp macro="" textlink="">
      <xdr:nvSpPr>
        <xdr:cNvPr id="48" name="TextBox 47">
          <a:extLst>
            <a:ext uri="{FF2B5EF4-FFF2-40B4-BE49-F238E27FC236}">
              <a16:creationId xmlns:a16="http://schemas.microsoft.com/office/drawing/2014/main" id="{E0EF89FE-86D1-45E3-BB68-F5D69E11FDEB}"/>
            </a:ext>
          </a:extLst>
        </xdr:cNvPr>
        <xdr:cNvSpPr txBox="1"/>
      </xdr:nvSpPr>
      <xdr:spPr>
        <a:xfrm>
          <a:off x="7235190" y="1668780"/>
          <a:ext cx="156210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Patient</a:t>
          </a:r>
          <a:r>
            <a:rPr lang="en-CA" sz="1000" baseline="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 Seen Status</a:t>
          </a:r>
          <a:endPar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14</xdr:col>
      <xdr:colOff>430530</xdr:colOff>
      <xdr:row>0</xdr:row>
      <xdr:rowOff>118110</xdr:rowOff>
    </xdr:from>
    <xdr:to>
      <xdr:col>18</xdr:col>
      <xdr:colOff>411480</xdr:colOff>
      <xdr:row>9</xdr:row>
      <xdr:rowOff>53340</xdr:rowOff>
    </xdr:to>
    <xdr:graphicFrame macro="">
      <xdr:nvGraphicFramePr>
        <xdr:cNvPr id="50" name="Chart 49">
          <a:extLst>
            <a:ext uri="{FF2B5EF4-FFF2-40B4-BE49-F238E27FC236}">
              <a16:creationId xmlns:a16="http://schemas.microsoft.com/office/drawing/2014/main" id="{6C7387BA-2A1A-481B-B190-F9F27046A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15</xdr:col>
      <xdr:colOff>205740</xdr:colOff>
      <xdr:row>9</xdr:row>
      <xdr:rowOff>41910</xdr:rowOff>
    </xdr:from>
    <xdr:to>
      <xdr:col>18</xdr:col>
      <xdr:colOff>72390</xdr:colOff>
      <xdr:row>10</xdr:row>
      <xdr:rowOff>129540</xdr:rowOff>
    </xdr:to>
    <xdr:sp macro="" textlink="">
      <xdr:nvSpPr>
        <xdr:cNvPr id="51" name="TextBox 50">
          <a:extLst>
            <a:ext uri="{FF2B5EF4-FFF2-40B4-BE49-F238E27FC236}">
              <a16:creationId xmlns:a16="http://schemas.microsoft.com/office/drawing/2014/main" id="{E2E6676D-1E1B-450F-9C96-9D667B674A35}"/>
            </a:ext>
          </a:extLst>
        </xdr:cNvPr>
        <xdr:cNvSpPr txBox="1"/>
      </xdr:nvSpPr>
      <xdr:spPr>
        <a:xfrm>
          <a:off x="9944100" y="1687830"/>
          <a:ext cx="178689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Patient</a:t>
          </a:r>
          <a:r>
            <a:rPr lang="en-CA" sz="1000" baseline="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 Gender Distribution</a:t>
          </a:r>
          <a:endPar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10</xdr:col>
      <xdr:colOff>41910</xdr:colOff>
      <xdr:row>11</xdr:row>
      <xdr:rowOff>106680</xdr:rowOff>
    </xdr:from>
    <xdr:to>
      <xdr:col>18</xdr:col>
      <xdr:colOff>495300</xdr:colOff>
      <xdr:row>25</xdr:row>
      <xdr:rowOff>60960</xdr:rowOff>
    </xdr:to>
    <xdr:graphicFrame macro="">
      <xdr:nvGraphicFramePr>
        <xdr:cNvPr id="52" name="Chart 51">
          <a:extLst>
            <a:ext uri="{FF2B5EF4-FFF2-40B4-BE49-F238E27FC236}">
              <a16:creationId xmlns:a16="http://schemas.microsoft.com/office/drawing/2014/main" id="{90BBFDB3-B86A-42B9-909B-F49BAA87D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12</xdr:col>
      <xdr:colOff>148590</xdr:colOff>
      <xdr:row>25</xdr:row>
      <xdr:rowOff>76200</xdr:rowOff>
    </xdr:from>
    <xdr:to>
      <xdr:col>16</xdr:col>
      <xdr:colOff>491490</xdr:colOff>
      <xdr:row>26</xdr:row>
      <xdr:rowOff>144780</xdr:rowOff>
    </xdr:to>
    <xdr:sp macro="" textlink="">
      <xdr:nvSpPr>
        <xdr:cNvPr id="53" name="TextBox 52">
          <a:extLst>
            <a:ext uri="{FF2B5EF4-FFF2-40B4-BE49-F238E27FC236}">
              <a16:creationId xmlns:a16="http://schemas.microsoft.com/office/drawing/2014/main" id="{54F555E4-FDD1-4C6B-94AF-F8176122F2AC}"/>
            </a:ext>
          </a:extLst>
        </xdr:cNvPr>
        <xdr:cNvSpPr txBox="1"/>
      </xdr:nvSpPr>
      <xdr:spPr>
        <a:xfrm>
          <a:off x="7966710" y="4648200"/>
          <a:ext cx="2903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10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No. Of Patients by Department Referals</a:t>
          </a:r>
        </a:p>
      </xdr:txBody>
    </xdr:sp>
    <xdr:clientData/>
  </xdr:twoCellAnchor>
  <xdr:twoCellAnchor editAs="oneCell">
    <xdr:from>
      <xdr:col>8</xdr:col>
      <xdr:colOff>506730</xdr:colOff>
      <xdr:row>0</xdr:row>
      <xdr:rowOff>106680</xdr:rowOff>
    </xdr:from>
    <xdr:to>
      <xdr:col>9</xdr:col>
      <xdr:colOff>137160</xdr:colOff>
      <xdr:row>2</xdr:row>
      <xdr:rowOff>11430</xdr:rowOff>
    </xdr:to>
    <xdr:pic macro="[0]!SaveDashboardAsPDF">
      <xdr:nvPicPr>
        <xdr:cNvPr id="55" name="Graphic 54" descr="Download with solid fill">
          <a:extLst>
            <a:ext uri="{FF2B5EF4-FFF2-40B4-BE49-F238E27FC236}">
              <a16:creationId xmlns:a16="http://schemas.microsoft.com/office/drawing/2014/main" id="{8FF23AA6-3A5F-7C74-02AA-EF9B4A80B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627370" y="106680"/>
          <a:ext cx="270510" cy="270510"/>
        </a:xfrm>
        <a:prstGeom prst="rect">
          <a:avLst/>
        </a:prstGeom>
      </xdr:spPr>
    </xdr:pic>
    <xdr:clientData/>
  </xdr:twoCellAnchor>
  <xdr:twoCellAnchor editAs="oneCell">
    <xdr:from>
      <xdr:col>6</xdr:col>
      <xdr:colOff>636270</xdr:colOff>
      <xdr:row>1</xdr:row>
      <xdr:rowOff>167640</xdr:rowOff>
    </xdr:from>
    <xdr:to>
      <xdr:col>9</xdr:col>
      <xdr:colOff>457200</xdr:colOff>
      <xdr:row>4</xdr:row>
      <xdr:rowOff>64770</xdr:rowOff>
    </xdr:to>
    <mc:AlternateContent xmlns:mc="http://schemas.openxmlformats.org/markup-compatibility/2006">
      <mc:Choice xmlns:a14="http://schemas.microsoft.com/office/drawing/2010/main" Requires="a14">
        <xdr:graphicFrame macro="">
          <xdr:nvGraphicFramePr>
            <xdr:cNvPr id="56" name="Date (Year)">
              <a:extLst>
                <a:ext uri="{FF2B5EF4-FFF2-40B4-BE49-F238E27FC236}">
                  <a16:creationId xmlns:a16="http://schemas.microsoft.com/office/drawing/2014/main" id="{7D6EFA27-95E4-4986-9511-39B7BA532C82}"/>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dr:sp macro="" textlink="">
          <xdr:nvSpPr>
            <xdr:cNvPr id="0" name=""/>
            <xdr:cNvSpPr>
              <a:spLocks noTextEdit="1"/>
            </xdr:cNvSpPr>
          </xdr:nvSpPr>
          <xdr:spPr>
            <a:xfrm>
              <a:off x="4476750" y="350520"/>
              <a:ext cx="1741170" cy="44577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198120</xdr:colOff>
      <xdr:row>1</xdr:row>
      <xdr:rowOff>11430</xdr:rowOff>
    </xdr:from>
    <xdr:to>
      <xdr:col>8</xdr:col>
      <xdr:colOff>567690</xdr:colOff>
      <xdr:row>1</xdr:row>
      <xdr:rowOff>179070</xdr:rowOff>
    </xdr:to>
    <xdr:sp macro="" textlink="">
      <xdr:nvSpPr>
        <xdr:cNvPr id="57" name="TextBox 56">
          <a:extLst>
            <a:ext uri="{FF2B5EF4-FFF2-40B4-BE49-F238E27FC236}">
              <a16:creationId xmlns:a16="http://schemas.microsoft.com/office/drawing/2014/main" id="{06D67F9C-19A2-4808-913A-6834C1B3EB7C}"/>
            </a:ext>
          </a:extLst>
        </xdr:cNvPr>
        <xdr:cNvSpPr txBox="1"/>
      </xdr:nvSpPr>
      <xdr:spPr>
        <a:xfrm>
          <a:off x="4678680" y="194310"/>
          <a:ext cx="100965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700">
              <a:solidFill>
                <a:schemeClr val="accent1">
                  <a:lumMod val="50000"/>
                </a:schemeClr>
              </a:solidFill>
              <a:latin typeface="ADLaM Display" panose="02010000000000000000" pitchFamily="2" charset="0"/>
              <a:ea typeface="ADLaM Display" panose="02010000000000000000" pitchFamily="2" charset="0"/>
              <a:cs typeface="ADLaM Display" panose="02010000000000000000" pitchFamily="2" charset="0"/>
            </a:rPr>
            <a:t>Download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198120</xdr:colOff>
      <xdr:row>0</xdr:row>
      <xdr:rowOff>148590</xdr:rowOff>
    </xdr:from>
    <xdr:to>
      <xdr:col>21</xdr:col>
      <xdr:colOff>419100</xdr:colOff>
      <xdr:row>25</xdr:row>
      <xdr:rowOff>72390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4E91ABE4-4A47-402C-9F1A-18E8988781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7.31922E-8</cdr:x>
      <cdr:y>0</cdr:y>
    </cdr:from>
    <cdr:to>
      <cdr:x>0.03235</cdr:x>
      <cdr:y>0.0922</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38F7AA93-1C4C-A472-A658-0DD4D350093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 y="0"/>
          <a:ext cx="441960" cy="414506"/>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137160</xdr:colOff>
      <xdr:row>0</xdr:row>
      <xdr:rowOff>144780</xdr:rowOff>
    </xdr:from>
    <xdr:to>
      <xdr:col>21</xdr:col>
      <xdr:colOff>457200</xdr:colOff>
      <xdr:row>26</xdr:row>
      <xdr:rowOff>156210</xdr:rowOff>
    </xdr:to>
    <xdr:graphicFrame macro="">
      <xdr:nvGraphicFramePr>
        <xdr:cNvPr id="2" name="Chart 1">
          <a:extLst>
            <a:ext uri="{FF2B5EF4-FFF2-40B4-BE49-F238E27FC236}">
              <a16:creationId xmlns:a16="http://schemas.microsoft.com/office/drawing/2014/main" id="{11249232-3CB3-4686-A50E-5C2593EFC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171450</xdr:colOff>
      <xdr:row>1</xdr:row>
      <xdr:rowOff>3810</xdr:rowOff>
    </xdr:from>
    <xdr:to>
      <xdr:col>0</xdr:col>
      <xdr:colOff>510540</xdr:colOff>
      <xdr:row>2</xdr:row>
      <xdr:rowOff>160020</xdr:rowOff>
    </xdr:to>
    <xdr:pic>
      <xdr:nvPicPr>
        <xdr:cNvPr id="4" name="Graphic 3" descr="House with solid fill">
          <a:hlinkClick xmlns:r="http://schemas.openxmlformats.org/officeDocument/2006/relationships" r:id="rId2"/>
          <a:extLst>
            <a:ext uri="{FF2B5EF4-FFF2-40B4-BE49-F238E27FC236}">
              <a16:creationId xmlns:a16="http://schemas.microsoft.com/office/drawing/2014/main" id="{0EC4C9B2-AE95-5001-B689-C6E30A5460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1450" y="186690"/>
          <a:ext cx="339090" cy="33909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148590</xdr:colOff>
      <xdr:row>0</xdr:row>
      <xdr:rowOff>156210</xdr:rowOff>
    </xdr:from>
    <xdr:to>
      <xdr:col>21</xdr:col>
      <xdr:colOff>632460</xdr:colOff>
      <xdr:row>26</xdr:row>
      <xdr:rowOff>114300</xdr:rowOff>
    </xdr:to>
    <xdr:graphicFrame macro="">
      <xdr:nvGraphicFramePr>
        <xdr:cNvPr id="3" name="Chart 2">
          <a:extLst>
            <a:ext uri="{FF2B5EF4-FFF2-40B4-BE49-F238E27FC236}">
              <a16:creationId xmlns:a16="http://schemas.microsoft.com/office/drawing/2014/main" id="{1AD9FE0F-D83F-414C-895A-1DF972B49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0.00752</cdr:x>
      <cdr:y>0</cdr:y>
    </cdr:from>
    <cdr:to>
      <cdr:x>0.04511</cdr:x>
      <cdr:y>0.10628</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04C64011-F3E4-6E33-DD02-882FED6C333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80010" y="0"/>
          <a:ext cx="400050" cy="40005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2337966" createdVersion="5" refreshedVersion="8" minRefreshableVersion="3" recordCount="0" supportSubquery="1" supportAdvancedDrill="1" xr:uid="{7E692275-612B-4C28-80DB-DF2F5EB8E375}">
  <cacheSource type="external" connectionId="3"/>
  <cacheFields count="3">
    <cacheField name="[Measures].[Distinct Count of Patient Id]" caption="Distinct Count of Patient Id" numFmtId="0" hierarchy="25" level="32767"/>
    <cacheField name="[Calendar_Table].[Date (Day)].[Date (Day)]" caption="Date (Day)" numFmtId="0" hierarchy="2" level="1">
      <sharedItems count="36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haredItems>
    </cacheField>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2685182" createdVersion="5" refreshedVersion="8" minRefreshableVersion="3" recordCount="0" supportSubquery="1" supportAdvancedDrill="1" xr:uid="{63A54EFE-93E2-43C8-AB74-4BB65B649E48}">
  <cacheSource type="external" connectionId="3"/>
  <cacheFields count="2">
    <cacheField name="[Measures].[Distinct Count of Patient Id]" caption="Distinct Count of Patient Id" numFmtId="0" hierarchy="25" level="32767"/>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2800928" createdVersion="5" refreshedVersion="8" minRefreshableVersion="3" recordCount="0" supportSubquery="1" supportAdvancedDrill="1" xr:uid="{07FF17B9-05C2-46E5-B194-7B3D172CE4BB}">
  <cacheSource type="external" connectionId="3"/>
  <cacheFields count="2">
    <cacheField name="[Measures].[Average of Patient Waittime]" caption="Average of Patient Waittime" numFmtId="0" hierarchy="27" level="32767"/>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2916667" createdVersion="5" refreshedVersion="8" minRefreshableVersion="3" recordCount="0" supportSubquery="1" supportAdvancedDrill="1" xr:uid="{B82143B7-C80B-4319-8326-D06AB11CD564}">
  <cacheSource type="external" connectionId="3"/>
  <cacheFields count="2">
    <cacheField name="[Measures].[Average of Patient Satisfaction Score]" caption="Average of Patient Satisfaction Score" numFmtId="0" hierarchy="29" level="32767"/>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326389" createdVersion="5" refreshedVersion="8" minRefreshableVersion="3" recordCount="0" supportSubquery="1" supportAdvancedDrill="1" xr:uid="{E17621EC-64CD-464B-A8C3-CE519B2199C9}">
  <cacheSource type="external" connectionId="3"/>
  <cacheFields count="3">
    <cacheField name="[Calendar_Table].[Date (Day)].[Date (Day)]" caption="Date (Day)" numFmtId="0" hierarchy="2" level="1">
      <sharedItems count="36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haredItems>
    </cacheField>
    <cacheField name="[Measures].[Average of Patient Waittime]" caption="Average of Patient Waittime" numFmtId="0" hierarchy="27" level="32767"/>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0"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384259" createdVersion="5" refreshedVersion="8" minRefreshableVersion="3" recordCount="0" supportSubquery="1" supportAdvancedDrill="1" xr:uid="{30C7EA59-7AA9-4EB7-B060-C67F930AF539}">
  <cacheSource type="external" connectionId="3"/>
  <cacheFields count="3">
    <cacheField name="[Calendar_Table].[Date (Day)].[Date (Day)]" caption="Date (Day)" numFmtId="0" hierarchy="2" level="1">
      <sharedItems count="36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8-Dec"/>
        <s v="9-Dec"/>
        <s v="10-Dec"/>
        <s v="11-Dec"/>
        <s v="12-Dec"/>
        <s v="13-Dec"/>
        <s v="14-Dec"/>
        <s v="15-Dec"/>
        <s v="16-Dec"/>
        <s v="17-Dec"/>
        <s v="18-Dec"/>
        <s v="19-Dec"/>
        <s v="20-Dec"/>
        <s v="21-Dec"/>
        <s v="22-Dec"/>
        <s v="23-Dec"/>
        <s v="24-Dec"/>
        <s v="25-Dec"/>
        <s v="26-Dec"/>
        <s v="27-Dec"/>
        <s v="28-Dec"/>
        <s v="29-Dec"/>
        <s v="30-Dec"/>
      </sharedItems>
    </cacheField>
    <cacheField name="[Measures].[Average of Patient Satisfaction Score]" caption="Average of Patient Satisfaction Score" numFmtId="0" hierarchy="29" level="32767"/>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4305552" createdVersion="5" refreshedVersion="8" minRefreshableVersion="3" recordCount="0" supportSubquery="1" supportAdvancedDrill="1" xr:uid="{026CBC09-5258-4248-A0E0-2F1C36730C06}">
  <cacheSource type="external" connectionId="3"/>
  <cacheFields count="4">
    <cacheField name="[Hospital Emergency Room Data].[Patient Admission Flag].[Patient Admission Flag]" caption="Patient Admission Flag" numFmtId="0" hierarchy="12" level="1">
      <sharedItems count="2">
        <s v="Admitted"/>
        <s v="Not Admitted"/>
      </sharedItems>
    </cacheField>
    <cacheField name="[Measures].[Count of Patient Admission Flag]" caption="Count of Patient Admission Flag" numFmtId="0" hierarchy="30" level="32767"/>
    <cacheField name="[Calendar_Table].[Date (Month)].[Date (Month)]" caption="Date (Month)" numFmtId="0" hierarchy="1" level="1">
      <sharedItems containsSemiMixedTypes="0" containsNonDate="0" containsString="0"/>
    </cacheField>
    <cacheField name="Unsupported0" numFmtId="0" hierarchy="33" level="32767">
      <extLst>
        <ext xmlns:x14="http://schemas.microsoft.com/office/spreadsheetml/2009/9/main" uri="{63CAB8AC-B538-458d-9737-405883B0398D}">
          <x14:cacheField ignore="1"/>
        </ext>
      </extLst>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oneField="1" hidden="1">
      <fieldsUsage count="1">
        <fieldUsage x="1"/>
      </fieldsUsage>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488426" createdVersion="5" refreshedVersion="8" minRefreshableVersion="3" recordCount="0" supportSubquery="1" supportAdvancedDrill="1" xr:uid="{7CD7584A-5453-4570-B9F1-F96D9EF2FE43}">
  <cacheSource type="external" connectionId="3"/>
  <cacheFields count="3">
    <cacheField name="[Hospital Emergency Room Data].[Age Group].[Age Group]" caption="Age Group" numFmtId="0" hierarchy="17" level="1">
      <sharedItems count="8">
        <s v="0-09"/>
        <s v="10-19"/>
        <s v="20-29"/>
        <s v="30-39"/>
        <s v="40-49"/>
        <s v="50-59"/>
        <s v="60-69"/>
        <s v="70-79"/>
      </sharedItems>
    </cacheField>
    <cacheField name="[Measures].[Count of Patient Id]" caption="Count of Patient Id" numFmtId="0" hierarchy="24" level="32767"/>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0"/>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5231483" createdVersion="5" refreshedVersion="8" minRefreshableVersion="3" recordCount="0" supportSubquery="1" supportAdvancedDrill="1" xr:uid="{BA8D7029-38FA-4DF8-A793-272455C6A0E2}">
  <cacheSource type="external" connectionId="3"/>
  <cacheFields count="3">
    <cacheField name="[Measures].[Count of Patient Id]" caption="Count of Patient Id" numFmtId="0" hierarchy="24" level="32767"/>
    <cacheField name="[Hospital Emergency Room Data].[Patient Attend Status].[Patient Attend Status]" caption="Patient Attend Status" numFmtId="0" hierarchy="18" level="1">
      <sharedItems count="2">
        <s v="Delay"/>
        <s v="On Time"/>
      </sharedItems>
    </cacheField>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5578707" createdVersion="5" refreshedVersion="8" minRefreshableVersion="3" recordCount="0" supportSubquery="1" supportAdvancedDrill="1" xr:uid="{EFB9DC34-1C17-44D5-B38E-7FF3C927E5E8}">
  <cacheSource type="external" connectionId="3"/>
  <cacheFields count="3">
    <cacheField name="[Measures].[Count of Patient Id]" caption="Count of Patient Id" numFmtId="0" hierarchy="24" level="32767"/>
    <cacheField name="[Hospital Emergency Room Data].[Patient Gender].[Patient Gender]" caption="Patient Gender" numFmtId="0" hierarchy="8" level="1">
      <sharedItems count="2">
        <s v="Female"/>
        <s v="Male"/>
      </sharedItems>
    </cacheField>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5925923" createdVersion="5" refreshedVersion="8" minRefreshableVersion="3" recordCount="0" supportSubquery="1" supportAdvancedDrill="1" xr:uid="{34E668D1-5C42-4929-BDD8-EF75540451A2}">
  <cacheSource type="external" connectionId="3"/>
  <cacheFields count="3">
    <cacheField name="[Measures].[Count of Patient Id]" caption="Count of Patient Id" numFmtId="0" hierarchy="24" level="32767"/>
    <cacheField name="[Hospital Emergency Room Data].[Department Referral].[Department Referral]" caption="Department Referral" numFmtId="0" hierarchy="11" level="1">
      <sharedItems count="8">
        <s v="Cardiology"/>
        <s v="Gastroenterology"/>
        <s v="General Practice"/>
        <s v="Neurology"/>
        <s v="None"/>
        <s v="Orthopedics"/>
        <s v="Physiotherapy"/>
        <s v="Renal"/>
      </sharedItems>
    </cacheField>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81626388892" createdVersion="5" refreshedVersion="8" minRefreshableVersion="3" recordCount="0" supportSubquery="1" supportAdvancedDrill="1" xr:uid="{E3205DB6-97CA-4AEB-B3AF-38F8D803BA85}">
  <cacheSource type="external" connectionId="3"/>
  <cacheFields count="2">
    <cacheField name="[Calendar_Table].[Date (Year)].[Date (Year)]" caption="Date (Year)" numFmtId="0" hierarchy="3" level="1">
      <sharedItems count="2">
        <s v="2023"/>
        <s v="2024"/>
      </sharedItems>
    </cacheField>
    <cacheField name="[Calendar_Table].[Date (Month)].[Date (Month)]" caption="Date (Month)" numFmtId="0" hierarchy="1"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2"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0"/>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2"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2"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2"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weta vir" refreshedDate="46012.563342245368" createdVersion="3" refreshedVersion="8" minRefreshableVersion="3" recordCount="0" supportSubquery="1" supportAdvancedDrill="1" xr:uid="{4BED4F05-D27F-4989-A172-52287B776F0D}">
  <cacheSource type="external" connectionId="3">
    <extLst>
      <ext xmlns:x14="http://schemas.microsoft.com/office/spreadsheetml/2009/9/main" uri="{F057638F-6D5F-4e77-A914-E7F072B9BCA8}">
        <x14:sourceConnection name="ThisWorkbookDataModel"/>
      </ext>
    </extLst>
  </cacheSource>
  <cacheFields count="0"/>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defaultMemberUniqueName="[Hospital Emergency Room Data].[Patient Admission Date].[All]" allUniqueName="[Hospital Emergency Room Data].[Patient Admission Date].[All]" dimensionUniqueName="[Hospital Emergency Room Data]" displayFolder="" count="0" memberValueDatatype="130"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New Addmision Date]" caption="New Addmision Date" attribute="1" time="1" defaultMemberUniqueName="[Hospital Emergency Room Data].[New Addmision Date].[All]" allUniqueName="[Hospital Emergency Room Data].[New Addmision Date].[All]" dimensionUniqueName="[Hospital Emergency Room Data]" displayFolder="" count="0" memberValueDatatype="7" unbalanced="0"/>
    <cacheHierarchy uniqueName="[Hospital Emergency Room Data].[New Addmision Time]" caption="New Addmision Time" attribute="1" time="1" defaultMemberUniqueName="[Hospital Emergency Room Data].[New Addmision Time].[All]" allUniqueName="[Hospital Emergency Room Data].[New Addmision Time].[All]" dimensionUniqueName="[Hospital Emergency Room Data]" displayFolder="" count="0" memberValueDatatype="7"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Distinct Count of Patient Admission Flag]" caption="Distinct Count of Patient Admission Flag"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97379616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F3C385-63C3-42CD-84F7-600D22A8054F}" name="PivotTable12" cacheId="1486"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chartFormat="57">
  <location ref="B419:B422" firstHeaderRow="1" firstDataRow="1" firstDataCol="1"/>
  <pivotFields count="2">
    <pivotField axis="axisRow" allDrilled="1" subtotalTop="0" showAll="0" dataSourceSort="1" defaultSubtotal="0">
      <items count="2">
        <item x="0" e="0"/>
        <item x="1" e="0"/>
      </items>
    </pivotField>
    <pivotField allDrilled="1" subtotalTop="0" showAll="0" dataSourceSort="1" defaultSubtotal="0" defaultAttributeDrillState="1"/>
  </pivotFields>
  <rowFields count="1">
    <field x="0"/>
  </rowFields>
  <rowItems count="3">
    <i>
      <x/>
    </i>
    <i>
      <x v="1"/>
    </i>
    <i t="grand">
      <x/>
    </i>
  </rowItems>
  <formats count="1">
    <format dxfId="186">
      <pivotArea outline="0" collapsedLevelsAreSubtotals="1" fieldPosition="0"/>
    </format>
  </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Flag"/>
    <pivotHierarchy dragToData="1" caption="Distinct Count of Patient Admission Flag"/>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1DBCA4-83D7-4E2A-8162-788CEED0FEA2}" name="PivotTable11" cacheId="1483"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chartFormat="62">
  <location ref="B408:C417" firstHeaderRow="1" firstDataRow="1" firstDataCol="1"/>
  <pivotFields count="3">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9">
    <i>
      <x v="7"/>
    </i>
    <i>
      <x v="1"/>
    </i>
    <i>
      <x v="3"/>
    </i>
    <i>
      <x/>
    </i>
    <i>
      <x v="6"/>
    </i>
    <i>
      <x v="5"/>
    </i>
    <i>
      <x v="2"/>
    </i>
    <i>
      <x v="4"/>
    </i>
    <i t="grand">
      <x/>
    </i>
  </rowItems>
  <colItems count="1">
    <i/>
  </colItems>
  <dataFields count="1">
    <dataField name="Count of Patient Id" fld="0" subtotal="count" baseField="0" baseItem="0"/>
  </dataFields>
  <formats count="1">
    <format dxfId="187">
      <pivotArea outline="0" collapsedLevelsAreSubtotals="1" fieldPosition="0"/>
    </format>
  </formats>
  <chartFormats count="10">
    <chartFormat chart="41" format="0" series="1">
      <pivotArea type="data" outline="0" fieldPosition="0">
        <references count="1">
          <reference field="4294967294" count="1" selected="0">
            <x v="0"/>
          </reference>
        </references>
      </pivotArea>
    </chartFormat>
    <chartFormat chart="45" format="4" series="1">
      <pivotArea type="data" outline="0" fieldPosition="0">
        <references count="1">
          <reference field="4294967294" count="1" selected="0">
            <x v="0"/>
          </reference>
        </references>
      </pivotArea>
    </chartFormat>
    <chartFormat chart="47" format="0" series="1">
      <pivotArea type="data" outline="0" fieldPosition="0">
        <references count="1">
          <reference field="4294967294" count="1" selected="0">
            <x v="0"/>
          </reference>
        </references>
      </pivotArea>
    </chartFormat>
    <chartFormat chart="54" format="6" series="1">
      <pivotArea type="data" outline="0" fieldPosition="0">
        <references count="1">
          <reference field="4294967294" count="1" selected="0">
            <x v="0"/>
          </reference>
        </references>
      </pivotArea>
    </chartFormat>
    <chartFormat chart="61" format="2" series="1">
      <pivotArea type="data" outline="0" fieldPosition="0">
        <references count="1">
          <reference field="4294967294" count="1" selected="0">
            <x v="0"/>
          </reference>
        </references>
      </pivotArea>
    </chartFormat>
    <chartFormat chart="61" format="3">
      <pivotArea type="data" outline="0" fieldPosition="0">
        <references count="2">
          <reference field="4294967294" count="1" selected="0">
            <x v="0"/>
          </reference>
          <reference field="1" count="1" selected="0">
            <x v="6"/>
          </reference>
        </references>
      </pivotArea>
    </chartFormat>
    <chartFormat chart="61" format="4">
      <pivotArea type="data" outline="0" fieldPosition="0">
        <references count="2">
          <reference field="4294967294" count="1" selected="0">
            <x v="0"/>
          </reference>
          <reference field="1" count="1" selected="0">
            <x v="3"/>
          </reference>
        </references>
      </pivotArea>
    </chartFormat>
    <chartFormat chart="61" format="5">
      <pivotArea type="data" outline="0" fieldPosition="0">
        <references count="2">
          <reference field="4294967294" count="1" selected="0">
            <x v="0"/>
          </reference>
          <reference field="1" count="1" selected="0">
            <x v="0"/>
          </reference>
        </references>
      </pivotArea>
    </chartFormat>
    <chartFormat chart="61" format="6">
      <pivotArea type="data" outline="0" fieldPosition="0">
        <references count="2">
          <reference field="4294967294" count="1" selected="0">
            <x v="0"/>
          </reference>
          <reference field="1" count="1" selected="0">
            <x v="1"/>
          </reference>
        </references>
      </pivotArea>
    </chartFormat>
    <chartFormat chart="61" format="7">
      <pivotArea type="data" outline="0" fieldPosition="0">
        <references count="2">
          <reference field="4294967294" count="1" selected="0">
            <x v="0"/>
          </reference>
          <reference field="1" count="1" selected="0">
            <x v="7"/>
          </reference>
        </references>
      </pivotArea>
    </chartFormat>
  </chart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Flag"/>
    <pivotHierarchy dragToData="1" caption="Distinct Count of Patient Admission Flag"/>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F763F8-259D-474A-A420-CB3A195F3449}" name="PivotTable10" cacheId="1480"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chartFormat="57">
  <location ref="B402:C405"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Id" fld="0" subtotal="count" baseField="0" baseItem="0"/>
  </dataFields>
  <formats count="1">
    <format dxfId="188">
      <pivotArea outline="0" collapsedLevelsAreSubtotals="1" fieldPosition="0"/>
    </format>
  </formats>
  <chartFormats count="5">
    <chartFormat chart="41" format="0" series="1">
      <pivotArea type="data" outline="0" fieldPosition="0">
        <references count="1">
          <reference field="4294967294" count="1" selected="0">
            <x v="0"/>
          </reference>
        </references>
      </pivotArea>
    </chartFormat>
    <chartFormat chart="45" format="4" series="1">
      <pivotArea type="data" outline="0" fieldPosition="0">
        <references count="1">
          <reference field="4294967294" count="1" selected="0">
            <x v="0"/>
          </reference>
        </references>
      </pivotArea>
    </chartFormat>
    <chartFormat chart="54" format="6" series="1">
      <pivotArea type="data" outline="0" fieldPosition="0">
        <references count="1">
          <reference field="4294967294" count="1" selected="0">
            <x v="0"/>
          </reference>
        </references>
      </pivotArea>
    </chartFormat>
    <chartFormat chart="54" format="7">
      <pivotArea type="data" outline="0" fieldPosition="0">
        <references count="2">
          <reference field="4294967294" count="1" selected="0">
            <x v="0"/>
          </reference>
          <reference field="1" count="1" selected="0">
            <x v="0"/>
          </reference>
        </references>
      </pivotArea>
    </chartFormat>
    <chartFormat chart="54" format="8">
      <pivotArea type="data" outline="0" fieldPosition="0">
        <references count="2">
          <reference field="4294967294" count="1" selected="0">
            <x v="0"/>
          </reference>
          <reference field="1" count="1" selected="0">
            <x v="1"/>
          </reference>
        </references>
      </pivotArea>
    </chartFormat>
  </chart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Flag"/>
    <pivotHierarchy dragToData="1" caption="Distinct Count of Patient Admission Flag"/>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406C01-EC2C-41DB-8220-3F92142D1AE3}" name="PivotTable9" cacheId="1477"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chartFormat="47">
  <location ref="B396:C399"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Id" fld="0" subtotal="count" baseField="0" baseItem="0"/>
  </dataFields>
  <formats count="1">
    <format dxfId="189">
      <pivotArea outline="0" collapsedLevelsAreSubtotals="1" fieldPosition="0"/>
    </format>
  </formats>
  <chartFormats count="3">
    <chartFormat chart="45" format="4" series="1">
      <pivotArea type="data" outline="0" fieldPosition="0">
        <references count="1">
          <reference field="4294967294" count="1" selected="0">
            <x v="0"/>
          </reference>
        </references>
      </pivotArea>
    </chartFormat>
    <chartFormat chart="45" format="5">
      <pivotArea type="data" outline="0" fieldPosition="0">
        <references count="2">
          <reference field="4294967294" count="1" selected="0">
            <x v="0"/>
          </reference>
          <reference field="1" count="1" selected="0">
            <x v="0"/>
          </reference>
        </references>
      </pivotArea>
    </chartFormat>
    <chartFormat chart="45" format="6">
      <pivotArea type="data" outline="0" fieldPosition="0">
        <references count="2">
          <reference field="4294967294" count="1" selected="0">
            <x v="0"/>
          </reference>
          <reference field="1" count="1" selected="0">
            <x v="1"/>
          </reference>
        </references>
      </pivotArea>
    </chartFormat>
  </chart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Flag"/>
    <pivotHierarchy dragToData="1" caption="Distinct Count of Patient Admission Flag"/>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293851-F97B-4094-8029-B2C33EC0F09B}" name="PivotTable8" cacheId="1474"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chartFormat="41">
  <location ref="B384:C393"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name="Count of Patient Id" fld="1" subtotal="count" baseField="0" baseItem="0"/>
  </dataFields>
  <formats count="1">
    <format dxfId="190">
      <pivotArea outline="0" collapsedLevelsAreSubtotals="1" fieldPosition="0"/>
    </format>
  </formats>
  <chartFormats count="1">
    <chartFormat chart="40"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Flag"/>
    <pivotHierarchy dragToData="1" caption="Distinct Count of Patient Admission Flag"/>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BD79D5E-3DBB-44E8-8F59-72C7E9262A85}" name="PivotTable7" cacheId="1471"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chartFormat="34">
  <location ref="B373:D376" firstHeaderRow="0" firstDataRow="1" firstDataCol="1"/>
  <pivotFields count="4">
    <pivotField axis="axisRow" allDrilled="1" subtotalTop="0" showAll="0" sortType="ascending" defaultSubtotal="0" defaultAttributeDrillState="1">
      <items count="2">
        <item x="0"/>
        <item x="1"/>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v="1"/>
    </i>
    <i>
      <x/>
    </i>
    <i t="grand">
      <x/>
    </i>
  </rowItems>
  <colFields count="1">
    <field x="-2"/>
  </colFields>
  <colItems count="2">
    <i>
      <x/>
    </i>
    <i i="1">
      <x v="1"/>
    </i>
  </colItems>
  <dataFields count="2">
    <dataField name="Count of Patient Admission Flag" fld="1" subtotal="count" baseField="0" baseItem="0" numFmtId="1"/>
    <dataField name="Count of Patient Admission Flag2" fld="3" subtotal="count" showDataAs="percentOfTotal" baseField="0" baseItem="0" numFmtId="10">
      <extLst>
        <ext xmlns:x14="http://schemas.microsoft.com/office/spreadsheetml/2009/9/main" uri="{E15A36E0-9728-4e99-A89B-3F7291B0FE68}">
          <x14:dataField sourceField="1" uniqueName="[__Xl2].[Measures].[Count of Patient Admission Flag]"/>
        </ext>
      </extLst>
    </dataField>
  </dataFields>
  <formats count="2">
    <format dxfId="192">
      <pivotArea outline="0" collapsedLevelsAreSubtotals="1" fieldPosition="0"/>
    </format>
    <format dxfId="191">
      <pivotArea outline="0" fieldPosition="0">
        <references count="1">
          <reference field="4294967294" count="1">
            <x v="1"/>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1"/>
          </reference>
          <reference field="0" count="1" selected="0">
            <x v="0"/>
          </reference>
        </references>
      </pivotArea>
    </chartFormat>
  </chartFormats>
  <pivotHierarchies count="3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Flag"/>
    <pivotHierarchy dragToData="1" caption="Distinct Count of Patient Admission Flag"/>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394ED5-8FAC-454A-8087-DDBFCD4AD679}" name="PivotTable6" cacheId="1468" applyNumberFormats="0" applyBorderFormats="0" applyFontFormats="0" applyPatternFormats="0" applyAlignmentFormats="0" applyWidthHeightFormats="1" dataCaption="Values" tag="c0e0f223-9052-405a-b034-1656c51cf43e" updatedVersion="8" minRefreshableVersion="3" subtotalHiddenItems="1" itemPrintTitles="1" createdVersion="5" indent="0" outline="1" outlineData="1" multipleFieldFilters="0" chartFormat="54">
  <location ref="K4:L368" firstHeaderRow="1" firstDataRow="1" firstDataCol="1"/>
  <pivotFields count="3">
    <pivotField axis="axisRow" allDrilled="1" subtotalTop="0" showAll="0" dataSourceSort="1" defaultSubtotal="0" defaultAttributeDrillState="1">
      <items count="3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s>
    </pivotField>
    <pivotField dataField="1" subtotalTop="0" showAll="0" defaultSubtotal="0"/>
    <pivotField allDrilled="1" subtotalTop="0" showAll="0" dataSourceSort="1" defaultSubtotal="0" defaultAttributeDrillState="1"/>
  </pivotFields>
  <rowFields count="1">
    <field x="0"/>
  </rowFields>
  <rowItems count="3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t="grand">
      <x/>
    </i>
  </rowItems>
  <colItems count="1">
    <i/>
  </colItems>
  <dataFields count="1">
    <dataField name="Average of Patient Satisfaction Score" fld="1" subtotal="average" baseField="0" baseItem="0"/>
  </dataFields>
  <formats count="2">
    <format dxfId="193">
      <pivotArea dataOnly="0" labelOnly="1" outline="0" axis="axisValues" fieldPosition="0"/>
    </format>
    <format dxfId="194">
      <pivotArea outline="0" collapsedLevelsAreSubtotals="1" fieldPosition="0"/>
    </format>
  </formats>
  <chartFormats count="2">
    <chartFormat chart="51" format="2"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E5319EA-1D5C-4B4C-B441-C82929A757D2}" name="PivotTable4" cacheId="1465" applyNumberFormats="0" applyBorderFormats="0" applyFontFormats="0" applyPatternFormats="0" applyAlignmentFormats="0" applyWidthHeightFormats="1" dataCaption="Values" tag="c0e0f223-9052-405a-b034-1656c51cf43e" updatedVersion="8" minRefreshableVersion="3" subtotalHiddenItems="1" itemPrintTitles="1" createdVersion="5" indent="0" outline="1" outlineData="1" multipleFieldFilters="0" chartFormat="48">
  <location ref="H4:I371" firstHeaderRow="1" firstDataRow="1" firstDataCol="1"/>
  <pivotFields count="3">
    <pivotField axis="axisRow" allDrilled="1" subtotalTop="0" showAll="0" dataSourceSort="1" defaultSubtotal="0" defaultAttributeDrillState="1">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s>
    </pivotField>
    <pivotField dataField="1" subtotalTop="0" showAll="0" defaultSubtotal="0"/>
    <pivotField allDrilled="1" subtotalTop="0" showAll="0" dataSourceSort="1" defaultSubtotal="0" defaultAttributeDrillState="1"/>
  </pivotFields>
  <rowFields count="1">
    <field x="0"/>
  </rowFields>
  <rowItems count="3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t="grand">
      <x/>
    </i>
  </rowItems>
  <colItems count="1">
    <i/>
  </colItems>
  <dataFields count="1">
    <dataField name="Average of Patient Waittime" fld="1" subtotal="average" baseField="0" baseItem="0" numFmtId="2"/>
  </dataFields>
  <formats count="2">
    <format dxfId="196">
      <pivotArea dataOnly="0" labelOnly="1" outline="0" axis="axisValues" fieldPosition="0"/>
    </format>
    <format dxfId="195">
      <pivotArea outline="0" collapsedLevelsAreSubtotals="1" fieldPosition="0"/>
    </format>
  </formats>
  <chartFormats count="2">
    <chartFormat chart="36" format="2"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DBCF78F-B56C-43F6-AC31-2621674EDB60}" name="PivotTable1" cacheId="1456" applyNumberFormats="0" applyBorderFormats="0" applyFontFormats="0" applyPatternFormats="0" applyAlignmentFormats="0" applyWidthHeightFormats="1" dataCaption="Values" tag="0fbcda2e-2e5c-4cdf-b577-90e0e6dc9696" updatedVersion="8" minRefreshableVersion="3" subtotalHiddenItems="1" itemPrintTitles="1" createdVersion="5" indent="0" outline="1" outlineData="1" multipleFieldFilters="0">
  <location ref="B4:B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01C6619-8D32-4083-8713-54E2144DA8D6}" name="PivotTable5" cacheId="1453" applyNumberFormats="0" applyBorderFormats="0" applyFontFormats="0" applyPatternFormats="0" applyAlignmentFormats="0" applyWidthHeightFormats="1" dataCaption="Values" tag="c0e0f223-9052-405a-b034-1656c51cf43e" updatedVersion="8" minRefreshableVersion="3" subtotalHiddenItems="1" itemPrintTitles="1" createdVersion="5" indent="0" outline="1" outlineData="1" multipleFieldFilters="0" chartFormat="21">
  <location ref="E4:F371" firstHeaderRow="1" firstDataRow="1" firstDataCol="1"/>
  <pivotFields count="3">
    <pivotField dataField="1" subtotalTop="0" showAll="0" defaultSubtotal="0"/>
    <pivotField axis="axisRow" allDrilled="1" subtotalTop="0" showAll="0" dataSourceSort="1" defaultSubtotal="0" defaultAttributeDrillState="1">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s>
    </pivotField>
    <pivotField allDrilled="1" subtotalTop="0" showAll="0" dataSourceSort="1" defaultSubtotal="0" defaultAttributeDrillState="1"/>
  </pivotFields>
  <rowFields count="1">
    <field x="1"/>
  </rowFields>
  <rowItems count="3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formats count="1">
    <format dxfId="197">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EB2C51E-1805-4A5B-A37C-6C62E04A7425}" name="PivotTable3" cacheId="1462" applyNumberFormats="0" applyBorderFormats="0" applyFontFormats="0" applyPatternFormats="0" applyAlignmentFormats="0" applyWidthHeightFormats="1" dataCaption="Values" tag="b779aebb-8118-46b6-92ab-cb67e0245b06" updatedVersion="8" minRefreshableVersion="3" subtotalHiddenItems="1" itemPrintTitles="1" createdVersion="5" indent="0" outline="1" outlineData="1" multipleFieldFilters="0">
  <location ref="B10:B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198">
      <pivotArea outline="0" collapsedLevelsAreSubtotals="1" fieldPosition="0"/>
    </format>
  </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29774B5-2F8B-4ED5-8AD0-49AA2FEAB47F}" name="PivotTable2" cacheId="1459" applyNumberFormats="0" applyBorderFormats="0" applyFontFormats="0" applyPatternFormats="0" applyAlignmentFormats="0" applyWidthHeightFormats="1" dataCaption="Values" tag="527462c0-3bc5-4ae7-8776-acdaaa055f62" updatedVersion="8" minRefreshableVersion="3" subtotalHiddenItems="1" itemPrintTitles="1" createdVersion="5" indent="0" outline="1" outlineData="1" multipleFieldFilters="0">
  <location ref="B7:B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99">
      <pivotArea outline="0" collapsedLevelsAreSubtotals="1" fieldPosition="0"/>
    </format>
  </format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D5B2B526-4D2B-465E-848A-06758A5CF0A1}" sourceName="[Calendar_Table].[Date (Month)]">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2"/>
  </pivotTables>
  <data>
    <olap pivotCacheId="1973796162">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AFD3F679-1595-4AA2-9506-945394420A81}" sourceName="[Calendar_Table].[Date (Year)]">
  <pivotTables>
    <pivotTable tabId="1" name="PivotTable12"/>
    <pivotTable tabId="1" name="PivotTable1"/>
    <pivotTable tabId="1" name="PivotTable10"/>
    <pivotTable tabId="1" name="PivotTable11"/>
    <pivotTable tabId="1" name="PivotTable2"/>
    <pivotTable tabId="1" name="PivotTable3"/>
    <pivotTable tabId="1" name="PivotTable5"/>
    <pivotTable tabId="1" name="PivotTable6"/>
    <pivotTable tabId="1" name="PivotTable7"/>
    <pivotTable tabId="1" name="PivotTable8"/>
    <pivotTable tabId="1" name="PivotTable9"/>
  </pivotTables>
  <data>
    <olap pivotCacheId="1973796162">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D4FFA178-624D-4584-8C0D-1C2FD96565C7}" cache="Slicer_Date__Month" caption="Date (Month)" showCaption="0" level="1" style="my style" rowHeight="277200"/>
  <slicer name="Date (Year)" xr10:uid="{644CEC85-1E94-40AE-ADF8-8AF2183A31F1}" cache="Slicer_Date__Year" caption="Date (Year)" columnCount="2" showCaption="0" level="1" style="my styl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422"/>
  <sheetViews>
    <sheetView topLeftCell="A396" workbookViewId="0">
      <selection activeCell="B420" sqref="B420"/>
    </sheetView>
  </sheetViews>
  <sheetFormatPr defaultRowHeight="14.4" x14ac:dyDescent="0.55000000000000004"/>
  <cols>
    <col min="2" max="2" width="22.734375" bestFit="1" customWidth="1"/>
    <col min="3" max="3" width="12.41796875" customWidth="1"/>
    <col min="5" max="5" width="22.68359375" customWidth="1"/>
    <col min="6" max="6" width="14.47265625" customWidth="1"/>
    <col min="9" max="9" width="15.15625" customWidth="1"/>
  </cols>
  <sheetData>
    <row r="3" spans="2:12" x14ac:dyDescent="0.55000000000000004">
      <c r="B3" t="s">
        <v>1</v>
      </c>
      <c r="E3" t="s">
        <v>372</v>
      </c>
      <c r="H3" t="s">
        <v>373</v>
      </c>
      <c r="K3" t="s">
        <v>374</v>
      </c>
    </row>
    <row r="4" spans="2:12" ht="57.6" x14ac:dyDescent="0.55000000000000004">
      <c r="B4" t="s">
        <v>0</v>
      </c>
      <c r="E4" s="1" t="s">
        <v>4</v>
      </c>
      <c r="F4" s="6" t="s">
        <v>0</v>
      </c>
      <c r="H4" s="1" t="s">
        <v>4</v>
      </c>
      <c r="I4" s="6" t="s">
        <v>2</v>
      </c>
      <c r="K4" s="1" t="s">
        <v>4</v>
      </c>
      <c r="L4" s="6" t="s">
        <v>3</v>
      </c>
    </row>
    <row r="5" spans="2:12" x14ac:dyDescent="0.55000000000000004">
      <c r="B5" s="5">
        <v>9216</v>
      </c>
      <c r="E5" s="4" t="s">
        <v>6</v>
      </c>
      <c r="F5" s="5">
        <v>19</v>
      </c>
      <c r="H5" s="4" t="s">
        <v>6</v>
      </c>
      <c r="I5" s="2">
        <v>37.789473684210527</v>
      </c>
      <c r="K5" s="4" t="s">
        <v>6</v>
      </c>
      <c r="L5" s="2">
        <v>6.666666666666667</v>
      </c>
    </row>
    <row r="6" spans="2:12" x14ac:dyDescent="0.55000000000000004">
      <c r="E6" s="4" t="s">
        <v>7</v>
      </c>
      <c r="F6" s="5">
        <v>14</v>
      </c>
      <c r="H6" s="4" t="s">
        <v>7</v>
      </c>
      <c r="I6" s="2">
        <v>38.214285714285715</v>
      </c>
      <c r="K6" s="4" t="s">
        <v>7</v>
      </c>
      <c r="L6" s="2">
        <v>3.5</v>
      </c>
    </row>
    <row r="7" spans="2:12" x14ac:dyDescent="0.55000000000000004">
      <c r="B7" t="s">
        <v>2</v>
      </c>
      <c r="E7" s="4" t="s">
        <v>8</v>
      </c>
      <c r="F7" s="5">
        <v>13</v>
      </c>
      <c r="H7" s="4" t="s">
        <v>8</v>
      </c>
      <c r="I7" s="2">
        <v>40.92307692307692</v>
      </c>
      <c r="K7" s="4" t="s">
        <v>8</v>
      </c>
      <c r="L7" s="2">
        <v>4.5</v>
      </c>
    </row>
    <row r="8" spans="2:12" x14ac:dyDescent="0.55000000000000004">
      <c r="B8" s="2">
        <v>35.259874131944443</v>
      </c>
      <c r="E8" s="4" t="s">
        <v>9</v>
      </c>
      <c r="F8" s="5">
        <v>22</v>
      </c>
      <c r="H8" s="4" t="s">
        <v>9</v>
      </c>
      <c r="I8" s="2">
        <v>34.5</v>
      </c>
      <c r="K8" s="4" t="s">
        <v>9</v>
      </c>
      <c r="L8" s="2">
        <v>4.8</v>
      </c>
    </row>
    <row r="9" spans="2:12" x14ac:dyDescent="0.55000000000000004">
      <c r="E9" s="4" t="s">
        <v>10</v>
      </c>
      <c r="F9" s="5">
        <v>19</v>
      </c>
      <c r="H9" s="4" t="s">
        <v>10</v>
      </c>
      <c r="I9" s="2">
        <v>30.684210526315791</v>
      </c>
      <c r="K9" s="4" t="s">
        <v>10</v>
      </c>
      <c r="L9" s="2">
        <v>7.75</v>
      </c>
    </row>
    <row r="10" spans="2:12" x14ac:dyDescent="0.55000000000000004">
      <c r="B10" t="s">
        <v>3</v>
      </c>
      <c r="E10" s="4" t="s">
        <v>11</v>
      </c>
      <c r="F10" s="5">
        <v>15</v>
      </c>
      <c r="H10" s="4" t="s">
        <v>11</v>
      </c>
      <c r="I10" s="2">
        <v>37.666666666666664</v>
      </c>
      <c r="K10" s="4" t="s">
        <v>11</v>
      </c>
      <c r="L10" s="2">
        <v>6.2</v>
      </c>
    </row>
    <row r="11" spans="2:12" x14ac:dyDescent="0.55000000000000004">
      <c r="B11" s="2">
        <v>4.9920540325784666</v>
      </c>
      <c r="E11" s="4" t="s">
        <v>12</v>
      </c>
      <c r="F11" s="5">
        <v>12</v>
      </c>
      <c r="H11" s="4" t="s">
        <v>12</v>
      </c>
      <c r="I11" s="2">
        <v>36.083333333333336</v>
      </c>
      <c r="K11" s="4" t="s">
        <v>12</v>
      </c>
      <c r="L11" s="2">
        <v>3.75</v>
      </c>
    </row>
    <row r="12" spans="2:12" x14ac:dyDescent="0.55000000000000004">
      <c r="E12" s="4" t="s">
        <v>13</v>
      </c>
      <c r="F12" s="5">
        <v>21</v>
      </c>
      <c r="H12" s="4" t="s">
        <v>13</v>
      </c>
      <c r="I12" s="2">
        <v>43.523809523809526</v>
      </c>
      <c r="K12" s="4" t="s">
        <v>13</v>
      </c>
      <c r="L12" s="2">
        <v>6.5</v>
      </c>
    </row>
    <row r="13" spans="2:12" x14ac:dyDescent="0.55000000000000004">
      <c r="E13" s="4" t="s">
        <v>14</v>
      </c>
      <c r="F13" s="5">
        <v>12</v>
      </c>
      <c r="H13" s="4" t="s">
        <v>14</v>
      </c>
      <c r="I13" s="2">
        <v>29.5</v>
      </c>
      <c r="K13" s="4" t="s">
        <v>14</v>
      </c>
      <c r="L13" s="2">
        <v>3</v>
      </c>
    </row>
    <row r="14" spans="2:12" x14ac:dyDescent="0.55000000000000004">
      <c r="E14" s="4" t="s">
        <v>15</v>
      </c>
      <c r="F14" s="5">
        <v>13</v>
      </c>
      <c r="H14" s="4" t="s">
        <v>15</v>
      </c>
      <c r="I14" s="2">
        <v>38.07692307692308</v>
      </c>
      <c r="K14" s="4" t="s">
        <v>15</v>
      </c>
      <c r="L14" s="2">
        <v>4.5</v>
      </c>
    </row>
    <row r="15" spans="2:12" x14ac:dyDescent="0.55000000000000004">
      <c r="E15" s="4" t="s">
        <v>16</v>
      </c>
      <c r="F15" s="5">
        <v>13</v>
      </c>
      <c r="H15" s="4" t="s">
        <v>16</v>
      </c>
      <c r="I15" s="2">
        <v>35.846153846153847</v>
      </c>
      <c r="K15" s="4" t="s">
        <v>16</v>
      </c>
      <c r="L15" s="2">
        <v>6</v>
      </c>
    </row>
    <row r="16" spans="2:12" x14ac:dyDescent="0.55000000000000004">
      <c r="E16" s="4" t="s">
        <v>17</v>
      </c>
      <c r="F16" s="5">
        <v>16</v>
      </c>
      <c r="H16" s="4" t="s">
        <v>17</v>
      </c>
      <c r="I16" s="2">
        <v>32.625</v>
      </c>
      <c r="K16" s="4" t="s">
        <v>17</v>
      </c>
      <c r="L16" s="2">
        <v>5.2</v>
      </c>
    </row>
    <row r="17" spans="5:12" x14ac:dyDescent="0.55000000000000004">
      <c r="E17" s="4" t="s">
        <v>18</v>
      </c>
      <c r="F17" s="5">
        <v>20</v>
      </c>
      <c r="H17" s="4" t="s">
        <v>18</v>
      </c>
      <c r="I17" s="2">
        <v>39.200000000000003</v>
      </c>
      <c r="K17" s="4" t="s">
        <v>18</v>
      </c>
      <c r="L17" s="2">
        <v>4.4000000000000004</v>
      </c>
    </row>
    <row r="18" spans="5:12" x14ac:dyDescent="0.55000000000000004">
      <c r="E18" s="4" t="s">
        <v>19</v>
      </c>
      <c r="F18" s="5">
        <v>25</v>
      </c>
      <c r="H18" s="4" t="s">
        <v>19</v>
      </c>
      <c r="I18" s="2">
        <v>35.28</v>
      </c>
      <c r="K18" s="4" t="s">
        <v>19</v>
      </c>
      <c r="L18" s="2">
        <v>3.4545454545454546</v>
      </c>
    </row>
    <row r="19" spans="5:12" x14ac:dyDescent="0.55000000000000004">
      <c r="E19" s="4" t="s">
        <v>20</v>
      </c>
      <c r="F19" s="5">
        <v>20</v>
      </c>
      <c r="H19" s="4" t="s">
        <v>20</v>
      </c>
      <c r="I19" s="2">
        <v>32.549999999999997</v>
      </c>
      <c r="K19" s="4" t="s">
        <v>20</v>
      </c>
      <c r="L19" s="2">
        <v>4.4000000000000004</v>
      </c>
    </row>
    <row r="20" spans="5:12" x14ac:dyDescent="0.55000000000000004">
      <c r="E20" s="4" t="s">
        <v>21</v>
      </c>
      <c r="F20" s="5">
        <v>14</v>
      </c>
      <c r="H20" s="4" t="s">
        <v>21</v>
      </c>
      <c r="I20" s="2">
        <v>35.642857142857146</v>
      </c>
      <c r="K20" s="4" t="s">
        <v>21</v>
      </c>
      <c r="L20" s="2">
        <v>5.833333333333333</v>
      </c>
    </row>
    <row r="21" spans="5:12" x14ac:dyDescent="0.55000000000000004">
      <c r="E21" s="4" t="s">
        <v>22</v>
      </c>
      <c r="F21" s="5">
        <v>17</v>
      </c>
      <c r="H21" s="4" t="s">
        <v>22</v>
      </c>
      <c r="I21" s="2">
        <v>38.764705882352942</v>
      </c>
      <c r="K21" s="4" t="s">
        <v>22</v>
      </c>
      <c r="L21" s="2">
        <v>4.4444444444444446</v>
      </c>
    </row>
    <row r="22" spans="5:12" x14ac:dyDescent="0.55000000000000004">
      <c r="E22" s="4" t="s">
        <v>23</v>
      </c>
      <c r="F22" s="5">
        <v>20</v>
      </c>
      <c r="H22" s="4" t="s">
        <v>23</v>
      </c>
      <c r="I22" s="2">
        <v>39.9</v>
      </c>
      <c r="K22" s="4" t="s">
        <v>23</v>
      </c>
      <c r="L22" s="2">
        <v>5.333333333333333</v>
      </c>
    </row>
    <row r="23" spans="5:12" x14ac:dyDescent="0.55000000000000004">
      <c r="E23" s="4" t="s">
        <v>24</v>
      </c>
      <c r="F23" s="5">
        <v>10</v>
      </c>
      <c r="H23" s="4" t="s">
        <v>24</v>
      </c>
      <c r="I23" s="2">
        <v>41.6</v>
      </c>
      <c r="K23" s="4" t="s">
        <v>24</v>
      </c>
      <c r="L23" s="2">
        <v>5.333333333333333</v>
      </c>
    </row>
    <row r="24" spans="5:12" x14ac:dyDescent="0.55000000000000004">
      <c r="E24" s="4" t="s">
        <v>25</v>
      </c>
      <c r="F24" s="5">
        <v>17</v>
      </c>
      <c r="H24" s="4" t="s">
        <v>25</v>
      </c>
      <c r="I24" s="2">
        <v>39.470588235294116</v>
      </c>
      <c r="K24" s="4" t="s">
        <v>25</v>
      </c>
      <c r="L24" s="2">
        <v>5.5714285714285712</v>
      </c>
    </row>
    <row r="25" spans="5:12" x14ac:dyDescent="0.55000000000000004">
      <c r="E25" s="4" t="s">
        <v>26</v>
      </c>
      <c r="F25" s="5">
        <v>15</v>
      </c>
      <c r="H25" s="4" t="s">
        <v>26</v>
      </c>
      <c r="I25" s="2">
        <v>27.733333333333334</v>
      </c>
      <c r="K25" s="4" t="s">
        <v>26</v>
      </c>
      <c r="L25" s="2">
        <v>5</v>
      </c>
    </row>
    <row r="26" spans="5:12" x14ac:dyDescent="0.55000000000000004">
      <c r="E26" s="4" t="s">
        <v>27</v>
      </c>
      <c r="F26" s="5">
        <v>16</v>
      </c>
      <c r="H26" s="4" t="s">
        <v>27</v>
      </c>
      <c r="I26" s="2">
        <v>36.875</v>
      </c>
      <c r="K26" s="4" t="s">
        <v>27</v>
      </c>
      <c r="L26" s="2">
        <v>6.4</v>
      </c>
    </row>
    <row r="27" spans="5:12" x14ac:dyDescent="0.55000000000000004">
      <c r="E27" s="4" t="s">
        <v>28</v>
      </c>
      <c r="F27" s="5">
        <v>18</v>
      </c>
      <c r="H27" s="4" t="s">
        <v>28</v>
      </c>
      <c r="I27" s="2">
        <v>40.333333333333336</v>
      </c>
      <c r="K27" s="4" t="s">
        <v>28</v>
      </c>
      <c r="L27" s="2">
        <v>5.333333333333333</v>
      </c>
    </row>
    <row r="28" spans="5:12" x14ac:dyDescent="0.55000000000000004">
      <c r="E28" s="4" t="s">
        <v>29</v>
      </c>
      <c r="F28" s="5">
        <v>16</v>
      </c>
      <c r="H28" s="4" t="s">
        <v>29</v>
      </c>
      <c r="I28" s="2">
        <v>36.5</v>
      </c>
      <c r="K28" s="4" t="s">
        <v>29</v>
      </c>
      <c r="L28" s="2">
        <v>3.75</v>
      </c>
    </row>
    <row r="29" spans="5:12" x14ac:dyDescent="0.55000000000000004">
      <c r="E29" s="4" t="s">
        <v>30</v>
      </c>
      <c r="F29" s="5">
        <v>15</v>
      </c>
      <c r="H29" s="4" t="s">
        <v>30</v>
      </c>
      <c r="I29" s="2">
        <v>32.866666666666667</v>
      </c>
      <c r="K29" s="4" t="s">
        <v>30</v>
      </c>
      <c r="L29" s="2">
        <v>6.333333333333333</v>
      </c>
    </row>
    <row r="30" spans="5:12" x14ac:dyDescent="0.55000000000000004">
      <c r="E30" s="4" t="s">
        <v>31</v>
      </c>
      <c r="F30" s="5">
        <v>14</v>
      </c>
      <c r="H30" s="4" t="s">
        <v>31</v>
      </c>
      <c r="I30" s="2">
        <v>36.642857142857146</v>
      </c>
      <c r="K30" s="4" t="s">
        <v>31</v>
      </c>
      <c r="L30" s="2">
        <v>10</v>
      </c>
    </row>
    <row r="31" spans="5:12" x14ac:dyDescent="0.55000000000000004">
      <c r="E31" s="4" t="s">
        <v>32</v>
      </c>
      <c r="F31" s="5">
        <v>16</v>
      </c>
      <c r="H31" s="4" t="s">
        <v>32</v>
      </c>
      <c r="I31" s="2">
        <v>36.5625</v>
      </c>
      <c r="K31" s="4" t="s">
        <v>32</v>
      </c>
      <c r="L31" s="2">
        <v>5</v>
      </c>
    </row>
    <row r="32" spans="5:12" x14ac:dyDescent="0.55000000000000004">
      <c r="E32" s="4" t="s">
        <v>33</v>
      </c>
      <c r="F32" s="5">
        <v>20</v>
      </c>
      <c r="H32" s="4" t="s">
        <v>33</v>
      </c>
      <c r="I32" s="2">
        <v>32.15</v>
      </c>
      <c r="K32" s="4" t="s">
        <v>33</v>
      </c>
      <c r="L32" s="2">
        <v>5.333333333333333</v>
      </c>
    </row>
    <row r="33" spans="5:12" x14ac:dyDescent="0.55000000000000004">
      <c r="E33" s="4" t="s">
        <v>34</v>
      </c>
      <c r="F33" s="5">
        <v>19</v>
      </c>
      <c r="H33" s="4" t="s">
        <v>34</v>
      </c>
      <c r="I33" s="2">
        <v>38.368421052631582</v>
      </c>
      <c r="K33" s="4" t="s">
        <v>34</v>
      </c>
      <c r="L33" s="2">
        <v>4.8</v>
      </c>
    </row>
    <row r="34" spans="5:12" x14ac:dyDescent="0.55000000000000004">
      <c r="E34" s="4" t="s">
        <v>35</v>
      </c>
      <c r="F34" s="5">
        <v>14</v>
      </c>
      <c r="H34" s="4" t="s">
        <v>35</v>
      </c>
      <c r="I34" s="2">
        <v>33.071428571428569</v>
      </c>
      <c r="K34" s="4" t="s">
        <v>35</v>
      </c>
      <c r="L34" s="2">
        <v>5</v>
      </c>
    </row>
    <row r="35" spans="5:12" x14ac:dyDescent="0.55000000000000004">
      <c r="E35" s="4" t="s">
        <v>36</v>
      </c>
      <c r="F35" s="5">
        <v>18</v>
      </c>
      <c r="H35" s="4" t="s">
        <v>36</v>
      </c>
      <c r="I35" s="2">
        <v>36.444444444444443</v>
      </c>
      <c r="K35" s="4" t="s">
        <v>36</v>
      </c>
      <c r="L35" s="2">
        <v>1.4</v>
      </c>
    </row>
    <row r="36" spans="5:12" x14ac:dyDescent="0.55000000000000004">
      <c r="E36" s="4" t="s">
        <v>37</v>
      </c>
      <c r="F36" s="5">
        <v>13</v>
      </c>
      <c r="H36" s="4" t="s">
        <v>37</v>
      </c>
      <c r="I36" s="2">
        <v>35.692307692307693</v>
      </c>
      <c r="K36" s="4" t="s">
        <v>37</v>
      </c>
      <c r="L36" s="2">
        <v>4.166666666666667</v>
      </c>
    </row>
    <row r="37" spans="5:12" x14ac:dyDescent="0.55000000000000004">
      <c r="E37" s="4" t="s">
        <v>38</v>
      </c>
      <c r="F37" s="5">
        <v>10</v>
      </c>
      <c r="H37" s="4" t="s">
        <v>38</v>
      </c>
      <c r="I37" s="2">
        <v>45.4</v>
      </c>
      <c r="K37" s="4" t="s">
        <v>38</v>
      </c>
      <c r="L37" s="2">
        <v>5.75</v>
      </c>
    </row>
    <row r="38" spans="5:12" x14ac:dyDescent="0.55000000000000004">
      <c r="E38" s="4" t="s">
        <v>39</v>
      </c>
      <c r="F38" s="5">
        <v>8</v>
      </c>
      <c r="H38" s="4" t="s">
        <v>39</v>
      </c>
      <c r="I38" s="2">
        <v>29.375</v>
      </c>
      <c r="K38" s="4" t="s">
        <v>39</v>
      </c>
      <c r="L38" s="2">
        <v>4.75</v>
      </c>
    </row>
    <row r="39" spans="5:12" x14ac:dyDescent="0.55000000000000004">
      <c r="E39" s="4" t="s">
        <v>40</v>
      </c>
      <c r="F39" s="5">
        <v>12</v>
      </c>
      <c r="H39" s="4" t="s">
        <v>40</v>
      </c>
      <c r="I39" s="2">
        <v>34.583333333333336</v>
      </c>
      <c r="K39" s="4" t="s">
        <v>40</v>
      </c>
      <c r="L39" s="2">
        <v>7</v>
      </c>
    </row>
    <row r="40" spans="5:12" x14ac:dyDescent="0.55000000000000004">
      <c r="E40" s="4" t="s">
        <v>41</v>
      </c>
      <c r="F40" s="5">
        <v>19</v>
      </c>
      <c r="H40" s="4" t="s">
        <v>41</v>
      </c>
      <c r="I40" s="2">
        <v>38.684210526315788</v>
      </c>
      <c r="K40" s="4" t="s">
        <v>41</v>
      </c>
      <c r="L40" s="2">
        <v>3.1428571428571428</v>
      </c>
    </row>
    <row r="41" spans="5:12" x14ac:dyDescent="0.55000000000000004">
      <c r="E41" s="4" t="s">
        <v>42</v>
      </c>
      <c r="F41" s="5">
        <v>9</v>
      </c>
      <c r="H41" s="4" t="s">
        <v>42</v>
      </c>
      <c r="I41" s="2">
        <v>34.777777777777779</v>
      </c>
      <c r="K41" s="4" t="s">
        <v>42</v>
      </c>
      <c r="L41" s="2">
        <v>8</v>
      </c>
    </row>
    <row r="42" spans="5:12" x14ac:dyDescent="0.55000000000000004">
      <c r="E42" s="4" t="s">
        <v>43</v>
      </c>
      <c r="F42" s="5">
        <v>13</v>
      </c>
      <c r="H42" s="4" t="s">
        <v>43</v>
      </c>
      <c r="I42" s="2">
        <v>37.307692307692307</v>
      </c>
      <c r="K42" s="4" t="s">
        <v>43</v>
      </c>
      <c r="L42" s="2">
        <v>5.25</v>
      </c>
    </row>
    <row r="43" spans="5:12" x14ac:dyDescent="0.55000000000000004">
      <c r="E43" s="4" t="s">
        <v>44</v>
      </c>
      <c r="F43" s="5">
        <v>19</v>
      </c>
      <c r="H43" s="4" t="s">
        <v>44</v>
      </c>
      <c r="I43" s="2">
        <v>35.631578947368418</v>
      </c>
      <c r="K43" s="4" t="s">
        <v>44</v>
      </c>
      <c r="L43" s="2">
        <v>4.5714285714285712</v>
      </c>
    </row>
    <row r="44" spans="5:12" x14ac:dyDescent="0.55000000000000004">
      <c r="E44" s="4" t="s">
        <v>45</v>
      </c>
      <c r="F44" s="5">
        <v>10</v>
      </c>
      <c r="H44" s="4" t="s">
        <v>45</v>
      </c>
      <c r="I44" s="2">
        <v>36.6</v>
      </c>
      <c r="K44" s="4" t="s">
        <v>45</v>
      </c>
      <c r="L44" s="2">
        <v>2.75</v>
      </c>
    </row>
    <row r="45" spans="5:12" x14ac:dyDescent="0.55000000000000004">
      <c r="E45" s="4" t="s">
        <v>46</v>
      </c>
      <c r="F45" s="5">
        <v>20</v>
      </c>
      <c r="H45" s="4" t="s">
        <v>46</v>
      </c>
      <c r="I45" s="2">
        <v>39.700000000000003</v>
      </c>
      <c r="K45" s="4" t="s">
        <v>46</v>
      </c>
      <c r="L45" s="2">
        <v>4.5</v>
      </c>
    </row>
    <row r="46" spans="5:12" x14ac:dyDescent="0.55000000000000004">
      <c r="E46" s="4" t="s">
        <v>47</v>
      </c>
      <c r="F46" s="5">
        <v>15</v>
      </c>
      <c r="H46" s="4" t="s">
        <v>47</v>
      </c>
      <c r="I46" s="2">
        <v>37.4</v>
      </c>
      <c r="K46" s="4" t="s">
        <v>47</v>
      </c>
      <c r="L46" s="2">
        <v>5.5</v>
      </c>
    </row>
    <row r="47" spans="5:12" x14ac:dyDescent="0.55000000000000004">
      <c r="E47" s="4" t="s">
        <v>48</v>
      </c>
      <c r="F47" s="5">
        <v>13</v>
      </c>
      <c r="H47" s="4" t="s">
        <v>48</v>
      </c>
      <c r="I47" s="2">
        <v>27.76923076923077</v>
      </c>
      <c r="K47" s="4" t="s">
        <v>48</v>
      </c>
      <c r="L47" s="2">
        <v>5.6</v>
      </c>
    </row>
    <row r="48" spans="5:12" x14ac:dyDescent="0.55000000000000004">
      <c r="E48" s="4" t="s">
        <v>49</v>
      </c>
      <c r="F48" s="5">
        <v>9</v>
      </c>
      <c r="H48" s="4" t="s">
        <v>49</v>
      </c>
      <c r="I48" s="2">
        <v>38.777777777777779</v>
      </c>
      <c r="K48" s="4" t="s">
        <v>49</v>
      </c>
      <c r="L48" s="2">
        <v>5.75</v>
      </c>
    </row>
    <row r="49" spans="5:12" x14ac:dyDescent="0.55000000000000004">
      <c r="E49" s="4" t="s">
        <v>50</v>
      </c>
      <c r="F49" s="5">
        <v>19</v>
      </c>
      <c r="H49" s="4" t="s">
        <v>50</v>
      </c>
      <c r="I49" s="2">
        <v>31</v>
      </c>
      <c r="K49" s="4" t="s">
        <v>50</v>
      </c>
      <c r="L49" s="2">
        <v>3.4444444444444446</v>
      </c>
    </row>
    <row r="50" spans="5:12" x14ac:dyDescent="0.55000000000000004">
      <c r="E50" s="4" t="s">
        <v>51</v>
      </c>
      <c r="F50" s="5">
        <v>14</v>
      </c>
      <c r="H50" s="4" t="s">
        <v>51</v>
      </c>
      <c r="I50" s="2">
        <v>35.928571428571431</v>
      </c>
      <c r="K50" s="4" t="s">
        <v>51</v>
      </c>
      <c r="L50" s="2">
        <v>1.5</v>
      </c>
    </row>
    <row r="51" spans="5:12" x14ac:dyDescent="0.55000000000000004">
      <c r="E51" s="4" t="s">
        <v>52</v>
      </c>
      <c r="F51" s="5">
        <v>17</v>
      </c>
      <c r="H51" s="4" t="s">
        <v>52</v>
      </c>
      <c r="I51" s="2">
        <v>37.882352941176471</v>
      </c>
      <c r="K51" s="4" t="s">
        <v>52</v>
      </c>
      <c r="L51" s="2">
        <v>3.6666666666666665</v>
      </c>
    </row>
    <row r="52" spans="5:12" x14ac:dyDescent="0.55000000000000004">
      <c r="E52" s="4" t="s">
        <v>53</v>
      </c>
      <c r="F52" s="5">
        <v>17</v>
      </c>
      <c r="H52" s="4" t="s">
        <v>53</v>
      </c>
      <c r="I52" s="2">
        <v>40.588235294117645</v>
      </c>
      <c r="K52" s="4" t="s">
        <v>53</v>
      </c>
      <c r="L52" s="2">
        <v>4.4285714285714288</v>
      </c>
    </row>
    <row r="53" spans="5:12" x14ac:dyDescent="0.55000000000000004">
      <c r="E53" s="4" t="s">
        <v>54</v>
      </c>
      <c r="F53" s="5">
        <v>15</v>
      </c>
      <c r="H53" s="4" t="s">
        <v>54</v>
      </c>
      <c r="I53" s="2">
        <v>34.533333333333331</v>
      </c>
      <c r="K53" s="4" t="s">
        <v>54</v>
      </c>
      <c r="L53" s="2">
        <v>6</v>
      </c>
    </row>
    <row r="54" spans="5:12" x14ac:dyDescent="0.55000000000000004">
      <c r="E54" s="4" t="s">
        <v>55</v>
      </c>
      <c r="F54" s="5">
        <v>9</v>
      </c>
      <c r="H54" s="4" t="s">
        <v>55</v>
      </c>
      <c r="I54" s="2">
        <v>40.333333333333336</v>
      </c>
      <c r="K54" s="4" t="s">
        <v>55</v>
      </c>
      <c r="L54" s="2">
        <v>2.6666666666666665</v>
      </c>
    </row>
    <row r="55" spans="5:12" x14ac:dyDescent="0.55000000000000004">
      <c r="E55" s="4" t="s">
        <v>56</v>
      </c>
      <c r="F55" s="5">
        <v>14</v>
      </c>
      <c r="H55" s="4" t="s">
        <v>56</v>
      </c>
      <c r="I55" s="2">
        <v>35.285714285714285</v>
      </c>
      <c r="K55" s="4" t="s">
        <v>56</v>
      </c>
      <c r="L55" s="2">
        <v>7.5</v>
      </c>
    </row>
    <row r="56" spans="5:12" x14ac:dyDescent="0.55000000000000004">
      <c r="E56" s="4" t="s">
        <v>57</v>
      </c>
      <c r="F56" s="5">
        <v>22</v>
      </c>
      <c r="H56" s="4" t="s">
        <v>57</v>
      </c>
      <c r="I56" s="2">
        <v>35.5</v>
      </c>
      <c r="K56" s="4" t="s">
        <v>57</v>
      </c>
      <c r="L56" s="2">
        <v>4.5</v>
      </c>
    </row>
    <row r="57" spans="5:12" x14ac:dyDescent="0.55000000000000004">
      <c r="E57" s="4" t="s">
        <v>58</v>
      </c>
      <c r="F57" s="5">
        <v>16</v>
      </c>
      <c r="H57" s="4" t="s">
        <v>58</v>
      </c>
      <c r="I57" s="2">
        <v>38.5625</v>
      </c>
      <c r="K57" s="4" t="s">
        <v>58</v>
      </c>
      <c r="L57" s="2">
        <v>8</v>
      </c>
    </row>
    <row r="58" spans="5:12" x14ac:dyDescent="0.55000000000000004">
      <c r="E58" s="4" t="s">
        <v>59</v>
      </c>
      <c r="F58" s="5">
        <v>22</v>
      </c>
      <c r="H58" s="4" t="s">
        <v>59</v>
      </c>
      <c r="I58" s="2">
        <v>42.727272727272727</v>
      </c>
      <c r="K58" s="4" t="s">
        <v>59</v>
      </c>
      <c r="L58" s="2">
        <v>4.3636363636363633</v>
      </c>
    </row>
    <row r="59" spans="5:12" x14ac:dyDescent="0.55000000000000004">
      <c r="E59" s="4" t="s">
        <v>60</v>
      </c>
      <c r="F59" s="5">
        <v>12</v>
      </c>
      <c r="H59" s="4" t="s">
        <v>60</v>
      </c>
      <c r="I59" s="2">
        <v>37.416666666666664</v>
      </c>
      <c r="K59" s="4" t="s">
        <v>60</v>
      </c>
      <c r="L59" s="2">
        <v>0</v>
      </c>
    </row>
    <row r="60" spans="5:12" x14ac:dyDescent="0.55000000000000004">
      <c r="E60" s="4" t="s">
        <v>61</v>
      </c>
      <c r="F60" s="5">
        <v>20</v>
      </c>
      <c r="H60" s="4" t="s">
        <v>61</v>
      </c>
      <c r="I60" s="2">
        <v>32.450000000000003</v>
      </c>
      <c r="K60" s="4" t="s">
        <v>61</v>
      </c>
      <c r="L60" s="2">
        <v>10</v>
      </c>
    </row>
    <row r="61" spans="5:12" x14ac:dyDescent="0.55000000000000004">
      <c r="E61" s="4" t="s">
        <v>62</v>
      </c>
      <c r="F61" s="5">
        <v>18</v>
      </c>
      <c r="H61" s="4" t="s">
        <v>62</v>
      </c>
      <c r="I61" s="2">
        <v>40.055555555555557</v>
      </c>
      <c r="K61" s="4" t="s">
        <v>63</v>
      </c>
      <c r="L61" s="2">
        <v>6.75</v>
      </c>
    </row>
    <row r="62" spans="5:12" x14ac:dyDescent="0.55000000000000004">
      <c r="E62" s="4" t="s">
        <v>63</v>
      </c>
      <c r="F62" s="5">
        <v>18</v>
      </c>
      <c r="H62" s="4" t="s">
        <v>63</v>
      </c>
      <c r="I62" s="2">
        <v>31.666666666666668</v>
      </c>
      <c r="K62" s="4" t="s">
        <v>64</v>
      </c>
      <c r="L62" s="2">
        <v>7</v>
      </c>
    </row>
    <row r="63" spans="5:12" x14ac:dyDescent="0.55000000000000004">
      <c r="E63" s="4" t="s">
        <v>64</v>
      </c>
      <c r="F63" s="5">
        <v>13</v>
      </c>
      <c r="H63" s="4" t="s">
        <v>64</v>
      </c>
      <c r="I63" s="2">
        <v>39.769230769230766</v>
      </c>
      <c r="K63" s="4" t="s">
        <v>65</v>
      </c>
      <c r="L63" s="2">
        <v>3.3333333333333335</v>
      </c>
    </row>
    <row r="64" spans="5:12" x14ac:dyDescent="0.55000000000000004">
      <c r="E64" s="4" t="s">
        <v>65</v>
      </c>
      <c r="F64" s="5">
        <v>15</v>
      </c>
      <c r="H64" s="4" t="s">
        <v>65</v>
      </c>
      <c r="I64" s="2">
        <v>36.733333333333334</v>
      </c>
      <c r="K64" s="4" t="s">
        <v>66</v>
      </c>
      <c r="L64" s="2">
        <v>7.2</v>
      </c>
    </row>
    <row r="65" spans="5:12" x14ac:dyDescent="0.55000000000000004">
      <c r="E65" s="4" t="s">
        <v>66</v>
      </c>
      <c r="F65" s="5">
        <v>19</v>
      </c>
      <c r="H65" s="4" t="s">
        <v>66</v>
      </c>
      <c r="I65" s="2">
        <v>34.526315789473685</v>
      </c>
      <c r="K65" s="4" t="s">
        <v>67</v>
      </c>
      <c r="L65" s="2">
        <v>6</v>
      </c>
    </row>
    <row r="66" spans="5:12" x14ac:dyDescent="0.55000000000000004">
      <c r="E66" s="4" t="s">
        <v>67</v>
      </c>
      <c r="F66" s="5">
        <v>24</v>
      </c>
      <c r="H66" s="4" t="s">
        <v>67</v>
      </c>
      <c r="I66" s="2">
        <v>33.708333333333336</v>
      </c>
      <c r="K66" s="4" t="s">
        <v>68</v>
      </c>
      <c r="L66" s="2">
        <v>1.5</v>
      </c>
    </row>
    <row r="67" spans="5:12" x14ac:dyDescent="0.55000000000000004">
      <c r="E67" s="4" t="s">
        <v>68</v>
      </c>
      <c r="F67" s="5">
        <v>24</v>
      </c>
      <c r="H67" s="4" t="s">
        <v>68</v>
      </c>
      <c r="I67" s="2">
        <v>36.291666666666664</v>
      </c>
      <c r="K67" s="4" t="s">
        <v>69</v>
      </c>
      <c r="L67" s="2">
        <v>2.75</v>
      </c>
    </row>
    <row r="68" spans="5:12" x14ac:dyDescent="0.55000000000000004">
      <c r="E68" s="4" t="s">
        <v>69</v>
      </c>
      <c r="F68" s="5">
        <v>14</v>
      </c>
      <c r="H68" s="4" t="s">
        <v>69</v>
      </c>
      <c r="I68" s="2">
        <v>35.071428571428569</v>
      </c>
      <c r="K68" s="4" t="s">
        <v>70</v>
      </c>
      <c r="L68" s="2">
        <v>5</v>
      </c>
    </row>
    <row r="69" spans="5:12" x14ac:dyDescent="0.55000000000000004">
      <c r="E69" s="4" t="s">
        <v>70</v>
      </c>
      <c r="F69" s="5">
        <v>14</v>
      </c>
      <c r="H69" s="4" t="s">
        <v>70</v>
      </c>
      <c r="I69" s="2">
        <v>31.571428571428573</v>
      </c>
      <c r="K69" s="4" t="s">
        <v>71</v>
      </c>
      <c r="L69" s="2">
        <v>5.5</v>
      </c>
    </row>
    <row r="70" spans="5:12" x14ac:dyDescent="0.55000000000000004">
      <c r="E70" s="4" t="s">
        <v>71</v>
      </c>
      <c r="F70" s="5">
        <v>16</v>
      </c>
      <c r="H70" s="4" t="s">
        <v>71</v>
      </c>
      <c r="I70" s="2">
        <v>31.8125</v>
      </c>
      <c r="K70" s="4" t="s">
        <v>72</v>
      </c>
      <c r="L70" s="2">
        <v>5.0909090909090908</v>
      </c>
    </row>
    <row r="71" spans="5:12" x14ac:dyDescent="0.55000000000000004">
      <c r="E71" s="4" t="s">
        <v>72</v>
      </c>
      <c r="F71" s="5">
        <v>26</v>
      </c>
      <c r="H71" s="4" t="s">
        <v>72</v>
      </c>
      <c r="I71" s="2">
        <v>36.846153846153847</v>
      </c>
      <c r="K71" s="4" t="s">
        <v>73</v>
      </c>
      <c r="L71" s="2">
        <v>7.666666666666667</v>
      </c>
    </row>
    <row r="72" spans="5:12" x14ac:dyDescent="0.55000000000000004">
      <c r="E72" s="4" t="s">
        <v>73</v>
      </c>
      <c r="F72" s="5">
        <v>14</v>
      </c>
      <c r="H72" s="4" t="s">
        <v>73</v>
      </c>
      <c r="I72" s="2">
        <v>34.071428571428569</v>
      </c>
      <c r="K72" s="4" t="s">
        <v>74</v>
      </c>
      <c r="L72" s="2">
        <v>3.5</v>
      </c>
    </row>
    <row r="73" spans="5:12" x14ac:dyDescent="0.55000000000000004">
      <c r="E73" s="4" t="s">
        <v>74</v>
      </c>
      <c r="F73" s="5">
        <v>22</v>
      </c>
      <c r="H73" s="4" t="s">
        <v>74</v>
      </c>
      <c r="I73" s="2">
        <v>33</v>
      </c>
      <c r="K73" s="4" t="s">
        <v>75</v>
      </c>
      <c r="L73" s="2">
        <v>3.6666666666666665</v>
      </c>
    </row>
    <row r="74" spans="5:12" x14ac:dyDescent="0.55000000000000004">
      <c r="E74" s="4" t="s">
        <v>75</v>
      </c>
      <c r="F74" s="5">
        <v>18</v>
      </c>
      <c r="H74" s="4" t="s">
        <v>75</v>
      </c>
      <c r="I74" s="2">
        <v>40.222222222222221</v>
      </c>
      <c r="K74" s="4" t="s">
        <v>76</v>
      </c>
      <c r="L74" s="2">
        <v>3.8</v>
      </c>
    </row>
    <row r="75" spans="5:12" x14ac:dyDescent="0.55000000000000004">
      <c r="E75" s="4" t="s">
        <v>76</v>
      </c>
      <c r="F75" s="5">
        <v>20</v>
      </c>
      <c r="H75" s="4" t="s">
        <v>76</v>
      </c>
      <c r="I75" s="2">
        <v>42.05</v>
      </c>
      <c r="K75" s="4" t="s">
        <v>77</v>
      </c>
      <c r="L75" s="2">
        <v>1</v>
      </c>
    </row>
    <row r="76" spans="5:12" x14ac:dyDescent="0.55000000000000004">
      <c r="E76" s="4" t="s">
        <v>77</v>
      </c>
      <c r="F76" s="5">
        <v>13</v>
      </c>
      <c r="H76" s="4" t="s">
        <v>77</v>
      </c>
      <c r="I76" s="2">
        <v>42.615384615384613</v>
      </c>
      <c r="K76" s="4" t="s">
        <v>78</v>
      </c>
      <c r="L76" s="2">
        <v>7</v>
      </c>
    </row>
    <row r="77" spans="5:12" x14ac:dyDescent="0.55000000000000004">
      <c r="E77" s="4" t="s">
        <v>78</v>
      </c>
      <c r="F77" s="5">
        <v>13</v>
      </c>
      <c r="H77" s="4" t="s">
        <v>78</v>
      </c>
      <c r="I77" s="2">
        <v>40.46153846153846</v>
      </c>
      <c r="K77" s="4" t="s">
        <v>79</v>
      </c>
      <c r="L77" s="2">
        <v>5</v>
      </c>
    </row>
    <row r="78" spans="5:12" x14ac:dyDescent="0.55000000000000004">
      <c r="E78" s="4" t="s">
        <v>79</v>
      </c>
      <c r="F78" s="5">
        <v>14</v>
      </c>
      <c r="H78" s="4" t="s">
        <v>79</v>
      </c>
      <c r="I78" s="2">
        <v>34.071428571428569</v>
      </c>
      <c r="K78" s="4" t="s">
        <v>80</v>
      </c>
      <c r="L78" s="2">
        <v>4.25</v>
      </c>
    </row>
    <row r="79" spans="5:12" x14ac:dyDescent="0.55000000000000004">
      <c r="E79" s="4" t="s">
        <v>80</v>
      </c>
      <c r="F79" s="5">
        <v>13</v>
      </c>
      <c r="H79" s="4" t="s">
        <v>80</v>
      </c>
      <c r="I79" s="2">
        <v>33.92307692307692</v>
      </c>
      <c r="K79" s="4" t="s">
        <v>81</v>
      </c>
      <c r="L79" s="2">
        <v>4</v>
      </c>
    </row>
    <row r="80" spans="5:12" x14ac:dyDescent="0.55000000000000004">
      <c r="E80" s="4" t="s">
        <v>81</v>
      </c>
      <c r="F80" s="5">
        <v>18</v>
      </c>
      <c r="H80" s="4" t="s">
        <v>81</v>
      </c>
      <c r="I80" s="2">
        <v>43.166666666666664</v>
      </c>
      <c r="K80" s="4" t="s">
        <v>82</v>
      </c>
      <c r="L80" s="2">
        <v>7.333333333333333</v>
      </c>
    </row>
    <row r="81" spans="5:12" x14ac:dyDescent="0.55000000000000004">
      <c r="E81" s="4" t="s">
        <v>82</v>
      </c>
      <c r="F81" s="5">
        <v>12</v>
      </c>
      <c r="H81" s="4" t="s">
        <v>82</v>
      </c>
      <c r="I81" s="2">
        <v>42.25</v>
      </c>
      <c r="K81" s="4" t="s">
        <v>83</v>
      </c>
      <c r="L81" s="2">
        <v>9</v>
      </c>
    </row>
    <row r="82" spans="5:12" x14ac:dyDescent="0.55000000000000004">
      <c r="E82" s="4" t="s">
        <v>83</v>
      </c>
      <c r="F82" s="5">
        <v>11</v>
      </c>
      <c r="H82" s="4" t="s">
        <v>83</v>
      </c>
      <c r="I82" s="2">
        <v>44.090909090909093</v>
      </c>
      <c r="K82" s="4" t="s">
        <v>84</v>
      </c>
      <c r="L82" s="2">
        <v>5.25</v>
      </c>
    </row>
    <row r="83" spans="5:12" x14ac:dyDescent="0.55000000000000004">
      <c r="E83" s="4" t="s">
        <v>84</v>
      </c>
      <c r="F83" s="5">
        <v>14</v>
      </c>
      <c r="H83" s="4" t="s">
        <v>84</v>
      </c>
      <c r="I83" s="2">
        <v>39</v>
      </c>
      <c r="K83" s="4" t="s">
        <v>85</v>
      </c>
      <c r="L83" s="2">
        <v>6.6</v>
      </c>
    </row>
    <row r="84" spans="5:12" x14ac:dyDescent="0.55000000000000004">
      <c r="E84" s="4" t="s">
        <v>85</v>
      </c>
      <c r="F84" s="5">
        <v>12</v>
      </c>
      <c r="H84" s="4" t="s">
        <v>85</v>
      </c>
      <c r="I84" s="2">
        <v>31.25</v>
      </c>
      <c r="K84" s="4" t="s">
        <v>86</v>
      </c>
      <c r="L84" s="2">
        <v>6.25</v>
      </c>
    </row>
    <row r="85" spans="5:12" x14ac:dyDescent="0.55000000000000004">
      <c r="E85" s="4" t="s">
        <v>86</v>
      </c>
      <c r="F85" s="5">
        <v>16</v>
      </c>
      <c r="H85" s="4" t="s">
        <v>86</v>
      </c>
      <c r="I85" s="2">
        <v>28.5</v>
      </c>
      <c r="K85" s="4" t="s">
        <v>87</v>
      </c>
      <c r="L85" s="2">
        <v>6.333333333333333</v>
      </c>
    </row>
    <row r="86" spans="5:12" x14ac:dyDescent="0.55000000000000004">
      <c r="E86" s="4" t="s">
        <v>87</v>
      </c>
      <c r="F86" s="5">
        <v>16</v>
      </c>
      <c r="H86" s="4" t="s">
        <v>87</v>
      </c>
      <c r="I86" s="2">
        <v>34.0625</v>
      </c>
      <c r="K86" s="4" t="s">
        <v>88</v>
      </c>
      <c r="L86" s="2">
        <v>7</v>
      </c>
    </row>
    <row r="87" spans="5:12" x14ac:dyDescent="0.55000000000000004">
      <c r="E87" s="4" t="s">
        <v>88</v>
      </c>
      <c r="F87" s="5">
        <v>15</v>
      </c>
      <c r="H87" s="4" t="s">
        <v>88</v>
      </c>
      <c r="I87" s="2">
        <v>25.2</v>
      </c>
      <c r="K87" s="4" t="s">
        <v>89</v>
      </c>
      <c r="L87" s="2">
        <v>5.666666666666667</v>
      </c>
    </row>
    <row r="88" spans="5:12" x14ac:dyDescent="0.55000000000000004">
      <c r="E88" s="4" t="s">
        <v>89</v>
      </c>
      <c r="F88" s="5">
        <v>22</v>
      </c>
      <c r="H88" s="4" t="s">
        <v>89</v>
      </c>
      <c r="I88" s="2">
        <v>35.863636363636367</v>
      </c>
      <c r="K88" s="4" t="s">
        <v>90</v>
      </c>
      <c r="L88" s="2">
        <v>3.3333333333333335</v>
      </c>
    </row>
    <row r="89" spans="5:12" x14ac:dyDescent="0.55000000000000004">
      <c r="E89" s="4" t="s">
        <v>90</v>
      </c>
      <c r="F89" s="5">
        <v>18</v>
      </c>
      <c r="H89" s="4" t="s">
        <v>90</v>
      </c>
      <c r="I89" s="2">
        <v>39.833333333333336</v>
      </c>
      <c r="K89" s="4" t="s">
        <v>91</v>
      </c>
      <c r="L89" s="2">
        <v>4.75</v>
      </c>
    </row>
    <row r="90" spans="5:12" x14ac:dyDescent="0.55000000000000004">
      <c r="E90" s="4" t="s">
        <v>91</v>
      </c>
      <c r="F90" s="5">
        <v>10</v>
      </c>
      <c r="H90" s="4" t="s">
        <v>91</v>
      </c>
      <c r="I90" s="2">
        <v>37</v>
      </c>
      <c r="K90" s="4" t="s">
        <v>92</v>
      </c>
      <c r="L90" s="2">
        <v>2</v>
      </c>
    </row>
    <row r="91" spans="5:12" x14ac:dyDescent="0.55000000000000004">
      <c r="E91" s="4" t="s">
        <v>92</v>
      </c>
      <c r="F91" s="5">
        <v>17</v>
      </c>
      <c r="H91" s="4" t="s">
        <v>92</v>
      </c>
      <c r="I91" s="2">
        <v>39.411764705882355</v>
      </c>
      <c r="K91" s="4" t="s">
        <v>93</v>
      </c>
      <c r="L91" s="2">
        <v>9.25</v>
      </c>
    </row>
    <row r="92" spans="5:12" x14ac:dyDescent="0.55000000000000004">
      <c r="E92" s="4" t="s">
        <v>93</v>
      </c>
      <c r="F92" s="5">
        <v>17</v>
      </c>
      <c r="H92" s="4" t="s">
        <v>93</v>
      </c>
      <c r="I92" s="2">
        <v>30.294117647058822</v>
      </c>
      <c r="K92" s="4" t="s">
        <v>94</v>
      </c>
      <c r="L92" s="2">
        <v>2.6666666666666665</v>
      </c>
    </row>
    <row r="93" spans="5:12" x14ac:dyDescent="0.55000000000000004">
      <c r="E93" s="4" t="s">
        <v>94</v>
      </c>
      <c r="F93" s="5">
        <v>12</v>
      </c>
      <c r="H93" s="4" t="s">
        <v>94</v>
      </c>
      <c r="I93" s="2">
        <v>32.666666666666664</v>
      </c>
      <c r="K93" s="4" t="s">
        <v>95</v>
      </c>
      <c r="L93" s="2">
        <v>4</v>
      </c>
    </row>
    <row r="94" spans="5:12" x14ac:dyDescent="0.55000000000000004">
      <c r="E94" s="4" t="s">
        <v>95</v>
      </c>
      <c r="F94" s="5">
        <v>14</v>
      </c>
      <c r="H94" s="4" t="s">
        <v>95</v>
      </c>
      <c r="I94" s="2">
        <v>30.571428571428573</v>
      </c>
      <c r="K94" s="4" t="s">
        <v>96</v>
      </c>
      <c r="L94" s="2">
        <v>8.75</v>
      </c>
    </row>
    <row r="95" spans="5:12" x14ac:dyDescent="0.55000000000000004">
      <c r="E95" s="4" t="s">
        <v>96</v>
      </c>
      <c r="F95" s="5">
        <v>18</v>
      </c>
      <c r="H95" s="4" t="s">
        <v>96</v>
      </c>
      <c r="I95" s="2">
        <v>39.055555555555557</v>
      </c>
      <c r="K95" s="4" t="s">
        <v>97</v>
      </c>
      <c r="L95" s="2">
        <v>3.8</v>
      </c>
    </row>
    <row r="96" spans="5:12" x14ac:dyDescent="0.55000000000000004">
      <c r="E96" s="4" t="s">
        <v>97</v>
      </c>
      <c r="F96" s="5">
        <v>31</v>
      </c>
      <c r="H96" s="4" t="s">
        <v>97</v>
      </c>
      <c r="I96" s="2">
        <v>37.12903225806452</v>
      </c>
      <c r="K96" s="4" t="s">
        <v>98</v>
      </c>
      <c r="L96" s="2">
        <v>6</v>
      </c>
    </row>
    <row r="97" spans="5:12" x14ac:dyDescent="0.55000000000000004">
      <c r="E97" s="4" t="s">
        <v>98</v>
      </c>
      <c r="F97" s="5">
        <v>32</v>
      </c>
      <c r="H97" s="4" t="s">
        <v>98</v>
      </c>
      <c r="I97" s="2">
        <v>35.34375</v>
      </c>
      <c r="K97" s="4" t="s">
        <v>99</v>
      </c>
      <c r="L97" s="2">
        <v>4.5999999999999996</v>
      </c>
    </row>
    <row r="98" spans="5:12" x14ac:dyDescent="0.55000000000000004">
      <c r="E98" s="4" t="s">
        <v>99</v>
      </c>
      <c r="F98" s="5">
        <v>31</v>
      </c>
      <c r="H98" s="4" t="s">
        <v>99</v>
      </c>
      <c r="I98" s="2">
        <v>33.064516129032256</v>
      </c>
      <c r="K98" s="4" t="s">
        <v>100</v>
      </c>
      <c r="L98" s="2">
        <v>5.7142857142857144</v>
      </c>
    </row>
    <row r="99" spans="5:12" x14ac:dyDescent="0.55000000000000004">
      <c r="E99" s="4" t="s">
        <v>100</v>
      </c>
      <c r="F99" s="5">
        <v>29</v>
      </c>
      <c r="H99" s="4" t="s">
        <v>100</v>
      </c>
      <c r="I99" s="2">
        <v>33.482758620689658</v>
      </c>
      <c r="K99" s="4" t="s">
        <v>101</v>
      </c>
      <c r="L99" s="2">
        <v>4.666666666666667</v>
      </c>
    </row>
    <row r="100" spans="5:12" x14ac:dyDescent="0.55000000000000004">
      <c r="E100" s="4" t="s">
        <v>101</v>
      </c>
      <c r="F100" s="5">
        <v>34</v>
      </c>
      <c r="H100" s="4" t="s">
        <v>101</v>
      </c>
      <c r="I100" s="2">
        <v>34</v>
      </c>
      <c r="K100" s="4" t="s">
        <v>102</v>
      </c>
      <c r="L100" s="2">
        <v>3.4</v>
      </c>
    </row>
    <row r="101" spans="5:12" x14ac:dyDescent="0.55000000000000004">
      <c r="E101" s="4" t="s">
        <v>102</v>
      </c>
      <c r="F101" s="5">
        <v>31</v>
      </c>
      <c r="H101" s="4" t="s">
        <v>102</v>
      </c>
      <c r="I101" s="2">
        <v>34.354838709677416</v>
      </c>
      <c r="K101" s="4" t="s">
        <v>103</v>
      </c>
      <c r="L101" s="2">
        <v>5</v>
      </c>
    </row>
    <row r="102" spans="5:12" x14ac:dyDescent="0.55000000000000004">
      <c r="E102" s="4" t="s">
        <v>103</v>
      </c>
      <c r="F102" s="5">
        <v>27</v>
      </c>
      <c r="H102" s="4" t="s">
        <v>103</v>
      </c>
      <c r="I102" s="2">
        <v>32.666666666666664</v>
      </c>
      <c r="K102" s="4" t="s">
        <v>104</v>
      </c>
      <c r="L102" s="2">
        <v>5.8571428571428568</v>
      </c>
    </row>
    <row r="103" spans="5:12" x14ac:dyDescent="0.55000000000000004">
      <c r="E103" s="4" t="s">
        <v>104</v>
      </c>
      <c r="F103" s="5">
        <v>32</v>
      </c>
      <c r="H103" s="4" t="s">
        <v>104</v>
      </c>
      <c r="I103" s="2">
        <v>30.3125</v>
      </c>
      <c r="K103" s="4" t="s">
        <v>105</v>
      </c>
      <c r="L103" s="2">
        <v>4.8888888888888893</v>
      </c>
    </row>
    <row r="104" spans="5:12" x14ac:dyDescent="0.55000000000000004">
      <c r="E104" s="4" t="s">
        <v>105</v>
      </c>
      <c r="F104" s="5">
        <v>27</v>
      </c>
      <c r="H104" s="4" t="s">
        <v>105</v>
      </c>
      <c r="I104" s="2">
        <v>33.925925925925924</v>
      </c>
      <c r="K104" s="4" t="s">
        <v>106</v>
      </c>
      <c r="L104" s="2">
        <v>6</v>
      </c>
    </row>
    <row r="105" spans="5:12" x14ac:dyDescent="0.55000000000000004">
      <c r="E105" s="4" t="s">
        <v>106</v>
      </c>
      <c r="F105" s="5">
        <v>27</v>
      </c>
      <c r="H105" s="4" t="s">
        <v>106</v>
      </c>
      <c r="I105" s="2">
        <v>32.037037037037038</v>
      </c>
      <c r="K105" s="4" t="s">
        <v>107</v>
      </c>
      <c r="L105" s="2">
        <v>4.7142857142857144</v>
      </c>
    </row>
    <row r="106" spans="5:12" x14ac:dyDescent="0.55000000000000004">
      <c r="E106" s="4" t="s">
        <v>107</v>
      </c>
      <c r="F106" s="5">
        <v>33</v>
      </c>
      <c r="H106" s="4" t="s">
        <v>107</v>
      </c>
      <c r="I106" s="2">
        <v>38.606060606060609</v>
      </c>
      <c r="K106" s="4" t="s">
        <v>108</v>
      </c>
      <c r="L106" s="2">
        <v>7.1428571428571432</v>
      </c>
    </row>
    <row r="107" spans="5:12" x14ac:dyDescent="0.55000000000000004">
      <c r="E107" s="4" t="s">
        <v>108</v>
      </c>
      <c r="F107" s="5">
        <v>42</v>
      </c>
      <c r="H107" s="4" t="s">
        <v>108</v>
      </c>
      <c r="I107" s="2">
        <v>36.761904761904759</v>
      </c>
      <c r="K107" s="4" t="s">
        <v>109</v>
      </c>
      <c r="L107" s="2">
        <v>4.333333333333333</v>
      </c>
    </row>
    <row r="108" spans="5:12" x14ac:dyDescent="0.55000000000000004">
      <c r="E108" s="4" t="s">
        <v>109</v>
      </c>
      <c r="F108" s="5">
        <v>25</v>
      </c>
      <c r="H108" s="4" t="s">
        <v>109</v>
      </c>
      <c r="I108" s="2">
        <v>28.52</v>
      </c>
      <c r="K108" s="4" t="s">
        <v>110</v>
      </c>
      <c r="L108" s="2">
        <v>6.7333333333333334</v>
      </c>
    </row>
    <row r="109" spans="5:12" x14ac:dyDescent="0.55000000000000004">
      <c r="E109" s="4" t="s">
        <v>110</v>
      </c>
      <c r="F109" s="5">
        <v>34</v>
      </c>
      <c r="H109" s="4" t="s">
        <v>110</v>
      </c>
      <c r="I109" s="2">
        <v>33.882352941176471</v>
      </c>
      <c r="K109" s="4" t="s">
        <v>111</v>
      </c>
      <c r="L109" s="2">
        <v>5.2857142857142856</v>
      </c>
    </row>
    <row r="110" spans="5:12" x14ac:dyDescent="0.55000000000000004">
      <c r="E110" s="4" t="s">
        <v>111</v>
      </c>
      <c r="F110" s="5">
        <v>32</v>
      </c>
      <c r="H110" s="4" t="s">
        <v>111</v>
      </c>
      <c r="I110" s="2">
        <v>39.625</v>
      </c>
      <c r="K110" s="4" t="s">
        <v>112</v>
      </c>
      <c r="L110" s="2">
        <v>4.916666666666667</v>
      </c>
    </row>
    <row r="111" spans="5:12" x14ac:dyDescent="0.55000000000000004">
      <c r="E111" s="4" t="s">
        <v>112</v>
      </c>
      <c r="F111" s="5">
        <v>34</v>
      </c>
      <c r="H111" s="4" t="s">
        <v>112</v>
      </c>
      <c r="I111" s="2">
        <v>31.823529411764707</v>
      </c>
      <c r="K111" s="4" t="s">
        <v>113</v>
      </c>
      <c r="L111" s="2">
        <v>4.333333333333333</v>
      </c>
    </row>
    <row r="112" spans="5:12" x14ac:dyDescent="0.55000000000000004">
      <c r="E112" s="4" t="s">
        <v>113</v>
      </c>
      <c r="F112" s="5">
        <v>26</v>
      </c>
      <c r="H112" s="4" t="s">
        <v>113</v>
      </c>
      <c r="I112" s="2">
        <v>37.769230769230766</v>
      </c>
      <c r="K112" s="4" t="s">
        <v>114</v>
      </c>
      <c r="L112" s="2">
        <v>5.333333333333333</v>
      </c>
    </row>
    <row r="113" spans="5:12" x14ac:dyDescent="0.55000000000000004">
      <c r="E113" s="4" t="s">
        <v>114</v>
      </c>
      <c r="F113" s="5">
        <v>36</v>
      </c>
      <c r="H113" s="4" t="s">
        <v>114</v>
      </c>
      <c r="I113" s="2">
        <v>38.055555555555557</v>
      </c>
      <c r="K113" s="4" t="s">
        <v>115</v>
      </c>
      <c r="L113" s="2">
        <v>4.3636363636363633</v>
      </c>
    </row>
    <row r="114" spans="5:12" x14ac:dyDescent="0.55000000000000004">
      <c r="E114" s="4" t="s">
        <v>115</v>
      </c>
      <c r="F114" s="5">
        <v>31</v>
      </c>
      <c r="H114" s="4" t="s">
        <v>115</v>
      </c>
      <c r="I114" s="2">
        <v>30.129032258064516</v>
      </c>
      <c r="K114" s="4" t="s">
        <v>116</v>
      </c>
      <c r="L114" s="2">
        <v>2.9090909090909092</v>
      </c>
    </row>
    <row r="115" spans="5:12" x14ac:dyDescent="0.55000000000000004">
      <c r="E115" s="4" t="s">
        <v>116</v>
      </c>
      <c r="F115" s="5">
        <v>32</v>
      </c>
      <c r="H115" s="4" t="s">
        <v>116</v>
      </c>
      <c r="I115" s="2">
        <v>35.03125</v>
      </c>
      <c r="K115" s="4" t="s">
        <v>117</v>
      </c>
      <c r="L115" s="2">
        <v>4.5</v>
      </c>
    </row>
    <row r="116" spans="5:12" x14ac:dyDescent="0.55000000000000004">
      <c r="E116" s="4" t="s">
        <v>117</v>
      </c>
      <c r="F116" s="5">
        <v>33</v>
      </c>
      <c r="H116" s="4" t="s">
        <v>117</v>
      </c>
      <c r="I116" s="2">
        <v>35.303030303030305</v>
      </c>
      <c r="K116" s="4" t="s">
        <v>118</v>
      </c>
      <c r="L116" s="2">
        <v>6.1</v>
      </c>
    </row>
    <row r="117" spans="5:12" x14ac:dyDescent="0.55000000000000004">
      <c r="E117" s="4" t="s">
        <v>118</v>
      </c>
      <c r="F117" s="5">
        <v>39</v>
      </c>
      <c r="H117" s="4" t="s">
        <v>118</v>
      </c>
      <c r="I117" s="2">
        <v>35.717948717948715</v>
      </c>
      <c r="K117" s="4" t="s">
        <v>119</v>
      </c>
      <c r="L117" s="2">
        <v>6.666666666666667</v>
      </c>
    </row>
    <row r="118" spans="5:12" x14ac:dyDescent="0.55000000000000004">
      <c r="E118" s="4" t="s">
        <v>119</v>
      </c>
      <c r="F118" s="5">
        <v>27</v>
      </c>
      <c r="H118" s="4" t="s">
        <v>119</v>
      </c>
      <c r="I118" s="2">
        <v>41.407407407407405</v>
      </c>
      <c r="K118" s="4" t="s">
        <v>120</v>
      </c>
      <c r="L118" s="2">
        <v>5</v>
      </c>
    </row>
    <row r="119" spans="5:12" x14ac:dyDescent="0.55000000000000004">
      <c r="E119" s="4" t="s">
        <v>120</v>
      </c>
      <c r="F119" s="5">
        <v>32</v>
      </c>
      <c r="H119" s="4" t="s">
        <v>120</v>
      </c>
      <c r="I119" s="2">
        <v>37.28125</v>
      </c>
      <c r="K119" s="4" t="s">
        <v>121</v>
      </c>
      <c r="L119" s="2">
        <v>2.5555555555555554</v>
      </c>
    </row>
    <row r="120" spans="5:12" x14ac:dyDescent="0.55000000000000004">
      <c r="E120" s="4" t="s">
        <v>121</v>
      </c>
      <c r="F120" s="5">
        <v>33</v>
      </c>
      <c r="H120" s="4" t="s">
        <v>121</v>
      </c>
      <c r="I120" s="2">
        <v>38.575757575757578</v>
      </c>
      <c r="K120" s="4" t="s">
        <v>122</v>
      </c>
      <c r="L120" s="2">
        <v>5.5714285714285712</v>
      </c>
    </row>
    <row r="121" spans="5:12" x14ac:dyDescent="0.55000000000000004">
      <c r="E121" s="4" t="s">
        <v>122</v>
      </c>
      <c r="F121" s="5">
        <v>34</v>
      </c>
      <c r="H121" s="4" t="s">
        <v>122</v>
      </c>
      <c r="I121" s="2">
        <v>33.411764705882355</v>
      </c>
      <c r="K121" s="4" t="s">
        <v>123</v>
      </c>
      <c r="L121" s="2">
        <v>4.8461538461538458</v>
      </c>
    </row>
    <row r="122" spans="5:12" x14ac:dyDescent="0.55000000000000004">
      <c r="E122" s="4" t="s">
        <v>123</v>
      </c>
      <c r="F122" s="5">
        <v>35</v>
      </c>
      <c r="H122" s="4" t="s">
        <v>123</v>
      </c>
      <c r="I122" s="2">
        <v>36.6</v>
      </c>
      <c r="K122" s="4" t="s">
        <v>124</v>
      </c>
      <c r="L122" s="2">
        <v>4.8888888888888893</v>
      </c>
    </row>
    <row r="123" spans="5:12" x14ac:dyDescent="0.55000000000000004">
      <c r="E123" s="4" t="s">
        <v>124</v>
      </c>
      <c r="F123" s="5">
        <v>32</v>
      </c>
      <c r="H123" s="4" t="s">
        <v>124</v>
      </c>
      <c r="I123" s="2">
        <v>31.875</v>
      </c>
      <c r="K123" s="4" t="s">
        <v>125</v>
      </c>
      <c r="L123" s="2">
        <v>4.8</v>
      </c>
    </row>
    <row r="124" spans="5:12" x14ac:dyDescent="0.55000000000000004">
      <c r="E124" s="4" t="s">
        <v>125</v>
      </c>
      <c r="F124" s="5">
        <v>27</v>
      </c>
      <c r="H124" s="4" t="s">
        <v>125</v>
      </c>
      <c r="I124" s="2">
        <v>36.925925925925924</v>
      </c>
      <c r="K124" s="4" t="s">
        <v>126</v>
      </c>
      <c r="L124" s="2">
        <v>5.375</v>
      </c>
    </row>
    <row r="125" spans="5:12" x14ac:dyDescent="0.55000000000000004">
      <c r="E125" s="4" t="s">
        <v>126</v>
      </c>
      <c r="F125" s="5">
        <v>30</v>
      </c>
      <c r="H125" s="4" t="s">
        <v>126</v>
      </c>
      <c r="I125" s="2">
        <v>33.533333333333331</v>
      </c>
      <c r="K125" s="4" t="s">
        <v>127</v>
      </c>
      <c r="L125" s="2">
        <v>6.8571428571428568</v>
      </c>
    </row>
    <row r="126" spans="5:12" x14ac:dyDescent="0.55000000000000004">
      <c r="E126" s="4" t="s">
        <v>127</v>
      </c>
      <c r="F126" s="5">
        <v>34</v>
      </c>
      <c r="H126" s="4" t="s">
        <v>127</v>
      </c>
      <c r="I126" s="2">
        <v>33.205882352941174</v>
      </c>
      <c r="K126" s="4" t="s">
        <v>128</v>
      </c>
      <c r="L126" s="2">
        <v>4.3636363636363633</v>
      </c>
    </row>
    <row r="127" spans="5:12" x14ac:dyDescent="0.55000000000000004">
      <c r="E127" s="4" t="s">
        <v>128</v>
      </c>
      <c r="F127" s="5">
        <v>37</v>
      </c>
      <c r="H127" s="4" t="s">
        <v>128</v>
      </c>
      <c r="I127" s="2">
        <v>30.135135135135137</v>
      </c>
      <c r="K127" s="4" t="s">
        <v>129</v>
      </c>
      <c r="L127" s="2">
        <v>6.416666666666667</v>
      </c>
    </row>
    <row r="128" spans="5:12" x14ac:dyDescent="0.55000000000000004">
      <c r="E128" s="4" t="s">
        <v>129</v>
      </c>
      <c r="F128" s="5">
        <v>41</v>
      </c>
      <c r="H128" s="4" t="s">
        <v>129</v>
      </c>
      <c r="I128" s="2">
        <v>38.512195121951223</v>
      </c>
      <c r="K128" s="4" t="s">
        <v>130</v>
      </c>
      <c r="L128" s="2">
        <v>5.5384615384615383</v>
      </c>
    </row>
    <row r="129" spans="5:12" x14ac:dyDescent="0.55000000000000004">
      <c r="E129" s="4" t="s">
        <v>130</v>
      </c>
      <c r="F129" s="5">
        <v>31</v>
      </c>
      <c r="H129" s="4" t="s">
        <v>130</v>
      </c>
      <c r="I129" s="2">
        <v>34.806451612903224</v>
      </c>
      <c r="K129" s="4" t="s">
        <v>131</v>
      </c>
      <c r="L129" s="2">
        <v>5</v>
      </c>
    </row>
    <row r="130" spans="5:12" x14ac:dyDescent="0.55000000000000004">
      <c r="E130" s="4" t="s">
        <v>131</v>
      </c>
      <c r="F130" s="5">
        <v>29</v>
      </c>
      <c r="H130" s="4" t="s">
        <v>131</v>
      </c>
      <c r="I130" s="2">
        <v>34.517241379310342</v>
      </c>
      <c r="K130" s="4" t="s">
        <v>132</v>
      </c>
      <c r="L130" s="2">
        <v>4.9090909090909092</v>
      </c>
    </row>
    <row r="131" spans="5:12" x14ac:dyDescent="0.55000000000000004">
      <c r="E131" s="4" t="s">
        <v>132</v>
      </c>
      <c r="F131" s="5">
        <v>33</v>
      </c>
      <c r="H131" s="4" t="s">
        <v>132</v>
      </c>
      <c r="I131" s="2">
        <v>36.575757575757578</v>
      </c>
      <c r="K131" s="4" t="s">
        <v>133</v>
      </c>
      <c r="L131" s="2">
        <v>3.3</v>
      </c>
    </row>
    <row r="132" spans="5:12" x14ac:dyDescent="0.55000000000000004">
      <c r="E132" s="4" t="s">
        <v>133</v>
      </c>
      <c r="F132" s="5">
        <v>30</v>
      </c>
      <c r="H132" s="4" t="s">
        <v>133</v>
      </c>
      <c r="I132" s="2">
        <v>35.833333333333336</v>
      </c>
      <c r="K132" s="4" t="s">
        <v>134</v>
      </c>
      <c r="L132" s="2">
        <v>4.7</v>
      </c>
    </row>
    <row r="133" spans="5:12" x14ac:dyDescent="0.55000000000000004">
      <c r="E133" s="4" t="s">
        <v>134</v>
      </c>
      <c r="F133" s="5">
        <v>37</v>
      </c>
      <c r="H133" s="4" t="s">
        <v>134</v>
      </c>
      <c r="I133" s="2">
        <v>35.567567567567565</v>
      </c>
      <c r="K133" s="4" t="s">
        <v>135</v>
      </c>
      <c r="L133" s="2">
        <v>4.666666666666667</v>
      </c>
    </row>
    <row r="134" spans="5:12" x14ac:dyDescent="0.55000000000000004">
      <c r="E134" s="4" t="s">
        <v>135</v>
      </c>
      <c r="F134" s="5">
        <v>33</v>
      </c>
      <c r="H134" s="4" t="s">
        <v>135</v>
      </c>
      <c r="I134" s="2">
        <v>36.333333333333336</v>
      </c>
      <c r="K134" s="4" t="s">
        <v>136</v>
      </c>
      <c r="L134" s="2">
        <v>4.875</v>
      </c>
    </row>
    <row r="135" spans="5:12" x14ac:dyDescent="0.55000000000000004">
      <c r="E135" s="4" t="s">
        <v>136</v>
      </c>
      <c r="F135" s="5">
        <v>37</v>
      </c>
      <c r="H135" s="4" t="s">
        <v>136</v>
      </c>
      <c r="I135" s="2">
        <v>31.351351351351351</v>
      </c>
      <c r="K135" s="4" t="s">
        <v>137</v>
      </c>
      <c r="L135" s="2">
        <v>5.333333333333333</v>
      </c>
    </row>
    <row r="136" spans="5:12" x14ac:dyDescent="0.55000000000000004">
      <c r="E136" s="4" t="s">
        <v>137</v>
      </c>
      <c r="F136" s="5">
        <v>31</v>
      </c>
      <c r="H136" s="4" t="s">
        <v>137</v>
      </c>
      <c r="I136" s="2">
        <v>31.64516129032258</v>
      </c>
      <c r="K136" s="4" t="s">
        <v>138</v>
      </c>
      <c r="L136" s="2">
        <v>4.125</v>
      </c>
    </row>
    <row r="137" spans="5:12" x14ac:dyDescent="0.55000000000000004">
      <c r="E137" s="4" t="s">
        <v>138</v>
      </c>
      <c r="F137" s="5">
        <v>25</v>
      </c>
      <c r="H137" s="4" t="s">
        <v>138</v>
      </c>
      <c r="I137" s="2">
        <v>40.200000000000003</v>
      </c>
      <c r="K137" s="4" t="s">
        <v>139</v>
      </c>
      <c r="L137" s="2">
        <v>6</v>
      </c>
    </row>
    <row r="138" spans="5:12" x14ac:dyDescent="0.55000000000000004">
      <c r="E138" s="4" t="s">
        <v>139</v>
      </c>
      <c r="F138" s="5">
        <v>25</v>
      </c>
      <c r="H138" s="4" t="s">
        <v>139</v>
      </c>
      <c r="I138" s="2">
        <v>38</v>
      </c>
      <c r="K138" s="4" t="s">
        <v>140</v>
      </c>
      <c r="L138" s="2">
        <v>4.3</v>
      </c>
    </row>
    <row r="139" spans="5:12" x14ac:dyDescent="0.55000000000000004">
      <c r="E139" s="4" t="s">
        <v>140</v>
      </c>
      <c r="F139" s="5">
        <v>25</v>
      </c>
      <c r="H139" s="4" t="s">
        <v>140</v>
      </c>
      <c r="I139" s="2">
        <v>30.56</v>
      </c>
      <c r="K139" s="4" t="s">
        <v>141</v>
      </c>
      <c r="L139" s="2">
        <v>4.2</v>
      </c>
    </row>
    <row r="140" spans="5:12" x14ac:dyDescent="0.55000000000000004">
      <c r="E140" s="4" t="s">
        <v>141</v>
      </c>
      <c r="F140" s="5">
        <v>23</v>
      </c>
      <c r="H140" s="4" t="s">
        <v>141</v>
      </c>
      <c r="I140" s="2">
        <v>34.565217391304351</v>
      </c>
      <c r="K140" s="4" t="s">
        <v>142</v>
      </c>
      <c r="L140" s="2">
        <v>6.8666666666666663</v>
      </c>
    </row>
    <row r="141" spans="5:12" x14ac:dyDescent="0.55000000000000004">
      <c r="E141" s="4" t="s">
        <v>142</v>
      </c>
      <c r="F141" s="5">
        <v>41</v>
      </c>
      <c r="H141" s="4" t="s">
        <v>142</v>
      </c>
      <c r="I141" s="2">
        <v>32.902439024390247</v>
      </c>
      <c r="K141" s="4" t="s">
        <v>143</v>
      </c>
      <c r="L141" s="2">
        <v>6.2857142857142856</v>
      </c>
    </row>
    <row r="142" spans="5:12" x14ac:dyDescent="0.55000000000000004">
      <c r="E142" s="4" t="s">
        <v>143</v>
      </c>
      <c r="F142" s="5">
        <v>31</v>
      </c>
      <c r="H142" s="4" t="s">
        <v>143</v>
      </c>
      <c r="I142" s="2">
        <v>33.451612903225808</v>
      </c>
      <c r="K142" s="4" t="s">
        <v>144</v>
      </c>
      <c r="L142" s="2">
        <v>4.0909090909090908</v>
      </c>
    </row>
    <row r="143" spans="5:12" x14ac:dyDescent="0.55000000000000004">
      <c r="E143" s="4" t="s">
        <v>144</v>
      </c>
      <c r="F143" s="5">
        <v>34</v>
      </c>
      <c r="H143" s="4" t="s">
        <v>144</v>
      </c>
      <c r="I143" s="2">
        <v>36.117647058823529</v>
      </c>
      <c r="K143" s="4" t="s">
        <v>145</v>
      </c>
      <c r="L143" s="2">
        <v>4</v>
      </c>
    </row>
    <row r="144" spans="5:12" x14ac:dyDescent="0.55000000000000004">
      <c r="E144" s="4" t="s">
        <v>145</v>
      </c>
      <c r="F144" s="5">
        <v>31</v>
      </c>
      <c r="H144" s="4" t="s">
        <v>145</v>
      </c>
      <c r="I144" s="2">
        <v>36.322580645161288</v>
      </c>
      <c r="K144" s="4" t="s">
        <v>146</v>
      </c>
      <c r="L144" s="2">
        <v>5.4285714285714288</v>
      </c>
    </row>
    <row r="145" spans="5:12" x14ac:dyDescent="0.55000000000000004">
      <c r="E145" s="4" t="s">
        <v>146</v>
      </c>
      <c r="F145" s="5">
        <v>31</v>
      </c>
      <c r="H145" s="4" t="s">
        <v>146</v>
      </c>
      <c r="I145" s="2">
        <v>32.806451612903224</v>
      </c>
      <c r="K145" s="4" t="s">
        <v>147</v>
      </c>
      <c r="L145" s="2">
        <v>5.8</v>
      </c>
    </row>
    <row r="146" spans="5:12" x14ac:dyDescent="0.55000000000000004">
      <c r="E146" s="4" t="s">
        <v>147</v>
      </c>
      <c r="F146" s="5">
        <v>44</v>
      </c>
      <c r="H146" s="4" t="s">
        <v>147</v>
      </c>
      <c r="I146" s="2">
        <v>37.704545454545453</v>
      </c>
      <c r="K146" s="4" t="s">
        <v>148</v>
      </c>
      <c r="L146" s="2">
        <v>4.5625</v>
      </c>
    </row>
    <row r="147" spans="5:12" x14ac:dyDescent="0.55000000000000004">
      <c r="E147" s="4" t="s">
        <v>148</v>
      </c>
      <c r="F147" s="5">
        <v>43</v>
      </c>
      <c r="H147" s="4" t="s">
        <v>148</v>
      </c>
      <c r="I147" s="2">
        <v>36.534883720930232</v>
      </c>
      <c r="K147" s="4" t="s">
        <v>149</v>
      </c>
      <c r="L147" s="2">
        <v>4.5454545454545459</v>
      </c>
    </row>
    <row r="148" spans="5:12" x14ac:dyDescent="0.55000000000000004">
      <c r="E148" s="4" t="s">
        <v>149</v>
      </c>
      <c r="F148" s="5">
        <v>33</v>
      </c>
      <c r="H148" s="4" t="s">
        <v>149</v>
      </c>
      <c r="I148" s="2">
        <v>35.303030303030305</v>
      </c>
      <c r="K148" s="4" t="s">
        <v>150</v>
      </c>
      <c r="L148" s="2">
        <v>5.75</v>
      </c>
    </row>
    <row r="149" spans="5:12" x14ac:dyDescent="0.55000000000000004">
      <c r="E149" s="4" t="s">
        <v>150</v>
      </c>
      <c r="F149" s="5">
        <v>28</v>
      </c>
      <c r="H149" s="4" t="s">
        <v>150</v>
      </c>
      <c r="I149" s="2">
        <v>41.535714285714285</v>
      </c>
      <c r="K149" s="4" t="s">
        <v>151</v>
      </c>
      <c r="L149" s="2">
        <v>5.2</v>
      </c>
    </row>
    <row r="150" spans="5:12" x14ac:dyDescent="0.55000000000000004">
      <c r="E150" s="4" t="s">
        <v>151</v>
      </c>
      <c r="F150" s="5">
        <v>34</v>
      </c>
      <c r="H150" s="4" t="s">
        <v>151</v>
      </c>
      <c r="I150" s="2">
        <v>38.147058823529413</v>
      </c>
      <c r="K150" s="4" t="s">
        <v>152</v>
      </c>
      <c r="L150" s="2">
        <v>7.25</v>
      </c>
    </row>
    <row r="151" spans="5:12" x14ac:dyDescent="0.55000000000000004">
      <c r="E151" s="4" t="s">
        <v>152</v>
      </c>
      <c r="F151" s="5">
        <v>24</v>
      </c>
      <c r="H151" s="4" t="s">
        <v>152</v>
      </c>
      <c r="I151" s="2">
        <v>37.166666666666664</v>
      </c>
      <c r="K151" s="4" t="s">
        <v>153</v>
      </c>
      <c r="L151" s="2">
        <v>4.8</v>
      </c>
    </row>
    <row r="152" spans="5:12" x14ac:dyDescent="0.55000000000000004">
      <c r="E152" s="4" t="s">
        <v>153</v>
      </c>
      <c r="F152" s="5">
        <v>27</v>
      </c>
      <c r="H152" s="4" t="s">
        <v>153</v>
      </c>
      <c r="I152" s="2">
        <v>33.629629629629626</v>
      </c>
      <c r="K152" s="4" t="s">
        <v>154</v>
      </c>
      <c r="L152" s="2">
        <v>4.5384615384615383</v>
      </c>
    </row>
    <row r="153" spans="5:12" x14ac:dyDescent="0.55000000000000004">
      <c r="E153" s="4" t="s">
        <v>154</v>
      </c>
      <c r="F153" s="5">
        <v>23</v>
      </c>
      <c r="H153" s="4" t="s">
        <v>154</v>
      </c>
      <c r="I153" s="2">
        <v>33.130434782608695</v>
      </c>
      <c r="K153" s="4" t="s">
        <v>155</v>
      </c>
      <c r="L153" s="2">
        <v>4.5999999999999996</v>
      </c>
    </row>
    <row r="154" spans="5:12" x14ac:dyDescent="0.55000000000000004">
      <c r="E154" s="4" t="s">
        <v>155</v>
      </c>
      <c r="F154" s="5">
        <v>35</v>
      </c>
      <c r="H154" s="4" t="s">
        <v>155</v>
      </c>
      <c r="I154" s="2">
        <v>36.085714285714289</v>
      </c>
      <c r="K154" s="4" t="s">
        <v>156</v>
      </c>
      <c r="L154" s="2">
        <v>5</v>
      </c>
    </row>
    <row r="155" spans="5:12" x14ac:dyDescent="0.55000000000000004">
      <c r="E155" s="4" t="s">
        <v>156</v>
      </c>
      <c r="F155" s="5">
        <v>39</v>
      </c>
      <c r="H155" s="4" t="s">
        <v>156</v>
      </c>
      <c r="I155" s="2">
        <v>33.512820512820511</v>
      </c>
      <c r="K155" s="4" t="s">
        <v>157</v>
      </c>
      <c r="L155" s="2">
        <v>7</v>
      </c>
    </row>
    <row r="156" spans="5:12" x14ac:dyDescent="0.55000000000000004">
      <c r="E156" s="4" t="s">
        <v>157</v>
      </c>
      <c r="F156" s="5">
        <v>30</v>
      </c>
      <c r="H156" s="4" t="s">
        <v>157</v>
      </c>
      <c r="I156" s="2">
        <v>33.733333333333334</v>
      </c>
      <c r="K156" s="4" t="s">
        <v>158</v>
      </c>
      <c r="L156" s="2">
        <v>4.7777777777777777</v>
      </c>
    </row>
    <row r="157" spans="5:12" x14ac:dyDescent="0.55000000000000004">
      <c r="E157" s="4" t="s">
        <v>158</v>
      </c>
      <c r="F157" s="5">
        <v>43</v>
      </c>
      <c r="H157" s="4" t="s">
        <v>158</v>
      </c>
      <c r="I157" s="2">
        <v>34.279069767441861</v>
      </c>
      <c r="K157" s="4" t="s">
        <v>159</v>
      </c>
      <c r="L157" s="2">
        <v>5.2727272727272725</v>
      </c>
    </row>
    <row r="158" spans="5:12" x14ac:dyDescent="0.55000000000000004">
      <c r="E158" s="4" t="s">
        <v>159</v>
      </c>
      <c r="F158" s="5">
        <v>27</v>
      </c>
      <c r="H158" s="4" t="s">
        <v>159</v>
      </c>
      <c r="I158" s="2">
        <v>36.222222222222221</v>
      </c>
      <c r="K158" s="4" t="s">
        <v>160</v>
      </c>
      <c r="L158" s="2">
        <v>4.2727272727272725</v>
      </c>
    </row>
    <row r="159" spans="5:12" x14ac:dyDescent="0.55000000000000004">
      <c r="E159" s="4" t="s">
        <v>160</v>
      </c>
      <c r="F159" s="5">
        <v>42</v>
      </c>
      <c r="H159" s="4" t="s">
        <v>160</v>
      </c>
      <c r="I159" s="2">
        <v>35.904761904761905</v>
      </c>
      <c r="K159" s="4" t="s">
        <v>161</v>
      </c>
      <c r="L159" s="2">
        <v>5</v>
      </c>
    </row>
    <row r="160" spans="5:12" x14ac:dyDescent="0.55000000000000004">
      <c r="E160" s="4" t="s">
        <v>161</v>
      </c>
      <c r="F160" s="5">
        <v>32</v>
      </c>
      <c r="H160" s="4" t="s">
        <v>161</v>
      </c>
      <c r="I160" s="2">
        <v>32.53125</v>
      </c>
      <c r="K160" s="4" t="s">
        <v>162</v>
      </c>
      <c r="L160" s="2">
        <v>4.3571428571428568</v>
      </c>
    </row>
    <row r="161" spans="5:12" x14ac:dyDescent="0.55000000000000004">
      <c r="E161" s="4" t="s">
        <v>162</v>
      </c>
      <c r="F161" s="5">
        <v>32</v>
      </c>
      <c r="H161" s="4" t="s">
        <v>162</v>
      </c>
      <c r="I161" s="2">
        <v>33.84375</v>
      </c>
      <c r="K161" s="4" t="s">
        <v>163</v>
      </c>
      <c r="L161" s="2">
        <v>4.8571428571428568</v>
      </c>
    </row>
    <row r="162" spans="5:12" x14ac:dyDescent="0.55000000000000004">
      <c r="E162" s="4" t="s">
        <v>163</v>
      </c>
      <c r="F162" s="5">
        <v>28</v>
      </c>
      <c r="H162" s="4" t="s">
        <v>163</v>
      </c>
      <c r="I162" s="2">
        <v>35.214285714285715</v>
      </c>
      <c r="K162" s="4" t="s">
        <v>164</v>
      </c>
      <c r="L162" s="2">
        <v>5.125</v>
      </c>
    </row>
    <row r="163" spans="5:12" x14ac:dyDescent="0.55000000000000004">
      <c r="E163" s="4" t="s">
        <v>164</v>
      </c>
      <c r="F163" s="5">
        <v>32</v>
      </c>
      <c r="H163" s="4" t="s">
        <v>164</v>
      </c>
      <c r="I163" s="2">
        <v>37.21875</v>
      </c>
      <c r="K163" s="4" t="s">
        <v>165</v>
      </c>
      <c r="L163" s="2">
        <v>5</v>
      </c>
    </row>
    <row r="164" spans="5:12" x14ac:dyDescent="0.55000000000000004">
      <c r="E164" s="4" t="s">
        <v>165</v>
      </c>
      <c r="F164" s="5">
        <v>39</v>
      </c>
      <c r="H164" s="4" t="s">
        <v>165</v>
      </c>
      <c r="I164" s="2">
        <v>36.871794871794869</v>
      </c>
      <c r="K164" s="4" t="s">
        <v>166</v>
      </c>
      <c r="L164" s="2">
        <v>5.2222222222222223</v>
      </c>
    </row>
    <row r="165" spans="5:12" x14ac:dyDescent="0.55000000000000004">
      <c r="E165" s="4" t="s">
        <v>166</v>
      </c>
      <c r="F165" s="5">
        <v>40</v>
      </c>
      <c r="H165" s="4" t="s">
        <v>166</v>
      </c>
      <c r="I165" s="2">
        <v>36.450000000000003</v>
      </c>
      <c r="K165" s="4" t="s">
        <v>167</v>
      </c>
      <c r="L165" s="2">
        <v>4.2222222222222223</v>
      </c>
    </row>
    <row r="166" spans="5:12" x14ac:dyDescent="0.55000000000000004">
      <c r="E166" s="4" t="s">
        <v>167</v>
      </c>
      <c r="F166" s="5">
        <v>31</v>
      </c>
      <c r="H166" s="4" t="s">
        <v>167</v>
      </c>
      <c r="I166" s="2">
        <v>32.935483870967744</v>
      </c>
      <c r="K166" s="4" t="s">
        <v>168</v>
      </c>
      <c r="L166" s="2">
        <v>4.8571428571428568</v>
      </c>
    </row>
    <row r="167" spans="5:12" x14ac:dyDescent="0.55000000000000004">
      <c r="E167" s="4" t="s">
        <v>168</v>
      </c>
      <c r="F167" s="5">
        <v>34</v>
      </c>
      <c r="H167" s="4" t="s">
        <v>168</v>
      </c>
      <c r="I167" s="2">
        <v>41.323529411764703</v>
      </c>
      <c r="K167" s="4" t="s">
        <v>169</v>
      </c>
      <c r="L167" s="2">
        <v>3.8888888888888888</v>
      </c>
    </row>
    <row r="168" spans="5:12" x14ac:dyDescent="0.55000000000000004">
      <c r="E168" s="4" t="s">
        <v>169</v>
      </c>
      <c r="F168" s="5">
        <v>37</v>
      </c>
      <c r="H168" s="4" t="s">
        <v>169</v>
      </c>
      <c r="I168" s="2">
        <v>34.432432432432435</v>
      </c>
      <c r="K168" s="4" t="s">
        <v>170</v>
      </c>
      <c r="L168" s="2">
        <v>4</v>
      </c>
    </row>
    <row r="169" spans="5:12" x14ac:dyDescent="0.55000000000000004">
      <c r="E169" s="4" t="s">
        <v>170</v>
      </c>
      <c r="F169" s="5">
        <v>30</v>
      </c>
      <c r="H169" s="4" t="s">
        <v>170</v>
      </c>
      <c r="I169" s="2">
        <v>36.966666666666669</v>
      </c>
      <c r="K169" s="4" t="s">
        <v>171</v>
      </c>
      <c r="L169" s="2">
        <v>5</v>
      </c>
    </row>
    <row r="170" spans="5:12" x14ac:dyDescent="0.55000000000000004">
      <c r="E170" s="4" t="s">
        <v>171</v>
      </c>
      <c r="F170" s="5">
        <v>25</v>
      </c>
      <c r="H170" s="4" t="s">
        <v>171</v>
      </c>
      <c r="I170" s="2">
        <v>39.520000000000003</v>
      </c>
      <c r="K170" s="4" t="s">
        <v>172</v>
      </c>
      <c r="L170" s="2">
        <v>5.7777777777777777</v>
      </c>
    </row>
    <row r="171" spans="5:12" x14ac:dyDescent="0.55000000000000004">
      <c r="E171" s="4" t="s">
        <v>172</v>
      </c>
      <c r="F171" s="5">
        <v>38</v>
      </c>
      <c r="H171" s="4" t="s">
        <v>172</v>
      </c>
      <c r="I171" s="2">
        <v>36.026315789473685</v>
      </c>
      <c r="K171" s="4" t="s">
        <v>173</v>
      </c>
      <c r="L171" s="2">
        <v>2.6</v>
      </c>
    </row>
    <row r="172" spans="5:12" x14ac:dyDescent="0.55000000000000004">
      <c r="E172" s="4" t="s">
        <v>173</v>
      </c>
      <c r="F172" s="5">
        <v>27</v>
      </c>
      <c r="H172" s="4" t="s">
        <v>173</v>
      </c>
      <c r="I172" s="2">
        <v>32.370370370370374</v>
      </c>
      <c r="K172" s="4" t="s">
        <v>174</v>
      </c>
      <c r="L172" s="2">
        <v>6.5</v>
      </c>
    </row>
    <row r="173" spans="5:12" x14ac:dyDescent="0.55000000000000004">
      <c r="E173" s="4" t="s">
        <v>174</v>
      </c>
      <c r="F173" s="5">
        <v>37</v>
      </c>
      <c r="H173" s="4" t="s">
        <v>174</v>
      </c>
      <c r="I173" s="2">
        <v>33.243243243243242</v>
      </c>
      <c r="K173" s="4" t="s">
        <v>175</v>
      </c>
      <c r="L173" s="2">
        <v>3.8181818181818183</v>
      </c>
    </row>
    <row r="174" spans="5:12" x14ac:dyDescent="0.55000000000000004">
      <c r="E174" s="4" t="s">
        <v>175</v>
      </c>
      <c r="F174" s="5">
        <v>33</v>
      </c>
      <c r="H174" s="4" t="s">
        <v>175</v>
      </c>
      <c r="I174" s="2">
        <v>33.575757575757578</v>
      </c>
      <c r="K174" s="4" t="s">
        <v>176</v>
      </c>
      <c r="L174" s="2">
        <v>4.4000000000000004</v>
      </c>
    </row>
    <row r="175" spans="5:12" x14ac:dyDescent="0.55000000000000004">
      <c r="E175" s="4" t="s">
        <v>176</v>
      </c>
      <c r="F175" s="5">
        <v>23</v>
      </c>
      <c r="H175" s="4" t="s">
        <v>176</v>
      </c>
      <c r="I175" s="2">
        <v>31.130434782608695</v>
      </c>
      <c r="K175" s="4" t="s">
        <v>177</v>
      </c>
      <c r="L175" s="2">
        <v>4.5</v>
      </c>
    </row>
    <row r="176" spans="5:12" x14ac:dyDescent="0.55000000000000004">
      <c r="E176" s="4" t="s">
        <v>177</v>
      </c>
      <c r="F176" s="5">
        <v>27</v>
      </c>
      <c r="H176" s="4" t="s">
        <v>177</v>
      </c>
      <c r="I176" s="2">
        <v>36.888888888888886</v>
      </c>
      <c r="K176" s="4" t="s">
        <v>178</v>
      </c>
      <c r="L176" s="2">
        <v>4.625</v>
      </c>
    </row>
    <row r="177" spans="5:12" x14ac:dyDescent="0.55000000000000004">
      <c r="E177" s="4" t="s">
        <v>178</v>
      </c>
      <c r="F177" s="5">
        <v>29</v>
      </c>
      <c r="H177" s="4" t="s">
        <v>178</v>
      </c>
      <c r="I177" s="2">
        <v>29.862068965517242</v>
      </c>
      <c r="K177" s="4" t="s">
        <v>179</v>
      </c>
      <c r="L177" s="2">
        <v>4.5</v>
      </c>
    </row>
    <row r="178" spans="5:12" x14ac:dyDescent="0.55000000000000004">
      <c r="E178" s="4" t="s">
        <v>179</v>
      </c>
      <c r="F178" s="5">
        <v>38</v>
      </c>
      <c r="H178" s="4" t="s">
        <v>179</v>
      </c>
      <c r="I178" s="2">
        <v>36.526315789473685</v>
      </c>
      <c r="K178" s="4" t="s">
        <v>180</v>
      </c>
      <c r="L178" s="2">
        <v>5.833333333333333</v>
      </c>
    </row>
    <row r="179" spans="5:12" x14ac:dyDescent="0.55000000000000004">
      <c r="E179" s="4" t="s">
        <v>180</v>
      </c>
      <c r="F179" s="5">
        <v>28</v>
      </c>
      <c r="H179" s="4" t="s">
        <v>180</v>
      </c>
      <c r="I179" s="2">
        <v>34.571428571428569</v>
      </c>
      <c r="K179" s="4" t="s">
        <v>181</v>
      </c>
      <c r="L179" s="2">
        <v>4.666666666666667</v>
      </c>
    </row>
    <row r="180" spans="5:12" x14ac:dyDescent="0.55000000000000004">
      <c r="E180" s="4" t="s">
        <v>181</v>
      </c>
      <c r="F180" s="5">
        <v>36</v>
      </c>
      <c r="H180" s="4" t="s">
        <v>181</v>
      </c>
      <c r="I180" s="2">
        <v>38.5</v>
      </c>
      <c r="K180" s="4" t="s">
        <v>182</v>
      </c>
      <c r="L180" s="2">
        <v>4.666666666666667</v>
      </c>
    </row>
    <row r="181" spans="5:12" x14ac:dyDescent="0.55000000000000004">
      <c r="E181" s="4" t="s">
        <v>182</v>
      </c>
      <c r="F181" s="5">
        <v>31</v>
      </c>
      <c r="H181" s="4" t="s">
        <v>182</v>
      </c>
      <c r="I181" s="2">
        <v>37.12903225806452</v>
      </c>
      <c r="K181" s="4" t="s">
        <v>183</v>
      </c>
      <c r="L181" s="2">
        <v>6.75</v>
      </c>
    </row>
    <row r="182" spans="5:12" x14ac:dyDescent="0.55000000000000004">
      <c r="E182" s="4" t="s">
        <v>183</v>
      </c>
      <c r="F182" s="5">
        <v>34</v>
      </c>
      <c r="H182" s="4" t="s">
        <v>183</v>
      </c>
      <c r="I182" s="2">
        <v>33.852941176470587</v>
      </c>
      <c r="K182" s="4" t="s">
        <v>184</v>
      </c>
      <c r="L182" s="2">
        <v>5.7</v>
      </c>
    </row>
    <row r="183" spans="5:12" x14ac:dyDescent="0.55000000000000004">
      <c r="E183" s="4" t="s">
        <v>184</v>
      </c>
      <c r="F183" s="5">
        <v>39</v>
      </c>
      <c r="H183" s="4" t="s">
        <v>184</v>
      </c>
      <c r="I183" s="2">
        <v>37.230769230769234</v>
      </c>
      <c r="K183" s="4" t="s">
        <v>185</v>
      </c>
      <c r="L183" s="2">
        <v>5.5</v>
      </c>
    </row>
    <row r="184" spans="5:12" x14ac:dyDescent="0.55000000000000004">
      <c r="E184" s="4" t="s">
        <v>185</v>
      </c>
      <c r="F184" s="5">
        <v>40</v>
      </c>
      <c r="H184" s="4" t="s">
        <v>185</v>
      </c>
      <c r="I184" s="2">
        <v>36.075000000000003</v>
      </c>
      <c r="K184" s="4" t="s">
        <v>186</v>
      </c>
      <c r="L184" s="2">
        <v>6.2222222222222223</v>
      </c>
    </row>
    <row r="185" spans="5:12" x14ac:dyDescent="0.55000000000000004">
      <c r="E185" s="4" t="s">
        <v>186</v>
      </c>
      <c r="F185" s="5">
        <v>31</v>
      </c>
      <c r="H185" s="4" t="s">
        <v>186</v>
      </c>
      <c r="I185" s="2">
        <v>34.354838709677416</v>
      </c>
      <c r="K185" s="4" t="s">
        <v>187</v>
      </c>
      <c r="L185" s="2">
        <v>5.833333333333333</v>
      </c>
    </row>
    <row r="186" spans="5:12" x14ac:dyDescent="0.55000000000000004">
      <c r="E186" s="4" t="s">
        <v>187</v>
      </c>
      <c r="F186" s="5">
        <v>28</v>
      </c>
      <c r="H186" s="4" t="s">
        <v>187</v>
      </c>
      <c r="I186" s="2">
        <v>39.571428571428569</v>
      </c>
      <c r="K186" s="4" t="s">
        <v>188</v>
      </c>
      <c r="L186" s="2">
        <v>3.7</v>
      </c>
    </row>
    <row r="187" spans="5:12" x14ac:dyDescent="0.55000000000000004">
      <c r="E187" s="4" t="s">
        <v>188</v>
      </c>
      <c r="F187" s="5">
        <v>32</v>
      </c>
      <c r="H187" s="4" t="s">
        <v>188</v>
      </c>
      <c r="I187" s="2">
        <v>37.53125</v>
      </c>
      <c r="K187" s="4" t="s">
        <v>189</v>
      </c>
      <c r="L187" s="2">
        <v>5.8</v>
      </c>
    </row>
    <row r="188" spans="5:12" x14ac:dyDescent="0.55000000000000004">
      <c r="E188" s="4" t="s">
        <v>189</v>
      </c>
      <c r="F188" s="5">
        <v>28</v>
      </c>
      <c r="H188" s="4" t="s">
        <v>189</v>
      </c>
      <c r="I188" s="2">
        <v>31.357142857142858</v>
      </c>
      <c r="K188" s="4" t="s">
        <v>190</v>
      </c>
      <c r="L188" s="2">
        <v>4</v>
      </c>
    </row>
    <row r="189" spans="5:12" x14ac:dyDescent="0.55000000000000004">
      <c r="E189" s="4" t="s">
        <v>190</v>
      </c>
      <c r="F189" s="5">
        <v>28</v>
      </c>
      <c r="H189" s="4" t="s">
        <v>190</v>
      </c>
      <c r="I189" s="2">
        <v>35.285714285714285</v>
      </c>
      <c r="K189" s="4" t="s">
        <v>191</v>
      </c>
      <c r="L189" s="2">
        <v>2</v>
      </c>
    </row>
    <row r="190" spans="5:12" x14ac:dyDescent="0.55000000000000004">
      <c r="E190" s="4" t="s">
        <v>191</v>
      </c>
      <c r="F190" s="5">
        <v>25</v>
      </c>
      <c r="H190" s="4" t="s">
        <v>191</v>
      </c>
      <c r="I190" s="2">
        <v>34</v>
      </c>
      <c r="K190" s="4" t="s">
        <v>192</v>
      </c>
      <c r="L190" s="2">
        <v>6</v>
      </c>
    </row>
    <row r="191" spans="5:12" x14ac:dyDescent="0.55000000000000004">
      <c r="E191" s="4" t="s">
        <v>192</v>
      </c>
      <c r="F191" s="5">
        <v>23</v>
      </c>
      <c r="H191" s="4" t="s">
        <v>192</v>
      </c>
      <c r="I191" s="2">
        <v>28.391304347826086</v>
      </c>
      <c r="K191" s="4" t="s">
        <v>193</v>
      </c>
      <c r="L191" s="2">
        <v>5</v>
      </c>
    </row>
    <row r="192" spans="5:12" x14ac:dyDescent="0.55000000000000004">
      <c r="E192" s="4" t="s">
        <v>193</v>
      </c>
      <c r="F192" s="5">
        <v>22</v>
      </c>
      <c r="H192" s="4" t="s">
        <v>193</v>
      </c>
      <c r="I192" s="2">
        <v>36.545454545454547</v>
      </c>
      <c r="K192" s="4" t="s">
        <v>194</v>
      </c>
      <c r="L192" s="2">
        <v>5.1111111111111107</v>
      </c>
    </row>
    <row r="193" spans="5:12" x14ac:dyDescent="0.55000000000000004">
      <c r="E193" s="4" t="s">
        <v>194</v>
      </c>
      <c r="F193" s="5">
        <v>33</v>
      </c>
      <c r="H193" s="4" t="s">
        <v>194</v>
      </c>
      <c r="I193" s="2">
        <v>33.939393939393938</v>
      </c>
      <c r="K193" s="4" t="s">
        <v>195</v>
      </c>
      <c r="L193" s="2">
        <v>3.8571428571428572</v>
      </c>
    </row>
    <row r="194" spans="5:12" x14ac:dyDescent="0.55000000000000004">
      <c r="E194" s="4" t="s">
        <v>195</v>
      </c>
      <c r="F194" s="5">
        <v>31</v>
      </c>
      <c r="H194" s="4" t="s">
        <v>195</v>
      </c>
      <c r="I194" s="2">
        <v>38.516129032258064</v>
      </c>
      <c r="K194" s="4" t="s">
        <v>196</v>
      </c>
      <c r="L194" s="2">
        <v>6.5714285714285712</v>
      </c>
    </row>
    <row r="195" spans="5:12" x14ac:dyDescent="0.55000000000000004">
      <c r="E195" s="4" t="s">
        <v>196</v>
      </c>
      <c r="F195" s="5">
        <v>35</v>
      </c>
      <c r="H195" s="4" t="s">
        <v>196</v>
      </c>
      <c r="I195" s="2">
        <v>34.74285714285714</v>
      </c>
      <c r="K195" s="4" t="s">
        <v>197</v>
      </c>
      <c r="L195" s="2">
        <v>5.2857142857142856</v>
      </c>
    </row>
    <row r="196" spans="5:12" x14ac:dyDescent="0.55000000000000004">
      <c r="E196" s="4" t="s">
        <v>197</v>
      </c>
      <c r="F196" s="5">
        <v>30</v>
      </c>
      <c r="H196" s="4" t="s">
        <v>197</v>
      </c>
      <c r="I196" s="2">
        <v>34.5</v>
      </c>
      <c r="K196" s="4" t="s">
        <v>198</v>
      </c>
      <c r="L196" s="2">
        <v>5.5</v>
      </c>
    </row>
    <row r="197" spans="5:12" x14ac:dyDescent="0.55000000000000004">
      <c r="E197" s="4" t="s">
        <v>198</v>
      </c>
      <c r="F197" s="5">
        <v>32</v>
      </c>
      <c r="H197" s="4" t="s">
        <v>198</v>
      </c>
      <c r="I197" s="2">
        <v>31.65625</v>
      </c>
      <c r="K197" s="4" t="s">
        <v>199</v>
      </c>
      <c r="L197" s="2">
        <v>4.8181818181818183</v>
      </c>
    </row>
    <row r="198" spans="5:12" x14ac:dyDescent="0.55000000000000004">
      <c r="E198" s="4" t="s">
        <v>199</v>
      </c>
      <c r="F198" s="5">
        <v>39</v>
      </c>
      <c r="H198" s="4" t="s">
        <v>199</v>
      </c>
      <c r="I198" s="2">
        <v>37.384615384615387</v>
      </c>
      <c r="K198" s="4" t="s">
        <v>200</v>
      </c>
      <c r="L198" s="2">
        <v>5</v>
      </c>
    </row>
    <row r="199" spans="5:12" x14ac:dyDescent="0.55000000000000004">
      <c r="E199" s="4" t="s">
        <v>200</v>
      </c>
      <c r="F199" s="5">
        <v>39</v>
      </c>
      <c r="H199" s="4" t="s">
        <v>200</v>
      </c>
      <c r="I199" s="2">
        <v>36.205128205128204</v>
      </c>
      <c r="K199" s="4" t="s">
        <v>201</v>
      </c>
      <c r="L199" s="2">
        <v>3.2222222222222223</v>
      </c>
    </row>
    <row r="200" spans="5:12" x14ac:dyDescent="0.55000000000000004">
      <c r="E200" s="4" t="s">
        <v>201</v>
      </c>
      <c r="F200" s="5">
        <v>30</v>
      </c>
      <c r="H200" s="4" t="s">
        <v>201</v>
      </c>
      <c r="I200" s="2">
        <v>35.6</v>
      </c>
      <c r="K200" s="4" t="s">
        <v>202</v>
      </c>
      <c r="L200" s="2">
        <v>6.333333333333333</v>
      </c>
    </row>
    <row r="201" spans="5:12" x14ac:dyDescent="0.55000000000000004">
      <c r="E201" s="4" t="s">
        <v>202</v>
      </c>
      <c r="F201" s="5">
        <v>29</v>
      </c>
      <c r="H201" s="4" t="s">
        <v>202</v>
      </c>
      <c r="I201" s="2">
        <v>31.068965517241381</v>
      </c>
      <c r="K201" s="4" t="s">
        <v>203</v>
      </c>
      <c r="L201" s="2">
        <v>3.8</v>
      </c>
    </row>
    <row r="202" spans="5:12" x14ac:dyDescent="0.55000000000000004">
      <c r="E202" s="4" t="s">
        <v>203</v>
      </c>
      <c r="F202" s="5">
        <v>34</v>
      </c>
      <c r="H202" s="4" t="s">
        <v>203</v>
      </c>
      <c r="I202" s="2">
        <v>33</v>
      </c>
      <c r="K202" s="4" t="s">
        <v>204</v>
      </c>
      <c r="L202" s="2">
        <v>3.1111111111111112</v>
      </c>
    </row>
    <row r="203" spans="5:12" x14ac:dyDescent="0.55000000000000004">
      <c r="E203" s="4" t="s">
        <v>204</v>
      </c>
      <c r="F203" s="5">
        <v>30</v>
      </c>
      <c r="H203" s="4" t="s">
        <v>204</v>
      </c>
      <c r="I203" s="2">
        <v>36.233333333333334</v>
      </c>
      <c r="K203" s="4" t="s">
        <v>205</v>
      </c>
      <c r="L203" s="2">
        <v>2.8333333333333335</v>
      </c>
    </row>
    <row r="204" spans="5:12" x14ac:dyDescent="0.55000000000000004">
      <c r="E204" s="4" t="s">
        <v>205</v>
      </c>
      <c r="F204" s="5">
        <v>28</v>
      </c>
      <c r="H204" s="4" t="s">
        <v>205</v>
      </c>
      <c r="I204" s="2">
        <v>37.142857142857146</v>
      </c>
      <c r="K204" s="4" t="s">
        <v>206</v>
      </c>
      <c r="L204" s="2">
        <v>6.625</v>
      </c>
    </row>
    <row r="205" spans="5:12" x14ac:dyDescent="0.55000000000000004">
      <c r="E205" s="4" t="s">
        <v>206</v>
      </c>
      <c r="F205" s="5">
        <v>33</v>
      </c>
      <c r="H205" s="4" t="s">
        <v>206</v>
      </c>
      <c r="I205" s="2">
        <v>34.666666666666664</v>
      </c>
      <c r="K205" s="4" t="s">
        <v>207</v>
      </c>
      <c r="L205" s="2">
        <v>3.5</v>
      </c>
    </row>
    <row r="206" spans="5:12" x14ac:dyDescent="0.55000000000000004">
      <c r="E206" s="4" t="s">
        <v>207</v>
      </c>
      <c r="F206" s="5">
        <v>30</v>
      </c>
      <c r="H206" s="4" t="s">
        <v>207</v>
      </c>
      <c r="I206" s="2">
        <v>36.033333333333331</v>
      </c>
      <c r="K206" s="4" t="s">
        <v>208</v>
      </c>
      <c r="L206" s="2">
        <v>5.166666666666667</v>
      </c>
    </row>
    <row r="207" spans="5:12" x14ac:dyDescent="0.55000000000000004">
      <c r="E207" s="4" t="s">
        <v>208</v>
      </c>
      <c r="F207" s="5">
        <v>31</v>
      </c>
      <c r="H207" s="4" t="s">
        <v>208</v>
      </c>
      <c r="I207" s="2">
        <v>33.838709677419352</v>
      </c>
      <c r="K207" s="4" t="s">
        <v>209</v>
      </c>
      <c r="L207" s="2">
        <v>5.333333333333333</v>
      </c>
    </row>
    <row r="208" spans="5:12" x14ac:dyDescent="0.55000000000000004">
      <c r="E208" s="4" t="s">
        <v>209</v>
      </c>
      <c r="F208" s="5">
        <v>27</v>
      </c>
      <c r="H208" s="4" t="s">
        <v>209</v>
      </c>
      <c r="I208" s="2">
        <v>34.592592592592595</v>
      </c>
      <c r="K208" s="4" t="s">
        <v>210</v>
      </c>
      <c r="L208" s="2">
        <v>4.875</v>
      </c>
    </row>
    <row r="209" spans="5:12" x14ac:dyDescent="0.55000000000000004">
      <c r="E209" s="4" t="s">
        <v>210</v>
      </c>
      <c r="F209" s="5">
        <v>32</v>
      </c>
      <c r="H209" s="4" t="s">
        <v>210</v>
      </c>
      <c r="I209" s="2">
        <v>34.4375</v>
      </c>
      <c r="K209" s="4" t="s">
        <v>211</v>
      </c>
      <c r="L209" s="2">
        <v>4.5</v>
      </c>
    </row>
    <row r="210" spans="5:12" x14ac:dyDescent="0.55000000000000004">
      <c r="E210" s="4" t="s">
        <v>211</v>
      </c>
      <c r="F210" s="5">
        <v>29</v>
      </c>
      <c r="H210" s="4" t="s">
        <v>211</v>
      </c>
      <c r="I210" s="2">
        <v>36.172413793103445</v>
      </c>
      <c r="K210" s="4" t="s">
        <v>212</v>
      </c>
      <c r="L210" s="2">
        <v>4.625</v>
      </c>
    </row>
    <row r="211" spans="5:12" x14ac:dyDescent="0.55000000000000004">
      <c r="E211" s="4" t="s">
        <v>212</v>
      </c>
      <c r="F211" s="5">
        <v>29</v>
      </c>
      <c r="H211" s="4" t="s">
        <v>212</v>
      </c>
      <c r="I211" s="2">
        <v>34.758620689655174</v>
      </c>
      <c r="K211" s="4" t="s">
        <v>213</v>
      </c>
      <c r="L211" s="2">
        <v>5</v>
      </c>
    </row>
    <row r="212" spans="5:12" x14ac:dyDescent="0.55000000000000004">
      <c r="E212" s="4" t="s">
        <v>213</v>
      </c>
      <c r="F212" s="5">
        <v>29</v>
      </c>
      <c r="H212" s="4" t="s">
        <v>213</v>
      </c>
      <c r="I212" s="2">
        <v>37.241379310344826</v>
      </c>
      <c r="K212" s="4" t="s">
        <v>214</v>
      </c>
      <c r="L212" s="2">
        <v>6.8181818181818183</v>
      </c>
    </row>
    <row r="213" spans="5:12" x14ac:dyDescent="0.55000000000000004">
      <c r="E213" s="4" t="s">
        <v>214</v>
      </c>
      <c r="F213" s="5">
        <v>30</v>
      </c>
      <c r="H213" s="4" t="s">
        <v>214</v>
      </c>
      <c r="I213" s="2">
        <v>33.9</v>
      </c>
      <c r="K213" s="4" t="s">
        <v>215</v>
      </c>
      <c r="L213" s="2">
        <v>6.375</v>
      </c>
    </row>
    <row r="214" spans="5:12" x14ac:dyDescent="0.55000000000000004">
      <c r="E214" s="4" t="s">
        <v>215</v>
      </c>
      <c r="F214" s="5">
        <v>32</v>
      </c>
      <c r="H214" s="4" t="s">
        <v>215</v>
      </c>
      <c r="I214" s="2">
        <v>35.4375</v>
      </c>
      <c r="K214" s="4" t="s">
        <v>216</v>
      </c>
      <c r="L214" s="2">
        <v>4.615384615384615</v>
      </c>
    </row>
    <row r="215" spans="5:12" x14ac:dyDescent="0.55000000000000004">
      <c r="E215" s="4" t="s">
        <v>216</v>
      </c>
      <c r="F215" s="5">
        <v>39</v>
      </c>
      <c r="H215" s="4" t="s">
        <v>216</v>
      </c>
      <c r="I215" s="2">
        <v>36.820512820512818</v>
      </c>
      <c r="K215" s="4" t="s">
        <v>217</v>
      </c>
      <c r="L215" s="2">
        <v>5.5454545454545459</v>
      </c>
    </row>
    <row r="216" spans="5:12" x14ac:dyDescent="0.55000000000000004">
      <c r="E216" s="4" t="s">
        <v>217</v>
      </c>
      <c r="F216" s="5">
        <v>32</v>
      </c>
      <c r="H216" s="4" t="s">
        <v>217</v>
      </c>
      <c r="I216" s="2">
        <v>31.3125</v>
      </c>
      <c r="K216" s="4" t="s">
        <v>218</v>
      </c>
      <c r="L216" s="2">
        <v>6.9090909090909092</v>
      </c>
    </row>
    <row r="217" spans="5:12" x14ac:dyDescent="0.55000000000000004">
      <c r="E217" s="4" t="s">
        <v>218</v>
      </c>
      <c r="F217" s="5">
        <v>31</v>
      </c>
      <c r="H217" s="4" t="s">
        <v>218</v>
      </c>
      <c r="I217" s="2">
        <v>39.064516129032256</v>
      </c>
      <c r="K217" s="4" t="s">
        <v>219</v>
      </c>
      <c r="L217" s="2">
        <v>5.2</v>
      </c>
    </row>
    <row r="218" spans="5:12" x14ac:dyDescent="0.55000000000000004">
      <c r="E218" s="4" t="s">
        <v>219</v>
      </c>
      <c r="F218" s="5">
        <v>42</v>
      </c>
      <c r="H218" s="4" t="s">
        <v>219</v>
      </c>
      <c r="I218" s="2">
        <v>35.428571428571431</v>
      </c>
      <c r="K218" s="4" t="s">
        <v>220</v>
      </c>
      <c r="L218" s="2">
        <v>4.4444444444444446</v>
      </c>
    </row>
    <row r="219" spans="5:12" x14ac:dyDescent="0.55000000000000004">
      <c r="E219" s="4" t="s">
        <v>220</v>
      </c>
      <c r="F219" s="5">
        <v>34</v>
      </c>
      <c r="H219" s="4" t="s">
        <v>220</v>
      </c>
      <c r="I219" s="2">
        <v>34.794117647058826</v>
      </c>
      <c r="K219" s="4" t="s">
        <v>221</v>
      </c>
      <c r="L219" s="2">
        <v>6.2727272727272725</v>
      </c>
    </row>
    <row r="220" spans="5:12" x14ac:dyDescent="0.55000000000000004">
      <c r="E220" s="4" t="s">
        <v>221</v>
      </c>
      <c r="F220" s="5">
        <v>31</v>
      </c>
      <c r="H220" s="4" t="s">
        <v>221</v>
      </c>
      <c r="I220" s="2">
        <v>37.032258064516128</v>
      </c>
      <c r="K220" s="4" t="s">
        <v>222</v>
      </c>
      <c r="L220" s="2">
        <v>4.5999999999999996</v>
      </c>
    </row>
    <row r="221" spans="5:12" x14ac:dyDescent="0.55000000000000004">
      <c r="E221" s="4" t="s">
        <v>222</v>
      </c>
      <c r="F221" s="5">
        <v>29</v>
      </c>
      <c r="H221" s="4" t="s">
        <v>222</v>
      </c>
      <c r="I221" s="2">
        <v>39.862068965517238</v>
      </c>
      <c r="K221" s="4" t="s">
        <v>223</v>
      </c>
      <c r="L221" s="2">
        <v>5.5</v>
      </c>
    </row>
    <row r="222" spans="5:12" x14ac:dyDescent="0.55000000000000004">
      <c r="E222" s="4" t="s">
        <v>223</v>
      </c>
      <c r="F222" s="5">
        <v>42</v>
      </c>
      <c r="H222" s="4" t="s">
        <v>223</v>
      </c>
      <c r="I222" s="2">
        <v>36.166666666666664</v>
      </c>
      <c r="K222" s="4" t="s">
        <v>224</v>
      </c>
      <c r="L222" s="2">
        <v>5.4285714285714288</v>
      </c>
    </row>
    <row r="223" spans="5:12" x14ac:dyDescent="0.55000000000000004">
      <c r="E223" s="4" t="s">
        <v>224</v>
      </c>
      <c r="F223" s="5">
        <v>22</v>
      </c>
      <c r="H223" s="4" t="s">
        <v>224</v>
      </c>
      <c r="I223" s="2">
        <v>30.40909090909091</v>
      </c>
      <c r="K223" s="4" t="s">
        <v>225</v>
      </c>
      <c r="L223" s="2">
        <v>9.5</v>
      </c>
    </row>
    <row r="224" spans="5:12" x14ac:dyDescent="0.55000000000000004">
      <c r="E224" s="4" t="s">
        <v>225</v>
      </c>
      <c r="F224" s="5">
        <v>28</v>
      </c>
      <c r="H224" s="4" t="s">
        <v>225</v>
      </c>
      <c r="I224" s="2">
        <v>40</v>
      </c>
      <c r="K224" s="4" t="s">
        <v>226</v>
      </c>
      <c r="L224" s="2">
        <v>2.1666666666666665</v>
      </c>
    </row>
    <row r="225" spans="5:12" x14ac:dyDescent="0.55000000000000004">
      <c r="E225" s="4" t="s">
        <v>226</v>
      </c>
      <c r="F225" s="5">
        <v>31</v>
      </c>
      <c r="H225" s="4" t="s">
        <v>226</v>
      </c>
      <c r="I225" s="2">
        <v>31.677419354838708</v>
      </c>
      <c r="K225" s="4" t="s">
        <v>227</v>
      </c>
      <c r="L225" s="2">
        <v>5.333333333333333</v>
      </c>
    </row>
    <row r="226" spans="5:12" x14ac:dyDescent="0.55000000000000004">
      <c r="E226" s="4" t="s">
        <v>227</v>
      </c>
      <c r="F226" s="5">
        <v>24</v>
      </c>
      <c r="H226" s="4" t="s">
        <v>227</v>
      </c>
      <c r="I226" s="2">
        <v>29.791666666666668</v>
      </c>
      <c r="K226" s="4" t="s">
        <v>228</v>
      </c>
      <c r="L226" s="2">
        <v>4.1428571428571432</v>
      </c>
    </row>
    <row r="227" spans="5:12" x14ac:dyDescent="0.55000000000000004">
      <c r="E227" s="4" t="s">
        <v>228</v>
      </c>
      <c r="F227" s="5">
        <v>48</v>
      </c>
      <c r="H227" s="4" t="s">
        <v>228</v>
      </c>
      <c r="I227" s="2">
        <v>36.833333333333336</v>
      </c>
      <c r="K227" s="4" t="s">
        <v>229</v>
      </c>
      <c r="L227" s="2">
        <v>2.75</v>
      </c>
    </row>
    <row r="228" spans="5:12" x14ac:dyDescent="0.55000000000000004">
      <c r="E228" s="4" t="s">
        <v>229</v>
      </c>
      <c r="F228" s="5">
        <v>32</v>
      </c>
      <c r="H228" s="4" t="s">
        <v>229</v>
      </c>
      <c r="I228" s="2">
        <v>33.96875</v>
      </c>
      <c r="K228" s="4" t="s">
        <v>230</v>
      </c>
      <c r="L228" s="2">
        <v>4.4000000000000004</v>
      </c>
    </row>
    <row r="229" spans="5:12" x14ac:dyDescent="0.55000000000000004">
      <c r="E229" s="4" t="s">
        <v>230</v>
      </c>
      <c r="F229" s="5">
        <v>37</v>
      </c>
      <c r="H229" s="4" t="s">
        <v>230</v>
      </c>
      <c r="I229" s="2">
        <v>35.864864864864863</v>
      </c>
      <c r="K229" s="4" t="s">
        <v>231</v>
      </c>
      <c r="L229" s="2">
        <v>5.5</v>
      </c>
    </row>
    <row r="230" spans="5:12" x14ac:dyDescent="0.55000000000000004">
      <c r="E230" s="4" t="s">
        <v>231</v>
      </c>
      <c r="F230" s="5">
        <v>30</v>
      </c>
      <c r="H230" s="4" t="s">
        <v>231</v>
      </c>
      <c r="I230" s="2">
        <v>37.833333333333336</v>
      </c>
      <c r="K230" s="4" t="s">
        <v>232</v>
      </c>
      <c r="L230" s="2">
        <v>6.4</v>
      </c>
    </row>
    <row r="231" spans="5:12" x14ac:dyDescent="0.55000000000000004">
      <c r="E231" s="4" t="s">
        <v>232</v>
      </c>
      <c r="F231" s="5">
        <v>27</v>
      </c>
      <c r="H231" s="4" t="s">
        <v>232</v>
      </c>
      <c r="I231" s="2">
        <v>36.296296296296298</v>
      </c>
      <c r="K231" s="4" t="s">
        <v>233</v>
      </c>
      <c r="L231" s="2">
        <v>5.25</v>
      </c>
    </row>
    <row r="232" spans="5:12" x14ac:dyDescent="0.55000000000000004">
      <c r="E232" s="4" t="s">
        <v>233</v>
      </c>
      <c r="F232" s="5">
        <v>32</v>
      </c>
      <c r="H232" s="4" t="s">
        <v>233</v>
      </c>
      <c r="I232" s="2">
        <v>36.375</v>
      </c>
      <c r="K232" s="4" t="s">
        <v>234</v>
      </c>
      <c r="L232" s="2">
        <v>6</v>
      </c>
    </row>
    <row r="233" spans="5:12" x14ac:dyDescent="0.55000000000000004">
      <c r="E233" s="4" t="s">
        <v>234</v>
      </c>
      <c r="F233" s="5">
        <v>33</v>
      </c>
      <c r="H233" s="4" t="s">
        <v>234</v>
      </c>
      <c r="I233" s="2">
        <v>36</v>
      </c>
      <c r="K233" s="4" t="s">
        <v>235</v>
      </c>
      <c r="L233" s="2">
        <v>5.1428571428571432</v>
      </c>
    </row>
    <row r="234" spans="5:12" x14ac:dyDescent="0.55000000000000004">
      <c r="E234" s="4" t="s">
        <v>235</v>
      </c>
      <c r="F234" s="5">
        <v>37</v>
      </c>
      <c r="H234" s="4" t="s">
        <v>235</v>
      </c>
      <c r="I234" s="2">
        <v>37.189189189189186</v>
      </c>
      <c r="K234" s="4" t="s">
        <v>236</v>
      </c>
      <c r="L234" s="2">
        <v>5.25</v>
      </c>
    </row>
    <row r="235" spans="5:12" x14ac:dyDescent="0.55000000000000004">
      <c r="E235" s="4" t="s">
        <v>236</v>
      </c>
      <c r="F235" s="5">
        <v>33</v>
      </c>
      <c r="H235" s="4" t="s">
        <v>236</v>
      </c>
      <c r="I235" s="2">
        <v>34.666666666666664</v>
      </c>
      <c r="K235" s="4" t="s">
        <v>237</v>
      </c>
      <c r="L235" s="2">
        <v>6</v>
      </c>
    </row>
    <row r="236" spans="5:12" x14ac:dyDescent="0.55000000000000004">
      <c r="E236" s="4" t="s">
        <v>237</v>
      </c>
      <c r="F236" s="5">
        <v>35</v>
      </c>
      <c r="H236" s="4" t="s">
        <v>237</v>
      </c>
      <c r="I236" s="2">
        <v>33</v>
      </c>
      <c r="K236" s="4" t="s">
        <v>238</v>
      </c>
      <c r="L236" s="2">
        <v>5.4375</v>
      </c>
    </row>
    <row r="237" spans="5:12" x14ac:dyDescent="0.55000000000000004">
      <c r="E237" s="4" t="s">
        <v>238</v>
      </c>
      <c r="F237" s="5">
        <v>45</v>
      </c>
      <c r="H237" s="4" t="s">
        <v>238</v>
      </c>
      <c r="I237" s="2">
        <v>39.777777777777779</v>
      </c>
      <c r="K237" s="4" t="s">
        <v>239</v>
      </c>
      <c r="L237" s="2">
        <v>4.5</v>
      </c>
    </row>
    <row r="238" spans="5:12" x14ac:dyDescent="0.55000000000000004">
      <c r="E238" s="4" t="s">
        <v>239</v>
      </c>
      <c r="F238" s="5">
        <v>26</v>
      </c>
      <c r="H238" s="4" t="s">
        <v>239</v>
      </c>
      <c r="I238" s="2">
        <v>33.57692307692308</v>
      </c>
      <c r="K238" s="4" t="s">
        <v>240</v>
      </c>
      <c r="L238" s="2">
        <v>4.7142857142857144</v>
      </c>
    </row>
    <row r="239" spans="5:12" x14ac:dyDescent="0.55000000000000004">
      <c r="E239" s="4" t="s">
        <v>240</v>
      </c>
      <c r="F239" s="5">
        <v>24</v>
      </c>
      <c r="H239" s="4" t="s">
        <v>240</v>
      </c>
      <c r="I239" s="2">
        <v>37.208333333333336</v>
      </c>
      <c r="K239" s="4" t="s">
        <v>241</v>
      </c>
      <c r="L239" s="2">
        <v>7.375</v>
      </c>
    </row>
    <row r="240" spans="5:12" x14ac:dyDescent="0.55000000000000004">
      <c r="E240" s="4" t="s">
        <v>241</v>
      </c>
      <c r="F240" s="5">
        <v>34</v>
      </c>
      <c r="H240" s="4" t="s">
        <v>241</v>
      </c>
      <c r="I240" s="2">
        <v>36.882352941176471</v>
      </c>
      <c r="K240" s="4" t="s">
        <v>242</v>
      </c>
      <c r="L240" s="2">
        <v>4.1428571428571432</v>
      </c>
    </row>
    <row r="241" spans="5:12" x14ac:dyDescent="0.55000000000000004">
      <c r="E241" s="4" t="s">
        <v>242</v>
      </c>
      <c r="F241" s="5">
        <v>31</v>
      </c>
      <c r="H241" s="4" t="s">
        <v>242</v>
      </c>
      <c r="I241" s="2">
        <v>37.612903225806448</v>
      </c>
      <c r="K241" s="4" t="s">
        <v>243</v>
      </c>
      <c r="L241" s="2">
        <v>5.2222222222222223</v>
      </c>
    </row>
    <row r="242" spans="5:12" x14ac:dyDescent="0.55000000000000004">
      <c r="E242" s="4" t="s">
        <v>243</v>
      </c>
      <c r="F242" s="5">
        <v>42</v>
      </c>
      <c r="H242" s="4" t="s">
        <v>243</v>
      </c>
      <c r="I242" s="2">
        <v>33.357142857142854</v>
      </c>
      <c r="K242" s="4" t="s">
        <v>244</v>
      </c>
      <c r="L242" s="2">
        <v>3.375</v>
      </c>
    </row>
    <row r="243" spans="5:12" x14ac:dyDescent="0.55000000000000004">
      <c r="E243" s="4" t="s">
        <v>244</v>
      </c>
      <c r="F243" s="5">
        <v>31</v>
      </c>
      <c r="H243" s="4" t="s">
        <v>244</v>
      </c>
      <c r="I243" s="2">
        <v>33.967741935483872</v>
      </c>
      <c r="K243" s="4" t="s">
        <v>245</v>
      </c>
      <c r="L243" s="2">
        <v>6</v>
      </c>
    </row>
    <row r="244" spans="5:12" x14ac:dyDescent="0.55000000000000004">
      <c r="E244" s="4" t="s">
        <v>245</v>
      </c>
      <c r="F244" s="5">
        <v>34</v>
      </c>
      <c r="H244" s="4" t="s">
        <v>245</v>
      </c>
      <c r="I244" s="2">
        <v>36.5</v>
      </c>
      <c r="K244" s="4" t="s">
        <v>246</v>
      </c>
      <c r="L244" s="2">
        <v>5.6</v>
      </c>
    </row>
    <row r="245" spans="5:12" x14ac:dyDescent="0.55000000000000004">
      <c r="E245" s="4" t="s">
        <v>246</v>
      </c>
      <c r="F245" s="5">
        <v>38</v>
      </c>
      <c r="H245" s="4" t="s">
        <v>246</v>
      </c>
      <c r="I245" s="2">
        <v>35.55263157894737</v>
      </c>
      <c r="K245" s="4" t="s">
        <v>247</v>
      </c>
      <c r="L245" s="2">
        <v>3.75</v>
      </c>
    </row>
    <row r="246" spans="5:12" x14ac:dyDescent="0.55000000000000004">
      <c r="E246" s="4" t="s">
        <v>247</v>
      </c>
      <c r="F246" s="5">
        <v>39</v>
      </c>
      <c r="H246" s="4" t="s">
        <v>247</v>
      </c>
      <c r="I246" s="2">
        <v>33.051282051282051</v>
      </c>
      <c r="K246" s="4" t="s">
        <v>248</v>
      </c>
      <c r="L246" s="2">
        <v>4.8571428571428568</v>
      </c>
    </row>
    <row r="247" spans="5:12" x14ac:dyDescent="0.55000000000000004">
      <c r="E247" s="4" t="s">
        <v>248</v>
      </c>
      <c r="F247" s="5">
        <v>25</v>
      </c>
      <c r="H247" s="4" t="s">
        <v>248</v>
      </c>
      <c r="I247" s="2">
        <v>36.68</v>
      </c>
      <c r="K247" s="4" t="s">
        <v>249</v>
      </c>
      <c r="L247" s="2">
        <v>5.5</v>
      </c>
    </row>
    <row r="248" spans="5:12" x14ac:dyDescent="0.55000000000000004">
      <c r="E248" s="4" t="s">
        <v>249</v>
      </c>
      <c r="F248" s="5">
        <v>28</v>
      </c>
      <c r="H248" s="4" t="s">
        <v>249</v>
      </c>
      <c r="I248" s="2">
        <v>37.714285714285715</v>
      </c>
      <c r="K248" s="4" t="s">
        <v>250</v>
      </c>
      <c r="L248" s="2">
        <v>4</v>
      </c>
    </row>
    <row r="249" spans="5:12" x14ac:dyDescent="0.55000000000000004">
      <c r="E249" s="4" t="s">
        <v>250</v>
      </c>
      <c r="F249" s="5">
        <v>35</v>
      </c>
      <c r="H249" s="4" t="s">
        <v>250</v>
      </c>
      <c r="I249" s="2">
        <v>36.057142857142857</v>
      </c>
      <c r="K249" s="4" t="s">
        <v>251</v>
      </c>
      <c r="L249" s="2">
        <v>4.625</v>
      </c>
    </row>
    <row r="250" spans="5:12" x14ac:dyDescent="0.55000000000000004">
      <c r="E250" s="4" t="s">
        <v>251</v>
      </c>
      <c r="F250" s="5">
        <v>35</v>
      </c>
      <c r="H250" s="4" t="s">
        <v>251</v>
      </c>
      <c r="I250" s="2">
        <v>35.828571428571429</v>
      </c>
      <c r="K250" s="4" t="s">
        <v>252</v>
      </c>
      <c r="L250" s="2">
        <v>3.75</v>
      </c>
    </row>
    <row r="251" spans="5:12" x14ac:dyDescent="0.55000000000000004">
      <c r="E251" s="4" t="s">
        <v>252</v>
      </c>
      <c r="F251" s="5">
        <v>37</v>
      </c>
      <c r="H251" s="4" t="s">
        <v>252</v>
      </c>
      <c r="I251" s="2">
        <v>35.297297297297298</v>
      </c>
      <c r="K251" s="4" t="s">
        <v>253</v>
      </c>
      <c r="L251" s="2">
        <v>6.333333333333333</v>
      </c>
    </row>
    <row r="252" spans="5:12" x14ac:dyDescent="0.55000000000000004">
      <c r="E252" s="4" t="s">
        <v>253</v>
      </c>
      <c r="F252" s="5">
        <v>31</v>
      </c>
      <c r="H252" s="4" t="s">
        <v>253</v>
      </c>
      <c r="I252" s="2">
        <v>33</v>
      </c>
      <c r="K252" s="4" t="s">
        <v>254</v>
      </c>
      <c r="L252" s="2">
        <v>6.4</v>
      </c>
    </row>
    <row r="253" spans="5:12" x14ac:dyDescent="0.55000000000000004">
      <c r="E253" s="4" t="s">
        <v>254</v>
      </c>
      <c r="F253" s="5">
        <v>24</v>
      </c>
      <c r="H253" s="4" t="s">
        <v>254</v>
      </c>
      <c r="I253" s="2">
        <v>38.958333333333336</v>
      </c>
      <c r="K253" s="4" t="s">
        <v>255</v>
      </c>
      <c r="L253" s="2">
        <v>5.0999999999999996</v>
      </c>
    </row>
    <row r="254" spans="5:12" x14ac:dyDescent="0.55000000000000004">
      <c r="E254" s="4" t="s">
        <v>255</v>
      </c>
      <c r="F254" s="5">
        <v>28</v>
      </c>
      <c r="H254" s="4" t="s">
        <v>255</v>
      </c>
      <c r="I254" s="2">
        <v>37.428571428571431</v>
      </c>
      <c r="K254" s="4" t="s">
        <v>256</v>
      </c>
      <c r="L254" s="2">
        <v>4.1428571428571432</v>
      </c>
    </row>
    <row r="255" spans="5:12" x14ac:dyDescent="0.55000000000000004">
      <c r="E255" s="4" t="s">
        <v>256</v>
      </c>
      <c r="F255" s="5">
        <v>29</v>
      </c>
      <c r="H255" s="4" t="s">
        <v>256</v>
      </c>
      <c r="I255" s="2">
        <v>36.068965517241381</v>
      </c>
      <c r="K255" s="4" t="s">
        <v>257</v>
      </c>
      <c r="L255" s="2">
        <v>5.8</v>
      </c>
    </row>
    <row r="256" spans="5:12" x14ac:dyDescent="0.55000000000000004">
      <c r="E256" s="4" t="s">
        <v>257</v>
      </c>
      <c r="F256" s="5">
        <v>34</v>
      </c>
      <c r="H256" s="4" t="s">
        <v>257</v>
      </c>
      <c r="I256" s="2">
        <v>32.235294117647058</v>
      </c>
      <c r="K256" s="4" t="s">
        <v>258</v>
      </c>
      <c r="L256" s="2">
        <v>3.8333333333333335</v>
      </c>
    </row>
    <row r="257" spans="5:12" x14ac:dyDescent="0.55000000000000004">
      <c r="E257" s="4" t="s">
        <v>258</v>
      </c>
      <c r="F257" s="5">
        <v>32</v>
      </c>
      <c r="H257" s="4" t="s">
        <v>258</v>
      </c>
      <c r="I257" s="2">
        <v>37.71875</v>
      </c>
      <c r="K257" s="4" t="s">
        <v>259</v>
      </c>
      <c r="L257" s="2">
        <v>4</v>
      </c>
    </row>
    <row r="258" spans="5:12" x14ac:dyDescent="0.55000000000000004">
      <c r="E258" s="4" t="s">
        <v>259</v>
      </c>
      <c r="F258" s="5">
        <v>29</v>
      </c>
      <c r="H258" s="4" t="s">
        <v>259</v>
      </c>
      <c r="I258" s="2">
        <v>31.275862068965516</v>
      </c>
      <c r="K258" s="4" t="s">
        <v>260</v>
      </c>
      <c r="L258" s="2">
        <v>6.833333333333333</v>
      </c>
    </row>
    <row r="259" spans="5:12" x14ac:dyDescent="0.55000000000000004">
      <c r="E259" s="4" t="s">
        <v>260</v>
      </c>
      <c r="F259" s="5">
        <v>21</v>
      </c>
      <c r="H259" s="4" t="s">
        <v>260</v>
      </c>
      <c r="I259" s="2">
        <v>35.857142857142854</v>
      </c>
      <c r="K259" s="4" t="s">
        <v>261</v>
      </c>
      <c r="L259" s="2">
        <v>4.833333333333333</v>
      </c>
    </row>
    <row r="260" spans="5:12" x14ac:dyDescent="0.55000000000000004">
      <c r="E260" s="4" t="s">
        <v>261</v>
      </c>
      <c r="F260" s="5">
        <v>29</v>
      </c>
      <c r="H260" s="4" t="s">
        <v>261</v>
      </c>
      <c r="I260" s="2">
        <v>33.068965517241381</v>
      </c>
      <c r="K260" s="4" t="s">
        <v>262</v>
      </c>
      <c r="L260" s="2">
        <v>4</v>
      </c>
    </row>
    <row r="261" spans="5:12" x14ac:dyDescent="0.55000000000000004">
      <c r="E261" s="4" t="s">
        <v>262</v>
      </c>
      <c r="F261" s="5">
        <v>24</v>
      </c>
      <c r="H261" s="4" t="s">
        <v>262</v>
      </c>
      <c r="I261" s="2">
        <v>34.708333333333336</v>
      </c>
      <c r="K261" s="4" t="s">
        <v>263</v>
      </c>
      <c r="L261" s="2">
        <v>5.7142857142857144</v>
      </c>
    </row>
    <row r="262" spans="5:12" x14ac:dyDescent="0.55000000000000004">
      <c r="E262" s="4" t="s">
        <v>263</v>
      </c>
      <c r="F262" s="5">
        <v>28</v>
      </c>
      <c r="H262" s="4" t="s">
        <v>263</v>
      </c>
      <c r="I262" s="2">
        <v>35.357142857142854</v>
      </c>
      <c r="K262" s="4" t="s">
        <v>264</v>
      </c>
      <c r="L262" s="2">
        <v>4.384615384615385</v>
      </c>
    </row>
    <row r="263" spans="5:12" x14ac:dyDescent="0.55000000000000004">
      <c r="E263" s="4" t="s">
        <v>264</v>
      </c>
      <c r="F263" s="5">
        <v>44</v>
      </c>
      <c r="H263" s="4" t="s">
        <v>264</v>
      </c>
      <c r="I263" s="2">
        <v>37.613636363636367</v>
      </c>
      <c r="K263" s="4" t="s">
        <v>265</v>
      </c>
      <c r="L263" s="2">
        <v>5.5</v>
      </c>
    </row>
    <row r="264" spans="5:12" x14ac:dyDescent="0.55000000000000004">
      <c r="E264" s="4" t="s">
        <v>265</v>
      </c>
      <c r="F264" s="5">
        <v>35</v>
      </c>
      <c r="H264" s="4" t="s">
        <v>265</v>
      </c>
      <c r="I264" s="2">
        <v>33.514285714285712</v>
      </c>
      <c r="K264" s="4" t="s">
        <v>266</v>
      </c>
      <c r="L264" s="2">
        <v>5.8888888888888893</v>
      </c>
    </row>
    <row r="265" spans="5:12" x14ac:dyDescent="0.55000000000000004">
      <c r="E265" s="4" t="s">
        <v>266</v>
      </c>
      <c r="F265" s="5">
        <v>38</v>
      </c>
      <c r="H265" s="4" t="s">
        <v>266</v>
      </c>
      <c r="I265" s="2">
        <v>32.131578947368418</v>
      </c>
      <c r="K265" s="4" t="s">
        <v>267</v>
      </c>
      <c r="L265" s="2">
        <v>6.1818181818181817</v>
      </c>
    </row>
    <row r="266" spans="5:12" x14ac:dyDescent="0.55000000000000004">
      <c r="E266" s="4" t="s">
        <v>267</v>
      </c>
      <c r="F266" s="5">
        <v>28</v>
      </c>
      <c r="H266" s="4" t="s">
        <v>267</v>
      </c>
      <c r="I266" s="2">
        <v>37.571428571428569</v>
      </c>
      <c r="K266" s="4" t="s">
        <v>268</v>
      </c>
      <c r="L266" s="2">
        <v>4</v>
      </c>
    </row>
    <row r="267" spans="5:12" x14ac:dyDescent="0.55000000000000004">
      <c r="E267" s="4" t="s">
        <v>268</v>
      </c>
      <c r="F267" s="5">
        <v>34</v>
      </c>
      <c r="H267" s="4" t="s">
        <v>268</v>
      </c>
      <c r="I267" s="2">
        <v>31.911764705882351</v>
      </c>
      <c r="K267" s="4" t="s">
        <v>269</v>
      </c>
      <c r="L267" s="2">
        <v>4.333333333333333</v>
      </c>
    </row>
    <row r="268" spans="5:12" x14ac:dyDescent="0.55000000000000004">
      <c r="E268" s="4" t="s">
        <v>269</v>
      </c>
      <c r="F268" s="5">
        <v>26</v>
      </c>
      <c r="H268" s="4" t="s">
        <v>269</v>
      </c>
      <c r="I268" s="2">
        <v>34.03846153846154</v>
      </c>
      <c r="K268" s="4" t="s">
        <v>270</v>
      </c>
      <c r="L268" s="2">
        <v>4.8461538461538458</v>
      </c>
    </row>
    <row r="269" spans="5:12" x14ac:dyDescent="0.55000000000000004">
      <c r="E269" s="4" t="s">
        <v>270</v>
      </c>
      <c r="F269" s="5">
        <v>36</v>
      </c>
      <c r="H269" s="4" t="s">
        <v>270</v>
      </c>
      <c r="I269" s="2">
        <v>33.722222222222221</v>
      </c>
      <c r="K269" s="4" t="s">
        <v>271</v>
      </c>
      <c r="L269" s="2">
        <v>3</v>
      </c>
    </row>
    <row r="270" spans="5:12" x14ac:dyDescent="0.55000000000000004">
      <c r="E270" s="4" t="s">
        <v>271</v>
      </c>
      <c r="F270" s="5">
        <v>32</v>
      </c>
      <c r="H270" s="4" t="s">
        <v>271</v>
      </c>
      <c r="I270" s="2">
        <v>31.5625</v>
      </c>
      <c r="K270" s="4" t="s">
        <v>272</v>
      </c>
      <c r="L270" s="2">
        <v>3.8333333333333335</v>
      </c>
    </row>
    <row r="271" spans="5:12" x14ac:dyDescent="0.55000000000000004">
      <c r="E271" s="4" t="s">
        <v>272</v>
      </c>
      <c r="F271" s="5">
        <v>25</v>
      </c>
      <c r="H271" s="4" t="s">
        <v>272</v>
      </c>
      <c r="I271" s="2">
        <v>37.24</v>
      </c>
      <c r="K271" s="4" t="s">
        <v>273</v>
      </c>
      <c r="L271" s="2">
        <v>6.5</v>
      </c>
    </row>
    <row r="272" spans="5:12" x14ac:dyDescent="0.55000000000000004">
      <c r="E272" s="4" t="s">
        <v>273</v>
      </c>
      <c r="F272" s="5">
        <v>30</v>
      </c>
      <c r="H272" s="4" t="s">
        <v>273</v>
      </c>
      <c r="I272" s="2">
        <v>34.9</v>
      </c>
      <c r="K272" s="4" t="s">
        <v>274</v>
      </c>
      <c r="L272" s="2">
        <v>5.7</v>
      </c>
    </row>
    <row r="273" spans="5:12" x14ac:dyDescent="0.55000000000000004">
      <c r="E273" s="4" t="s">
        <v>274</v>
      </c>
      <c r="F273" s="5">
        <v>29</v>
      </c>
      <c r="H273" s="4" t="s">
        <v>274</v>
      </c>
      <c r="I273" s="2">
        <v>35.413793103448278</v>
      </c>
      <c r="K273" s="4" t="s">
        <v>275</v>
      </c>
      <c r="L273" s="2">
        <v>4.5714285714285712</v>
      </c>
    </row>
    <row r="274" spans="5:12" x14ac:dyDescent="0.55000000000000004">
      <c r="E274" s="4" t="s">
        <v>275</v>
      </c>
      <c r="F274" s="5">
        <v>32</v>
      </c>
      <c r="H274" s="4" t="s">
        <v>275</v>
      </c>
      <c r="I274" s="2">
        <v>33.5625</v>
      </c>
      <c r="K274" s="4" t="s">
        <v>276</v>
      </c>
      <c r="L274" s="2">
        <v>3.2727272727272729</v>
      </c>
    </row>
    <row r="275" spans="5:12" x14ac:dyDescent="0.55000000000000004">
      <c r="E275" s="4" t="s">
        <v>276</v>
      </c>
      <c r="F275" s="5">
        <v>29</v>
      </c>
      <c r="H275" s="4" t="s">
        <v>276</v>
      </c>
      <c r="I275" s="2">
        <v>32.586206896551722</v>
      </c>
      <c r="K275" s="4" t="s">
        <v>277</v>
      </c>
      <c r="L275" s="2">
        <v>3</v>
      </c>
    </row>
    <row r="276" spans="5:12" x14ac:dyDescent="0.55000000000000004">
      <c r="E276" s="4" t="s">
        <v>277</v>
      </c>
      <c r="F276" s="5">
        <v>33</v>
      </c>
      <c r="H276" s="4" t="s">
        <v>277</v>
      </c>
      <c r="I276" s="2">
        <v>33.030303030303031</v>
      </c>
      <c r="K276" s="4" t="s">
        <v>278</v>
      </c>
      <c r="L276" s="2">
        <v>7.2857142857142856</v>
      </c>
    </row>
    <row r="277" spans="5:12" x14ac:dyDescent="0.55000000000000004">
      <c r="E277" s="4" t="s">
        <v>278</v>
      </c>
      <c r="F277" s="5">
        <v>32</v>
      </c>
      <c r="H277" s="4" t="s">
        <v>278</v>
      </c>
      <c r="I277" s="2">
        <v>33.25</v>
      </c>
      <c r="K277" s="4" t="s">
        <v>279</v>
      </c>
      <c r="L277" s="2">
        <v>5.7142857142857144</v>
      </c>
    </row>
    <row r="278" spans="5:12" x14ac:dyDescent="0.55000000000000004">
      <c r="E278" s="4" t="s">
        <v>279</v>
      </c>
      <c r="F278" s="5">
        <v>36</v>
      </c>
      <c r="H278" s="4" t="s">
        <v>279</v>
      </c>
      <c r="I278" s="2">
        <v>36.611111111111114</v>
      </c>
      <c r="K278" s="4" t="s">
        <v>280</v>
      </c>
      <c r="L278" s="2">
        <v>4.833333333333333</v>
      </c>
    </row>
    <row r="279" spans="5:12" x14ac:dyDescent="0.55000000000000004">
      <c r="E279" s="4" t="s">
        <v>280</v>
      </c>
      <c r="F279" s="5">
        <v>35</v>
      </c>
      <c r="H279" s="4" t="s">
        <v>280</v>
      </c>
      <c r="I279" s="2">
        <v>36.971428571428568</v>
      </c>
      <c r="K279" s="4" t="s">
        <v>281</v>
      </c>
      <c r="L279" s="2">
        <v>4.5</v>
      </c>
    </row>
    <row r="280" spans="5:12" x14ac:dyDescent="0.55000000000000004">
      <c r="E280" s="4" t="s">
        <v>281</v>
      </c>
      <c r="F280" s="5">
        <v>25</v>
      </c>
      <c r="H280" s="4" t="s">
        <v>281</v>
      </c>
      <c r="I280" s="2">
        <v>35.64</v>
      </c>
      <c r="K280" s="4" t="s">
        <v>282</v>
      </c>
      <c r="L280" s="2">
        <v>3.6666666666666665</v>
      </c>
    </row>
    <row r="281" spans="5:12" x14ac:dyDescent="0.55000000000000004">
      <c r="E281" s="4" t="s">
        <v>282</v>
      </c>
      <c r="F281" s="5">
        <v>33</v>
      </c>
      <c r="H281" s="4" t="s">
        <v>282</v>
      </c>
      <c r="I281" s="2">
        <v>34.454545454545453</v>
      </c>
      <c r="K281" s="4" t="s">
        <v>283</v>
      </c>
      <c r="L281" s="2">
        <v>5.4444444444444446</v>
      </c>
    </row>
    <row r="282" spans="5:12" x14ac:dyDescent="0.55000000000000004">
      <c r="E282" s="4" t="s">
        <v>283</v>
      </c>
      <c r="F282" s="5">
        <v>34</v>
      </c>
      <c r="H282" s="4" t="s">
        <v>283</v>
      </c>
      <c r="I282" s="2">
        <v>37.088235294117645</v>
      </c>
      <c r="K282" s="4" t="s">
        <v>284</v>
      </c>
      <c r="L282" s="2">
        <v>4.2857142857142856</v>
      </c>
    </row>
    <row r="283" spans="5:12" x14ac:dyDescent="0.55000000000000004">
      <c r="E283" s="4" t="s">
        <v>284</v>
      </c>
      <c r="F283" s="5">
        <v>30</v>
      </c>
      <c r="H283" s="4" t="s">
        <v>284</v>
      </c>
      <c r="I283" s="2">
        <v>27.933333333333334</v>
      </c>
      <c r="K283" s="4" t="s">
        <v>285</v>
      </c>
      <c r="L283" s="2">
        <v>3.3333333333333335</v>
      </c>
    </row>
    <row r="284" spans="5:12" x14ac:dyDescent="0.55000000000000004">
      <c r="E284" s="4" t="s">
        <v>285</v>
      </c>
      <c r="F284" s="5">
        <v>26</v>
      </c>
      <c r="H284" s="4" t="s">
        <v>285</v>
      </c>
      <c r="I284" s="2">
        <v>33.884615384615387</v>
      </c>
      <c r="K284" s="4" t="s">
        <v>286</v>
      </c>
      <c r="L284" s="2">
        <v>7.1428571428571432</v>
      </c>
    </row>
    <row r="285" spans="5:12" x14ac:dyDescent="0.55000000000000004">
      <c r="E285" s="4" t="s">
        <v>286</v>
      </c>
      <c r="F285" s="5">
        <v>29</v>
      </c>
      <c r="H285" s="4" t="s">
        <v>286</v>
      </c>
      <c r="I285" s="2">
        <v>33.827586206896555</v>
      </c>
      <c r="K285" s="4" t="s">
        <v>287</v>
      </c>
      <c r="L285" s="2">
        <v>4</v>
      </c>
    </row>
    <row r="286" spans="5:12" x14ac:dyDescent="0.55000000000000004">
      <c r="E286" s="4" t="s">
        <v>287</v>
      </c>
      <c r="F286" s="5">
        <v>26</v>
      </c>
      <c r="H286" s="4" t="s">
        <v>287</v>
      </c>
      <c r="I286" s="2">
        <v>31.576923076923077</v>
      </c>
      <c r="K286" s="4" t="s">
        <v>288</v>
      </c>
      <c r="L286" s="2">
        <v>5</v>
      </c>
    </row>
    <row r="287" spans="5:12" x14ac:dyDescent="0.55000000000000004">
      <c r="E287" s="4" t="s">
        <v>288</v>
      </c>
      <c r="F287" s="5">
        <v>37</v>
      </c>
      <c r="H287" s="4" t="s">
        <v>288</v>
      </c>
      <c r="I287" s="2">
        <v>33.270270270270274</v>
      </c>
      <c r="K287" s="4" t="s">
        <v>289</v>
      </c>
      <c r="L287" s="2">
        <v>8.5</v>
      </c>
    </row>
    <row r="288" spans="5:12" x14ac:dyDescent="0.55000000000000004">
      <c r="E288" s="4" t="s">
        <v>289</v>
      </c>
      <c r="F288" s="5">
        <v>22</v>
      </c>
      <c r="H288" s="4" t="s">
        <v>289</v>
      </c>
      <c r="I288" s="2">
        <v>36.5</v>
      </c>
      <c r="K288" s="4" t="s">
        <v>290</v>
      </c>
      <c r="L288" s="2">
        <v>5.3636363636363633</v>
      </c>
    </row>
    <row r="289" spans="5:12" x14ac:dyDescent="0.55000000000000004">
      <c r="E289" s="4" t="s">
        <v>290</v>
      </c>
      <c r="F289" s="5">
        <v>43</v>
      </c>
      <c r="H289" s="4" t="s">
        <v>290</v>
      </c>
      <c r="I289" s="2">
        <v>34.093023255813954</v>
      </c>
      <c r="K289" s="4" t="s">
        <v>291</v>
      </c>
      <c r="L289" s="2">
        <v>3.2222222222222223</v>
      </c>
    </row>
    <row r="290" spans="5:12" x14ac:dyDescent="0.55000000000000004">
      <c r="E290" s="4" t="s">
        <v>291</v>
      </c>
      <c r="F290" s="5">
        <v>37</v>
      </c>
      <c r="H290" s="4" t="s">
        <v>291</v>
      </c>
      <c r="I290" s="2">
        <v>39.216216216216218</v>
      </c>
      <c r="K290" s="4" t="s">
        <v>292</v>
      </c>
      <c r="L290" s="2">
        <v>3.8888888888888888</v>
      </c>
    </row>
    <row r="291" spans="5:12" x14ac:dyDescent="0.55000000000000004">
      <c r="E291" s="4" t="s">
        <v>292</v>
      </c>
      <c r="F291" s="5">
        <v>34</v>
      </c>
      <c r="H291" s="4" t="s">
        <v>292</v>
      </c>
      <c r="I291" s="2">
        <v>35.676470588235297</v>
      </c>
      <c r="K291" s="4" t="s">
        <v>293</v>
      </c>
      <c r="L291" s="2">
        <v>5.4615384615384617</v>
      </c>
    </row>
    <row r="292" spans="5:12" x14ac:dyDescent="0.55000000000000004">
      <c r="E292" s="4" t="s">
        <v>293</v>
      </c>
      <c r="F292" s="5">
        <v>31</v>
      </c>
      <c r="H292" s="4" t="s">
        <v>293</v>
      </c>
      <c r="I292" s="2">
        <v>34.354838709677416</v>
      </c>
      <c r="K292" s="4" t="s">
        <v>294</v>
      </c>
      <c r="L292" s="2">
        <v>5.9090909090909092</v>
      </c>
    </row>
    <row r="293" spans="5:12" x14ac:dyDescent="0.55000000000000004">
      <c r="E293" s="4" t="s">
        <v>294</v>
      </c>
      <c r="F293" s="5">
        <v>25</v>
      </c>
      <c r="H293" s="4" t="s">
        <v>294</v>
      </c>
      <c r="I293" s="2">
        <v>38.56</v>
      </c>
      <c r="K293" s="4" t="s">
        <v>295</v>
      </c>
      <c r="L293" s="2">
        <v>6.625</v>
      </c>
    </row>
    <row r="294" spans="5:12" x14ac:dyDescent="0.55000000000000004">
      <c r="E294" s="4" t="s">
        <v>295</v>
      </c>
      <c r="F294" s="5">
        <v>26</v>
      </c>
      <c r="H294" s="4" t="s">
        <v>295</v>
      </c>
      <c r="I294" s="2">
        <v>28.76923076923077</v>
      </c>
      <c r="K294" s="4" t="s">
        <v>296</v>
      </c>
      <c r="L294" s="2">
        <v>6.4545454545454541</v>
      </c>
    </row>
    <row r="295" spans="5:12" x14ac:dyDescent="0.55000000000000004">
      <c r="E295" s="4" t="s">
        <v>296</v>
      </c>
      <c r="F295" s="5">
        <v>28</v>
      </c>
      <c r="H295" s="4" t="s">
        <v>296</v>
      </c>
      <c r="I295" s="2">
        <v>33.571428571428569</v>
      </c>
      <c r="K295" s="4" t="s">
        <v>297</v>
      </c>
      <c r="L295" s="2">
        <v>5.166666666666667</v>
      </c>
    </row>
    <row r="296" spans="5:12" x14ac:dyDescent="0.55000000000000004">
      <c r="E296" s="4" t="s">
        <v>297</v>
      </c>
      <c r="F296" s="5">
        <v>43</v>
      </c>
      <c r="H296" s="4" t="s">
        <v>297</v>
      </c>
      <c r="I296" s="2">
        <v>33.534883720930232</v>
      </c>
      <c r="K296" s="4" t="s">
        <v>298</v>
      </c>
      <c r="L296" s="2">
        <v>6.7</v>
      </c>
    </row>
    <row r="297" spans="5:12" x14ac:dyDescent="0.55000000000000004">
      <c r="E297" s="4" t="s">
        <v>298</v>
      </c>
      <c r="F297" s="5">
        <v>33</v>
      </c>
      <c r="H297" s="4" t="s">
        <v>298</v>
      </c>
      <c r="I297" s="2">
        <v>39.515151515151516</v>
      </c>
      <c r="K297" s="4" t="s">
        <v>299</v>
      </c>
      <c r="L297" s="2">
        <v>3.75</v>
      </c>
    </row>
    <row r="298" spans="5:12" x14ac:dyDescent="0.55000000000000004">
      <c r="E298" s="4" t="s">
        <v>299</v>
      </c>
      <c r="F298" s="5">
        <v>42</v>
      </c>
      <c r="H298" s="4" t="s">
        <v>299</v>
      </c>
      <c r="I298" s="2">
        <v>32.714285714285715</v>
      </c>
      <c r="K298" s="4" t="s">
        <v>300</v>
      </c>
      <c r="L298" s="2">
        <v>4.8461538461538458</v>
      </c>
    </row>
    <row r="299" spans="5:12" x14ac:dyDescent="0.55000000000000004">
      <c r="E299" s="4" t="s">
        <v>300</v>
      </c>
      <c r="F299" s="5">
        <v>35</v>
      </c>
      <c r="H299" s="4" t="s">
        <v>300</v>
      </c>
      <c r="I299" s="2">
        <v>30.62857142857143</v>
      </c>
      <c r="K299" s="4" t="s">
        <v>301</v>
      </c>
      <c r="L299" s="2">
        <v>4.6363636363636367</v>
      </c>
    </row>
    <row r="300" spans="5:12" x14ac:dyDescent="0.55000000000000004">
      <c r="E300" s="4" t="s">
        <v>301</v>
      </c>
      <c r="F300" s="5">
        <v>35</v>
      </c>
      <c r="H300" s="4" t="s">
        <v>301</v>
      </c>
      <c r="I300" s="2">
        <v>36.914285714285711</v>
      </c>
      <c r="K300" s="4" t="s">
        <v>302</v>
      </c>
      <c r="L300" s="2">
        <v>5.1111111111111107</v>
      </c>
    </row>
    <row r="301" spans="5:12" x14ac:dyDescent="0.55000000000000004">
      <c r="E301" s="4" t="s">
        <v>302</v>
      </c>
      <c r="F301" s="5">
        <v>31</v>
      </c>
      <c r="H301" s="4" t="s">
        <v>302</v>
      </c>
      <c r="I301" s="2">
        <v>41.064516129032256</v>
      </c>
      <c r="K301" s="4" t="s">
        <v>303</v>
      </c>
      <c r="L301" s="2">
        <v>7.375</v>
      </c>
    </row>
    <row r="302" spans="5:12" x14ac:dyDescent="0.55000000000000004">
      <c r="E302" s="4" t="s">
        <v>303</v>
      </c>
      <c r="F302" s="5">
        <v>31</v>
      </c>
      <c r="H302" s="4" t="s">
        <v>303</v>
      </c>
      <c r="I302" s="2">
        <v>32.58064516129032</v>
      </c>
      <c r="K302" s="4" t="s">
        <v>304</v>
      </c>
      <c r="L302" s="2">
        <v>4.4444444444444446</v>
      </c>
    </row>
    <row r="303" spans="5:12" x14ac:dyDescent="0.55000000000000004">
      <c r="E303" s="4" t="s">
        <v>304</v>
      </c>
      <c r="F303" s="5">
        <v>33</v>
      </c>
      <c r="H303" s="4" t="s">
        <v>304</v>
      </c>
      <c r="I303" s="2">
        <v>31.393939393939394</v>
      </c>
      <c r="K303" s="4" t="s">
        <v>305</v>
      </c>
      <c r="L303" s="2">
        <v>3.8888888888888888</v>
      </c>
    </row>
    <row r="304" spans="5:12" x14ac:dyDescent="0.55000000000000004">
      <c r="E304" s="4" t="s">
        <v>305</v>
      </c>
      <c r="F304" s="5">
        <v>33</v>
      </c>
      <c r="H304" s="4" t="s">
        <v>305</v>
      </c>
      <c r="I304" s="2">
        <v>29.363636363636363</v>
      </c>
      <c r="K304" s="4" t="s">
        <v>306</v>
      </c>
      <c r="L304" s="2">
        <v>5.8888888888888893</v>
      </c>
    </row>
    <row r="305" spans="5:12" x14ac:dyDescent="0.55000000000000004">
      <c r="E305" s="4" t="s">
        <v>306</v>
      </c>
      <c r="F305" s="5">
        <v>20</v>
      </c>
      <c r="H305" s="4" t="s">
        <v>306</v>
      </c>
      <c r="I305" s="2">
        <v>35.4</v>
      </c>
      <c r="K305" s="4" t="s">
        <v>307</v>
      </c>
      <c r="L305" s="2">
        <v>4</v>
      </c>
    </row>
    <row r="306" spans="5:12" x14ac:dyDescent="0.55000000000000004">
      <c r="E306" s="4" t="s">
        <v>307</v>
      </c>
      <c r="F306" s="5">
        <v>29</v>
      </c>
      <c r="H306" s="4" t="s">
        <v>307</v>
      </c>
      <c r="I306" s="2">
        <v>35.655172413793103</v>
      </c>
      <c r="K306" s="4" t="s">
        <v>308</v>
      </c>
      <c r="L306" s="2">
        <v>3.75</v>
      </c>
    </row>
    <row r="307" spans="5:12" x14ac:dyDescent="0.55000000000000004">
      <c r="E307" s="4" t="s">
        <v>308</v>
      </c>
      <c r="F307" s="5">
        <v>27</v>
      </c>
      <c r="H307" s="4" t="s">
        <v>308</v>
      </c>
      <c r="I307" s="2">
        <v>40.481481481481481</v>
      </c>
      <c r="K307" s="4" t="s">
        <v>309</v>
      </c>
      <c r="L307" s="2">
        <v>4.625</v>
      </c>
    </row>
    <row r="308" spans="5:12" x14ac:dyDescent="0.55000000000000004">
      <c r="E308" s="4" t="s">
        <v>309</v>
      </c>
      <c r="F308" s="5">
        <v>31</v>
      </c>
      <c r="H308" s="4" t="s">
        <v>309</v>
      </c>
      <c r="I308" s="2">
        <v>31.193548387096776</v>
      </c>
      <c r="K308" s="4" t="s">
        <v>310</v>
      </c>
      <c r="L308" s="2">
        <v>5</v>
      </c>
    </row>
    <row r="309" spans="5:12" x14ac:dyDescent="0.55000000000000004">
      <c r="E309" s="4" t="s">
        <v>310</v>
      </c>
      <c r="F309" s="5">
        <v>20</v>
      </c>
      <c r="H309" s="4" t="s">
        <v>310</v>
      </c>
      <c r="I309" s="2">
        <v>35.049999999999997</v>
      </c>
      <c r="K309" s="4" t="s">
        <v>311</v>
      </c>
      <c r="L309" s="2">
        <v>4.666666666666667</v>
      </c>
    </row>
    <row r="310" spans="5:12" x14ac:dyDescent="0.55000000000000004">
      <c r="E310" s="4" t="s">
        <v>311</v>
      </c>
      <c r="F310" s="5">
        <v>17</v>
      </c>
      <c r="H310" s="4" t="s">
        <v>311</v>
      </c>
      <c r="I310" s="2">
        <v>35.117647058823529</v>
      </c>
      <c r="K310" s="4" t="s">
        <v>312</v>
      </c>
      <c r="L310" s="2">
        <v>4.666666666666667</v>
      </c>
    </row>
    <row r="311" spans="5:12" x14ac:dyDescent="0.55000000000000004">
      <c r="E311" s="4" t="s">
        <v>312</v>
      </c>
      <c r="F311" s="5">
        <v>12</v>
      </c>
      <c r="H311" s="4" t="s">
        <v>312</v>
      </c>
      <c r="I311" s="2">
        <v>28.916666666666668</v>
      </c>
      <c r="K311" s="4" t="s">
        <v>313</v>
      </c>
      <c r="L311" s="2">
        <v>5.4</v>
      </c>
    </row>
    <row r="312" spans="5:12" x14ac:dyDescent="0.55000000000000004">
      <c r="E312" s="4" t="s">
        <v>313</v>
      </c>
      <c r="F312" s="5">
        <v>14</v>
      </c>
      <c r="H312" s="4" t="s">
        <v>313</v>
      </c>
      <c r="I312" s="2">
        <v>34.357142857142854</v>
      </c>
      <c r="K312" s="4" t="s">
        <v>314</v>
      </c>
      <c r="L312" s="2">
        <v>5.2</v>
      </c>
    </row>
    <row r="313" spans="5:12" x14ac:dyDescent="0.55000000000000004">
      <c r="E313" s="4" t="s">
        <v>314</v>
      </c>
      <c r="F313" s="5">
        <v>17</v>
      </c>
      <c r="H313" s="4" t="s">
        <v>314</v>
      </c>
      <c r="I313" s="2">
        <v>29.705882352941178</v>
      </c>
      <c r="K313" s="4" t="s">
        <v>315</v>
      </c>
      <c r="L313" s="2">
        <v>2.4285714285714284</v>
      </c>
    </row>
    <row r="314" spans="5:12" x14ac:dyDescent="0.55000000000000004">
      <c r="E314" s="4" t="s">
        <v>315</v>
      </c>
      <c r="F314" s="5">
        <v>17</v>
      </c>
      <c r="H314" s="4" t="s">
        <v>315</v>
      </c>
      <c r="I314" s="2">
        <v>33.176470588235297</v>
      </c>
      <c r="K314" s="4" t="s">
        <v>316</v>
      </c>
      <c r="L314" s="2">
        <v>4.8</v>
      </c>
    </row>
    <row r="315" spans="5:12" x14ac:dyDescent="0.55000000000000004">
      <c r="E315" s="4" t="s">
        <v>316</v>
      </c>
      <c r="F315" s="5">
        <v>16</v>
      </c>
      <c r="H315" s="4" t="s">
        <v>316</v>
      </c>
      <c r="I315" s="2">
        <v>39.8125</v>
      </c>
      <c r="K315" s="4" t="s">
        <v>317</v>
      </c>
      <c r="L315" s="2">
        <v>6.5714285714285712</v>
      </c>
    </row>
    <row r="316" spans="5:12" x14ac:dyDescent="0.55000000000000004">
      <c r="E316" s="4" t="s">
        <v>317</v>
      </c>
      <c r="F316" s="5">
        <v>19</v>
      </c>
      <c r="H316" s="4" t="s">
        <v>317</v>
      </c>
      <c r="I316" s="2">
        <v>36.578947368421055</v>
      </c>
      <c r="K316" s="4" t="s">
        <v>318</v>
      </c>
      <c r="L316" s="2">
        <v>3</v>
      </c>
    </row>
    <row r="317" spans="5:12" x14ac:dyDescent="0.55000000000000004">
      <c r="E317" s="4" t="s">
        <v>318</v>
      </c>
      <c r="F317" s="5">
        <v>14</v>
      </c>
      <c r="H317" s="4" t="s">
        <v>318</v>
      </c>
      <c r="I317" s="2">
        <v>34.5</v>
      </c>
      <c r="K317" s="4" t="s">
        <v>319</v>
      </c>
      <c r="L317" s="2">
        <v>4.5999999999999996</v>
      </c>
    </row>
    <row r="318" spans="5:12" x14ac:dyDescent="0.55000000000000004">
      <c r="E318" s="4" t="s">
        <v>319</v>
      </c>
      <c r="F318" s="5">
        <v>17</v>
      </c>
      <c r="H318" s="4" t="s">
        <v>319</v>
      </c>
      <c r="I318" s="2">
        <v>39.764705882352942</v>
      </c>
      <c r="K318" s="4" t="s">
        <v>320</v>
      </c>
      <c r="L318" s="2">
        <v>3.875</v>
      </c>
    </row>
    <row r="319" spans="5:12" x14ac:dyDescent="0.55000000000000004">
      <c r="E319" s="4" t="s">
        <v>320</v>
      </c>
      <c r="F319" s="5">
        <v>13</v>
      </c>
      <c r="H319" s="4" t="s">
        <v>320</v>
      </c>
      <c r="I319" s="2">
        <v>35.230769230769234</v>
      </c>
      <c r="K319" s="4" t="s">
        <v>321</v>
      </c>
      <c r="L319" s="2">
        <v>7.25</v>
      </c>
    </row>
    <row r="320" spans="5:12" x14ac:dyDescent="0.55000000000000004">
      <c r="E320" s="4" t="s">
        <v>321</v>
      </c>
      <c r="F320" s="5">
        <v>12</v>
      </c>
      <c r="H320" s="4" t="s">
        <v>321</v>
      </c>
      <c r="I320" s="2">
        <v>41.5</v>
      </c>
      <c r="K320" s="4" t="s">
        <v>322</v>
      </c>
      <c r="L320" s="2">
        <v>3</v>
      </c>
    </row>
    <row r="321" spans="5:12" x14ac:dyDescent="0.55000000000000004">
      <c r="E321" s="4" t="s">
        <v>322</v>
      </c>
      <c r="F321" s="5">
        <v>16</v>
      </c>
      <c r="H321" s="4" t="s">
        <v>322</v>
      </c>
      <c r="I321" s="2">
        <v>38.0625</v>
      </c>
      <c r="K321" s="4" t="s">
        <v>323</v>
      </c>
      <c r="L321" s="2">
        <v>8</v>
      </c>
    </row>
    <row r="322" spans="5:12" x14ac:dyDescent="0.55000000000000004">
      <c r="E322" s="4" t="s">
        <v>323</v>
      </c>
      <c r="F322" s="5">
        <v>9</v>
      </c>
      <c r="H322" s="4" t="s">
        <v>323</v>
      </c>
      <c r="I322" s="2">
        <v>29.222222222222221</v>
      </c>
      <c r="K322" s="4" t="s">
        <v>324</v>
      </c>
      <c r="L322" s="2">
        <v>6</v>
      </c>
    </row>
    <row r="323" spans="5:12" x14ac:dyDescent="0.55000000000000004">
      <c r="E323" s="4" t="s">
        <v>324</v>
      </c>
      <c r="F323" s="5">
        <v>17</v>
      </c>
      <c r="H323" s="4" t="s">
        <v>324</v>
      </c>
      <c r="I323" s="2">
        <v>31</v>
      </c>
      <c r="K323" s="4" t="s">
        <v>325</v>
      </c>
      <c r="L323" s="2">
        <v>3.6666666666666665</v>
      </c>
    </row>
    <row r="324" spans="5:12" x14ac:dyDescent="0.55000000000000004">
      <c r="E324" s="4" t="s">
        <v>325</v>
      </c>
      <c r="F324" s="5">
        <v>16</v>
      </c>
      <c r="H324" s="4" t="s">
        <v>325</v>
      </c>
      <c r="I324" s="2">
        <v>37.3125</v>
      </c>
      <c r="K324" s="4" t="s">
        <v>326</v>
      </c>
      <c r="L324" s="2">
        <v>5.333333333333333</v>
      </c>
    </row>
    <row r="325" spans="5:12" x14ac:dyDescent="0.55000000000000004">
      <c r="E325" s="4" t="s">
        <v>326</v>
      </c>
      <c r="F325" s="5">
        <v>17</v>
      </c>
      <c r="H325" s="4" t="s">
        <v>326</v>
      </c>
      <c r="I325" s="2">
        <v>35.647058823529413</v>
      </c>
      <c r="K325" s="4" t="s">
        <v>327</v>
      </c>
      <c r="L325" s="2">
        <v>6.1111111111111107</v>
      </c>
    </row>
    <row r="326" spans="5:12" x14ac:dyDescent="0.55000000000000004">
      <c r="E326" s="4" t="s">
        <v>327</v>
      </c>
      <c r="F326" s="5">
        <v>21</v>
      </c>
      <c r="H326" s="4" t="s">
        <v>327</v>
      </c>
      <c r="I326" s="2">
        <v>36.476190476190474</v>
      </c>
      <c r="K326" s="4" t="s">
        <v>328</v>
      </c>
      <c r="L326" s="2">
        <v>6.5</v>
      </c>
    </row>
    <row r="327" spans="5:12" x14ac:dyDescent="0.55000000000000004">
      <c r="E327" s="4" t="s">
        <v>328</v>
      </c>
      <c r="F327" s="5">
        <v>15</v>
      </c>
      <c r="H327" s="4" t="s">
        <v>328</v>
      </c>
      <c r="I327" s="2">
        <v>40.799999999999997</v>
      </c>
      <c r="K327" s="4" t="s">
        <v>329</v>
      </c>
      <c r="L327" s="2">
        <v>5</v>
      </c>
    </row>
    <row r="328" spans="5:12" x14ac:dyDescent="0.55000000000000004">
      <c r="E328" s="4" t="s">
        <v>329</v>
      </c>
      <c r="F328" s="5">
        <v>22</v>
      </c>
      <c r="H328" s="4" t="s">
        <v>329</v>
      </c>
      <c r="I328" s="2">
        <v>30.318181818181817</v>
      </c>
      <c r="K328" s="4" t="s">
        <v>330</v>
      </c>
      <c r="L328" s="2">
        <v>5.8</v>
      </c>
    </row>
    <row r="329" spans="5:12" x14ac:dyDescent="0.55000000000000004">
      <c r="E329" s="4" t="s">
        <v>330</v>
      </c>
      <c r="F329" s="5">
        <v>14</v>
      </c>
      <c r="H329" s="4" t="s">
        <v>330</v>
      </c>
      <c r="I329" s="2">
        <v>35.714285714285715</v>
      </c>
      <c r="K329" s="4" t="s">
        <v>331</v>
      </c>
      <c r="L329" s="2">
        <v>6</v>
      </c>
    </row>
    <row r="330" spans="5:12" x14ac:dyDescent="0.55000000000000004">
      <c r="E330" s="4" t="s">
        <v>331</v>
      </c>
      <c r="F330" s="5">
        <v>13</v>
      </c>
      <c r="H330" s="4" t="s">
        <v>331</v>
      </c>
      <c r="I330" s="2">
        <v>33.53846153846154</v>
      </c>
      <c r="K330" s="4" t="s">
        <v>332</v>
      </c>
      <c r="L330" s="2">
        <v>8</v>
      </c>
    </row>
    <row r="331" spans="5:12" x14ac:dyDescent="0.55000000000000004">
      <c r="E331" s="4" t="s">
        <v>332</v>
      </c>
      <c r="F331" s="5">
        <v>10</v>
      </c>
      <c r="H331" s="4" t="s">
        <v>332</v>
      </c>
      <c r="I331" s="2">
        <v>37.5</v>
      </c>
      <c r="K331" s="4" t="s">
        <v>333</v>
      </c>
      <c r="L331" s="2">
        <v>7</v>
      </c>
    </row>
    <row r="332" spans="5:12" x14ac:dyDescent="0.55000000000000004">
      <c r="E332" s="4" t="s">
        <v>333</v>
      </c>
      <c r="F332" s="5">
        <v>17</v>
      </c>
      <c r="H332" s="4" t="s">
        <v>333</v>
      </c>
      <c r="I332" s="2">
        <v>38.058823529411768</v>
      </c>
      <c r="K332" s="4" t="s">
        <v>334</v>
      </c>
      <c r="L332" s="2">
        <v>3.75</v>
      </c>
    </row>
    <row r="333" spans="5:12" x14ac:dyDescent="0.55000000000000004">
      <c r="E333" s="4" t="s">
        <v>334</v>
      </c>
      <c r="F333" s="5">
        <v>17</v>
      </c>
      <c r="H333" s="4" t="s">
        <v>334</v>
      </c>
      <c r="I333" s="2">
        <v>28.117647058823529</v>
      </c>
      <c r="K333" s="4" t="s">
        <v>335</v>
      </c>
      <c r="L333" s="2">
        <v>1</v>
      </c>
    </row>
    <row r="334" spans="5:12" x14ac:dyDescent="0.55000000000000004">
      <c r="E334" s="4" t="s">
        <v>335</v>
      </c>
      <c r="F334" s="5">
        <v>13</v>
      </c>
      <c r="H334" s="4" t="s">
        <v>335</v>
      </c>
      <c r="I334" s="2">
        <v>31.846153846153847</v>
      </c>
      <c r="K334" s="4" t="s">
        <v>336</v>
      </c>
      <c r="L334" s="2">
        <v>9</v>
      </c>
    </row>
    <row r="335" spans="5:12" x14ac:dyDescent="0.55000000000000004">
      <c r="E335" s="4" t="s">
        <v>336</v>
      </c>
      <c r="F335" s="5">
        <v>11</v>
      </c>
      <c r="H335" s="4" t="s">
        <v>336</v>
      </c>
      <c r="I335" s="2">
        <v>43.636363636363633</v>
      </c>
      <c r="K335" s="4" t="s">
        <v>337</v>
      </c>
      <c r="L335" s="2">
        <v>5.8</v>
      </c>
    </row>
    <row r="336" spans="5:12" x14ac:dyDescent="0.55000000000000004">
      <c r="E336" s="4" t="s">
        <v>337</v>
      </c>
      <c r="F336" s="5">
        <v>19</v>
      </c>
      <c r="H336" s="4" t="s">
        <v>337</v>
      </c>
      <c r="I336" s="2">
        <v>38.842105263157897</v>
      </c>
      <c r="K336" s="4" t="s">
        <v>338</v>
      </c>
      <c r="L336" s="2">
        <v>4</v>
      </c>
    </row>
    <row r="337" spans="5:12" x14ac:dyDescent="0.55000000000000004">
      <c r="E337" s="4" t="s">
        <v>338</v>
      </c>
      <c r="F337" s="5">
        <v>16</v>
      </c>
      <c r="H337" s="4" t="s">
        <v>338</v>
      </c>
      <c r="I337" s="2">
        <v>29.5625</v>
      </c>
      <c r="K337" s="4" t="s">
        <v>339</v>
      </c>
      <c r="L337" s="2">
        <v>6.4</v>
      </c>
    </row>
    <row r="338" spans="5:12" x14ac:dyDescent="0.55000000000000004">
      <c r="E338" s="4" t="s">
        <v>339</v>
      </c>
      <c r="F338" s="5">
        <v>15</v>
      </c>
      <c r="H338" s="4" t="s">
        <v>339</v>
      </c>
      <c r="I338" s="2">
        <v>37.466666666666669</v>
      </c>
      <c r="K338" s="4" t="s">
        <v>340</v>
      </c>
      <c r="L338" s="2">
        <v>5</v>
      </c>
    </row>
    <row r="339" spans="5:12" x14ac:dyDescent="0.55000000000000004">
      <c r="E339" s="4" t="s">
        <v>340</v>
      </c>
      <c r="F339" s="5">
        <v>18</v>
      </c>
      <c r="H339" s="4" t="s">
        <v>340</v>
      </c>
      <c r="I339" s="2">
        <v>35.277777777777779</v>
      </c>
      <c r="K339" s="4" t="s">
        <v>341</v>
      </c>
      <c r="L339" s="2">
        <v>9</v>
      </c>
    </row>
    <row r="340" spans="5:12" x14ac:dyDescent="0.55000000000000004">
      <c r="E340" s="4" t="s">
        <v>341</v>
      </c>
      <c r="F340" s="5">
        <v>16</v>
      </c>
      <c r="H340" s="4" t="s">
        <v>341</v>
      </c>
      <c r="I340" s="2">
        <v>34.5</v>
      </c>
      <c r="K340" s="4" t="s">
        <v>342</v>
      </c>
      <c r="L340" s="2">
        <v>4.4000000000000004</v>
      </c>
    </row>
    <row r="341" spans="5:12" x14ac:dyDescent="0.55000000000000004">
      <c r="E341" s="4" t="s">
        <v>342</v>
      </c>
      <c r="F341" s="5">
        <v>15</v>
      </c>
      <c r="H341" s="4" t="s">
        <v>342</v>
      </c>
      <c r="I341" s="2">
        <v>35.4</v>
      </c>
      <c r="K341" s="4" t="s">
        <v>343</v>
      </c>
      <c r="L341" s="2">
        <v>4</v>
      </c>
    </row>
    <row r="342" spans="5:12" x14ac:dyDescent="0.55000000000000004">
      <c r="E342" s="4" t="s">
        <v>343</v>
      </c>
      <c r="F342" s="5">
        <v>14</v>
      </c>
      <c r="H342" s="4" t="s">
        <v>343</v>
      </c>
      <c r="I342" s="2">
        <v>34.928571428571431</v>
      </c>
      <c r="K342" s="4" t="s">
        <v>344</v>
      </c>
      <c r="L342" s="2">
        <v>0</v>
      </c>
    </row>
    <row r="343" spans="5:12" x14ac:dyDescent="0.55000000000000004">
      <c r="E343" s="4" t="s">
        <v>344</v>
      </c>
      <c r="F343" s="5">
        <v>12</v>
      </c>
      <c r="H343" s="4" t="s">
        <v>344</v>
      </c>
      <c r="I343" s="2">
        <v>44.25</v>
      </c>
      <c r="K343" s="4" t="s">
        <v>345</v>
      </c>
      <c r="L343" s="2">
        <v>2.875</v>
      </c>
    </row>
    <row r="344" spans="5:12" x14ac:dyDescent="0.55000000000000004">
      <c r="E344" s="4" t="s">
        <v>345</v>
      </c>
      <c r="F344" s="5">
        <v>16</v>
      </c>
      <c r="H344" s="4" t="s">
        <v>345</v>
      </c>
      <c r="I344" s="2">
        <v>40.1875</v>
      </c>
      <c r="K344" s="4" t="s">
        <v>346</v>
      </c>
      <c r="L344" s="2">
        <v>5.25</v>
      </c>
    </row>
    <row r="345" spans="5:12" x14ac:dyDescent="0.55000000000000004">
      <c r="E345" s="4" t="s">
        <v>346</v>
      </c>
      <c r="F345" s="5">
        <v>11</v>
      </c>
      <c r="H345" s="4" t="s">
        <v>346</v>
      </c>
      <c r="I345" s="2">
        <v>35</v>
      </c>
      <c r="K345" s="4" t="s">
        <v>348</v>
      </c>
      <c r="L345" s="2">
        <v>6</v>
      </c>
    </row>
    <row r="346" spans="5:12" x14ac:dyDescent="0.55000000000000004">
      <c r="E346" s="4" t="s">
        <v>347</v>
      </c>
      <c r="F346" s="5">
        <v>7</v>
      </c>
      <c r="H346" s="4" t="s">
        <v>347</v>
      </c>
      <c r="I346" s="2">
        <v>43.142857142857146</v>
      </c>
      <c r="K346" s="4" t="s">
        <v>349</v>
      </c>
      <c r="L346" s="2">
        <v>6.5</v>
      </c>
    </row>
    <row r="347" spans="5:12" x14ac:dyDescent="0.55000000000000004">
      <c r="E347" s="4" t="s">
        <v>348</v>
      </c>
      <c r="F347" s="5">
        <v>16</v>
      </c>
      <c r="H347" s="4" t="s">
        <v>348</v>
      </c>
      <c r="I347" s="2">
        <v>43.6875</v>
      </c>
      <c r="K347" s="4" t="s">
        <v>350</v>
      </c>
      <c r="L347" s="2">
        <v>5.5</v>
      </c>
    </row>
    <row r="348" spans="5:12" x14ac:dyDescent="0.55000000000000004">
      <c r="E348" s="4" t="s">
        <v>349</v>
      </c>
      <c r="F348" s="5">
        <v>7</v>
      </c>
      <c r="H348" s="4" t="s">
        <v>349</v>
      </c>
      <c r="I348" s="2">
        <v>33.857142857142854</v>
      </c>
      <c r="K348" s="4" t="s">
        <v>351</v>
      </c>
      <c r="L348" s="2">
        <v>5.666666666666667</v>
      </c>
    </row>
    <row r="349" spans="5:12" x14ac:dyDescent="0.55000000000000004">
      <c r="E349" s="4" t="s">
        <v>350</v>
      </c>
      <c r="F349" s="5">
        <v>16</v>
      </c>
      <c r="H349" s="4" t="s">
        <v>350</v>
      </c>
      <c r="I349" s="2">
        <v>40.1875</v>
      </c>
      <c r="K349" s="4" t="s">
        <v>352</v>
      </c>
      <c r="L349" s="2">
        <v>5.25</v>
      </c>
    </row>
    <row r="350" spans="5:12" x14ac:dyDescent="0.55000000000000004">
      <c r="E350" s="4" t="s">
        <v>351</v>
      </c>
      <c r="F350" s="5">
        <v>16</v>
      </c>
      <c r="H350" s="4" t="s">
        <v>351</v>
      </c>
      <c r="I350" s="2">
        <v>34.9375</v>
      </c>
      <c r="K350" s="4" t="s">
        <v>353</v>
      </c>
      <c r="L350" s="2">
        <v>7.25</v>
      </c>
    </row>
    <row r="351" spans="5:12" x14ac:dyDescent="0.55000000000000004">
      <c r="E351" s="4" t="s">
        <v>352</v>
      </c>
      <c r="F351" s="5">
        <v>19</v>
      </c>
      <c r="H351" s="4" t="s">
        <v>352</v>
      </c>
      <c r="I351" s="2">
        <v>28.684210526315791</v>
      </c>
      <c r="K351" s="4" t="s">
        <v>354</v>
      </c>
      <c r="L351" s="2">
        <v>6</v>
      </c>
    </row>
    <row r="352" spans="5:12" x14ac:dyDescent="0.55000000000000004">
      <c r="E352" s="4" t="s">
        <v>353</v>
      </c>
      <c r="F352" s="5">
        <v>10</v>
      </c>
      <c r="H352" s="4" t="s">
        <v>353</v>
      </c>
      <c r="I352" s="2">
        <v>25</v>
      </c>
      <c r="K352" s="4" t="s">
        <v>355</v>
      </c>
      <c r="L352" s="2">
        <v>4.5999999999999996</v>
      </c>
    </row>
    <row r="353" spans="5:12" x14ac:dyDescent="0.55000000000000004">
      <c r="E353" s="4" t="s">
        <v>354</v>
      </c>
      <c r="F353" s="5">
        <v>13</v>
      </c>
      <c r="H353" s="4" t="s">
        <v>354</v>
      </c>
      <c r="I353" s="2">
        <v>35.46153846153846</v>
      </c>
      <c r="K353" s="4" t="s">
        <v>356</v>
      </c>
      <c r="L353" s="2">
        <v>8</v>
      </c>
    </row>
    <row r="354" spans="5:12" x14ac:dyDescent="0.55000000000000004">
      <c r="E354" s="4" t="s">
        <v>355</v>
      </c>
      <c r="F354" s="5">
        <v>27</v>
      </c>
      <c r="H354" s="4" t="s">
        <v>355</v>
      </c>
      <c r="I354" s="2">
        <v>33.814814814814817</v>
      </c>
      <c r="K354" s="4" t="s">
        <v>357</v>
      </c>
      <c r="L354" s="2">
        <v>3.6666666666666665</v>
      </c>
    </row>
    <row r="355" spans="5:12" x14ac:dyDescent="0.55000000000000004">
      <c r="E355" s="4" t="s">
        <v>356</v>
      </c>
      <c r="F355" s="5">
        <v>19</v>
      </c>
      <c r="H355" s="4" t="s">
        <v>356</v>
      </c>
      <c r="I355" s="2">
        <v>33.631578947368418</v>
      </c>
      <c r="K355" s="4" t="s">
        <v>358</v>
      </c>
      <c r="L355" s="2">
        <v>2.4285714285714284</v>
      </c>
    </row>
    <row r="356" spans="5:12" x14ac:dyDescent="0.55000000000000004">
      <c r="E356" s="4" t="s">
        <v>357</v>
      </c>
      <c r="F356" s="5">
        <v>18</v>
      </c>
      <c r="H356" s="4" t="s">
        <v>357</v>
      </c>
      <c r="I356" s="2">
        <v>36.611111111111114</v>
      </c>
      <c r="K356" s="4" t="s">
        <v>359</v>
      </c>
      <c r="L356" s="2">
        <v>9</v>
      </c>
    </row>
    <row r="357" spans="5:12" x14ac:dyDescent="0.55000000000000004">
      <c r="E357" s="4" t="s">
        <v>358</v>
      </c>
      <c r="F357" s="5">
        <v>12</v>
      </c>
      <c r="H357" s="4" t="s">
        <v>358</v>
      </c>
      <c r="I357" s="2">
        <v>30.5</v>
      </c>
      <c r="K357" s="4" t="s">
        <v>360</v>
      </c>
      <c r="L357" s="2">
        <v>6</v>
      </c>
    </row>
    <row r="358" spans="5:12" x14ac:dyDescent="0.55000000000000004">
      <c r="E358" s="4" t="s">
        <v>359</v>
      </c>
      <c r="F358" s="5">
        <v>20</v>
      </c>
      <c r="H358" s="4" t="s">
        <v>359</v>
      </c>
      <c r="I358" s="2">
        <v>33.6</v>
      </c>
      <c r="K358" s="4" t="s">
        <v>361</v>
      </c>
      <c r="L358" s="2">
        <v>4</v>
      </c>
    </row>
    <row r="359" spans="5:12" x14ac:dyDescent="0.55000000000000004">
      <c r="E359" s="4" t="s">
        <v>360</v>
      </c>
      <c r="F359" s="5">
        <v>12</v>
      </c>
      <c r="H359" s="4" t="s">
        <v>360</v>
      </c>
      <c r="I359" s="2">
        <v>26.75</v>
      </c>
      <c r="K359" s="4" t="s">
        <v>362</v>
      </c>
      <c r="L359" s="2">
        <v>4.833333333333333</v>
      </c>
    </row>
    <row r="360" spans="5:12" x14ac:dyDescent="0.55000000000000004">
      <c r="E360" s="4" t="s">
        <v>361</v>
      </c>
      <c r="F360" s="5">
        <v>19</v>
      </c>
      <c r="H360" s="4" t="s">
        <v>361</v>
      </c>
      <c r="I360" s="2">
        <v>37.684210526315788</v>
      </c>
      <c r="K360" s="4" t="s">
        <v>363</v>
      </c>
      <c r="L360" s="2">
        <v>3.6</v>
      </c>
    </row>
    <row r="361" spans="5:12" x14ac:dyDescent="0.55000000000000004">
      <c r="E361" s="4" t="s">
        <v>362</v>
      </c>
      <c r="F361" s="5">
        <v>18</v>
      </c>
      <c r="H361" s="4" t="s">
        <v>362</v>
      </c>
      <c r="I361" s="2">
        <v>36.611111111111114</v>
      </c>
      <c r="K361" s="4" t="s">
        <v>364</v>
      </c>
      <c r="L361" s="2">
        <v>5</v>
      </c>
    </row>
    <row r="362" spans="5:12" x14ac:dyDescent="0.55000000000000004">
      <c r="E362" s="4" t="s">
        <v>363</v>
      </c>
      <c r="F362" s="5">
        <v>21</v>
      </c>
      <c r="H362" s="4" t="s">
        <v>363</v>
      </c>
      <c r="I362" s="2">
        <v>35.428571428571431</v>
      </c>
      <c r="K362" s="4" t="s">
        <v>365</v>
      </c>
      <c r="L362" s="2">
        <v>5.25</v>
      </c>
    </row>
    <row r="363" spans="5:12" x14ac:dyDescent="0.55000000000000004">
      <c r="E363" s="4" t="s">
        <v>364</v>
      </c>
      <c r="F363" s="5">
        <v>18</v>
      </c>
      <c r="H363" s="4" t="s">
        <v>364</v>
      </c>
      <c r="I363" s="2">
        <v>31.944444444444443</v>
      </c>
      <c r="K363" s="4" t="s">
        <v>366</v>
      </c>
      <c r="L363" s="2">
        <v>3.2</v>
      </c>
    </row>
    <row r="364" spans="5:12" x14ac:dyDescent="0.55000000000000004">
      <c r="E364" s="4" t="s">
        <v>365</v>
      </c>
      <c r="F364" s="5">
        <v>16</v>
      </c>
      <c r="H364" s="4" t="s">
        <v>365</v>
      </c>
      <c r="I364" s="2">
        <v>31.875</v>
      </c>
      <c r="K364" s="4" t="s">
        <v>367</v>
      </c>
      <c r="L364" s="2">
        <v>5.5</v>
      </c>
    </row>
    <row r="365" spans="5:12" x14ac:dyDescent="0.55000000000000004">
      <c r="E365" s="4" t="s">
        <v>366</v>
      </c>
      <c r="F365" s="5">
        <v>14</v>
      </c>
      <c r="H365" s="4" t="s">
        <v>366</v>
      </c>
      <c r="I365" s="2">
        <v>28.642857142857142</v>
      </c>
      <c r="K365" s="4" t="s">
        <v>368</v>
      </c>
      <c r="L365" s="2">
        <v>3</v>
      </c>
    </row>
    <row r="366" spans="5:12" x14ac:dyDescent="0.55000000000000004">
      <c r="E366" s="4" t="s">
        <v>367</v>
      </c>
      <c r="F366" s="5">
        <v>14</v>
      </c>
      <c r="H366" s="4" t="s">
        <v>367</v>
      </c>
      <c r="I366" s="2">
        <v>39.214285714285715</v>
      </c>
      <c r="K366" s="4" t="s">
        <v>369</v>
      </c>
      <c r="L366" s="2">
        <v>3.9090909090909092</v>
      </c>
    </row>
    <row r="367" spans="5:12" x14ac:dyDescent="0.55000000000000004">
      <c r="E367" s="4" t="s">
        <v>368</v>
      </c>
      <c r="F367" s="5">
        <v>16</v>
      </c>
      <c r="H367" s="4" t="s">
        <v>368</v>
      </c>
      <c r="I367" s="2">
        <v>32.0625</v>
      </c>
      <c r="K367" s="4" t="s">
        <v>370</v>
      </c>
      <c r="L367" s="2">
        <v>2.6666666666666665</v>
      </c>
    </row>
    <row r="368" spans="5:12" x14ac:dyDescent="0.55000000000000004">
      <c r="E368" s="4" t="s">
        <v>369</v>
      </c>
      <c r="F368" s="5">
        <v>21</v>
      </c>
      <c r="H368" s="4" t="s">
        <v>369</v>
      </c>
      <c r="I368" s="2">
        <v>28.285714285714285</v>
      </c>
      <c r="K368" s="4" t="s">
        <v>5</v>
      </c>
      <c r="L368" s="2">
        <v>4.9920540325784666</v>
      </c>
    </row>
    <row r="369" spans="2:9" x14ac:dyDescent="0.55000000000000004">
      <c r="E369" s="4" t="s">
        <v>370</v>
      </c>
      <c r="F369" s="5">
        <v>21</v>
      </c>
      <c r="H369" s="4" t="s">
        <v>370</v>
      </c>
      <c r="I369" s="2">
        <v>35.476190476190474</v>
      </c>
    </row>
    <row r="370" spans="2:9" x14ac:dyDescent="0.55000000000000004">
      <c r="E370" s="4" t="s">
        <v>371</v>
      </c>
      <c r="F370" s="5">
        <v>15</v>
      </c>
      <c r="H370" s="4" t="s">
        <v>371</v>
      </c>
      <c r="I370" s="2">
        <v>39.799999999999997</v>
      </c>
    </row>
    <row r="371" spans="2:9" x14ac:dyDescent="0.55000000000000004">
      <c r="E371" s="4" t="s">
        <v>5</v>
      </c>
      <c r="F371" s="5">
        <v>9216</v>
      </c>
      <c r="H371" s="4" t="s">
        <v>5</v>
      </c>
      <c r="I371" s="2">
        <v>35.259874131944443</v>
      </c>
    </row>
    <row r="373" spans="2:9" x14ac:dyDescent="0.55000000000000004">
      <c r="B373" s="1" t="s">
        <v>4</v>
      </c>
      <c r="C373" t="s">
        <v>377</v>
      </c>
      <c r="D373" t="s">
        <v>378</v>
      </c>
    </row>
    <row r="374" spans="2:9" x14ac:dyDescent="0.55000000000000004">
      <c r="B374" s="4" t="s">
        <v>376</v>
      </c>
      <c r="C374" s="8">
        <v>4604</v>
      </c>
      <c r="D374" s="9">
        <v>0.49956597222222221</v>
      </c>
    </row>
    <row r="375" spans="2:9" x14ac:dyDescent="0.55000000000000004">
      <c r="B375" s="4" t="s">
        <v>375</v>
      </c>
      <c r="C375" s="8">
        <v>4612</v>
      </c>
      <c r="D375" s="9">
        <v>0.50043402777777779</v>
      </c>
    </row>
    <row r="376" spans="2:9" x14ac:dyDescent="0.55000000000000004">
      <c r="B376" s="4" t="s">
        <v>5</v>
      </c>
      <c r="C376" s="8">
        <v>9216</v>
      </c>
      <c r="D376" s="9">
        <v>1</v>
      </c>
    </row>
    <row r="379" spans="2:9" x14ac:dyDescent="0.55000000000000004">
      <c r="B379" s="10" t="s">
        <v>379</v>
      </c>
      <c r="C379" s="10" t="s">
        <v>381</v>
      </c>
      <c r="D379" s="10" t="s">
        <v>380</v>
      </c>
      <c r="E379" s="11"/>
    </row>
    <row r="380" spans="2:9" ht="21.6" customHeight="1" x14ac:dyDescent="0.55000000000000004">
      <c r="B380" s="12" t="str">
        <f>B375</f>
        <v>Admitted</v>
      </c>
      <c r="C380" s="12">
        <f>C375</f>
        <v>4612</v>
      </c>
      <c r="D380" s="13">
        <f>D375</f>
        <v>0.50043402777777779</v>
      </c>
      <c r="E380" s="14"/>
    </row>
    <row r="381" spans="2:9" ht="22.8" customHeight="1" x14ac:dyDescent="0.55000000000000004">
      <c r="B381" s="12" t="str">
        <f>B374</f>
        <v>Not Admitted</v>
      </c>
      <c r="C381" s="12">
        <f>C374</f>
        <v>4604</v>
      </c>
      <c r="D381" s="13">
        <f>D374</f>
        <v>0.49956597222222221</v>
      </c>
      <c r="E381" s="14"/>
    </row>
    <row r="383" spans="2:9" x14ac:dyDescent="0.55000000000000004">
      <c r="B383" t="s">
        <v>391</v>
      </c>
    </row>
    <row r="384" spans="2:9" x14ac:dyDescent="0.55000000000000004">
      <c r="B384" s="1" t="s">
        <v>4</v>
      </c>
      <c r="C384" t="s">
        <v>390</v>
      </c>
    </row>
    <row r="385" spans="2:3" x14ac:dyDescent="0.55000000000000004">
      <c r="B385" s="4" t="s">
        <v>382</v>
      </c>
      <c r="C385" s="8">
        <v>1176</v>
      </c>
    </row>
    <row r="386" spans="2:3" x14ac:dyDescent="0.55000000000000004">
      <c r="B386" s="4" t="s">
        <v>383</v>
      </c>
      <c r="C386" s="8">
        <v>1160</v>
      </c>
    </row>
    <row r="387" spans="2:3" x14ac:dyDescent="0.55000000000000004">
      <c r="B387" s="4" t="s">
        <v>384</v>
      </c>
      <c r="C387" s="8">
        <v>1207</v>
      </c>
    </row>
    <row r="388" spans="2:3" x14ac:dyDescent="0.55000000000000004">
      <c r="B388" s="4" t="s">
        <v>385</v>
      </c>
      <c r="C388" s="8">
        <v>1191</v>
      </c>
    </row>
    <row r="389" spans="2:3" x14ac:dyDescent="0.55000000000000004">
      <c r="B389" s="4" t="s">
        <v>386</v>
      </c>
      <c r="C389" s="8">
        <v>1137</v>
      </c>
    </row>
    <row r="390" spans="2:3" x14ac:dyDescent="0.55000000000000004">
      <c r="B390" s="4" t="s">
        <v>387</v>
      </c>
      <c r="C390" s="8">
        <v>1147</v>
      </c>
    </row>
    <row r="391" spans="2:3" x14ac:dyDescent="0.55000000000000004">
      <c r="B391" s="4" t="s">
        <v>388</v>
      </c>
      <c r="C391" s="8">
        <v>1150</v>
      </c>
    </row>
    <row r="392" spans="2:3" x14ac:dyDescent="0.55000000000000004">
      <c r="B392" s="4" t="s">
        <v>389</v>
      </c>
      <c r="C392" s="8">
        <v>1048</v>
      </c>
    </row>
    <row r="393" spans="2:3" x14ac:dyDescent="0.55000000000000004">
      <c r="B393" s="4" t="s">
        <v>5</v>
      </c>
      <c r="C393" s="8">
        <v>9216</v>
      </c>
    </row>
    <row r="395" spans="2:3" x14ac:dyDescent="0.55000000000000004">
      <c r="B395" s="4" t="s">
        <v>394</v>
      </c>
    </row>
    <row r="396" spans="2:3" x14ac:dyDescent="0.55000000000000004">
      <c r="B396" s="1" t="s">
        <v>4</v>
      </c>
      <c r="C396" t="s">
        <v>390</v>
      </c>
    </row>
    <row r="397" spans="2:3" x14ac:dyDescent="0.55000000000000004">
      <c r="B397" s="4" t="s">
        <v>393</v>
      </c>
      <c r="C397" s="8">
        <v>5467</v>
      </c>
    </row>
    <row r="398" spans="2:3" x14ac:dyDescent="0.55000000000000004">
      <c r="B398" s="4" t="s">
        <v>392</v>
      </c>
      <c r="C398" s="8">
        <v>3749</v>
      </c>
    </row>
    <row r="399" spans="2:3" x14ac:dyDescent="0.55000000000000004">
      <c r="B399" s="4" t="s">
        <v>5</v>
      </c>
      <c r="C399" s="8">
        <v>9216</v>
      </c>
    </row>
    <row r="401" spans="2:3" x14ac:dyDescent="0.55000000000000004">
      <c r="B401" s="4" t="s">
        <v>397</v>
      </c>
    </row>
    <row r="402" spans="2:3" x14ac:dyDescent="0.55000000000000004">
      <c r="B402" s="1" t="s">
        <v>4</v>
      </c>
      <c r="C402" t="s">
        <v>390</v>
      </c>
    </row>
    <row r="403" spans="2:3" x14ac:dyDescent="0.55000000000000004">
      <c r="B403" s="4" t="s">
        <v>395</v>
      </c>
      <c r="C403" s="8">
        <v>4487</v>
      </c>
    </row>
    <row r="404" spans="2:3" x14ac:dyDescent="0.55000000000000004">
      <c r="B404" s="4" t="s">
        <v>396</v>
      </c>
      <c r="C404" s="8">
        <v>4729</v>
      </c>
    </row>
    <row r="405" spans="2:3" x14ac:dyDescent="0.55000000000000004">
      <c r="B405" s="4" t="s">
        <v>5</v>
      </c>
      <c r="C405" s="8">
        <v>9216</v>
      </c>
    </row>
    <row r="407" spans="2:3" x14ac:dyDescent="0.55000000000000004">
      <c r="B407" s="4" t="s">
        <v>406</v>
      </c>
    </row>
    <row r="408" spans="2:3" x14ac:dyDescent="0.55000000000000004">
      <c r="B408" s="1" t="s">
        <v>4</v>
      </c>
      <c r="C408" t="s">
        <v>390</v>
      </c>
    </row>
    <row r="409" spans="2:3" x14ac:dyDescent="0.55000000000000004">
      <c r="B409" s="4" t="s">
        <v>405</v>
      </c>
      <c r="C409" s="8">
        <v>86</v>
      </c>
    </row>
    <row r="410" spans="2:3" x14ac:dyDescent="0.55000000000000004">
      <c r="B410" s="4" t="s">
        <v>399</v>
      </c>
      <c r="C410" s="8">
        <v>178</v>
      </c>
    </row>
    <row r="411" spans="2:3" x14ac:dyDescent="0.55000000000000004">
      <c r="B411" s="4" t="s">
        <v>401</v>
      </c>
      <c r="C411" s="8">
        <v>193</v>
      </c>
    </row>
    <row r="412" spans="2:3" x14ac:dyDescent="0.55000000000000004">
      <c r="B412" s="4" t="s">
        <v>398</v>
      </c>
      <c r="C412" s="8">
        <v>248</v>
      </c>
    </row>
    <row r="413" spans="2:3" x14ac:dyDescent="0.55000000000000004">
      <c r="B413" s="4" t="s">
        <v>404</v>
      </c>
      <c r="C413" s="8">
        <v>276</v>
      </c>
    </row>
    <row r="414" spans="2:3" x14ac:dyDescent="0.55000000000000004">
      <c r="B414" s="4" t="s">
        <v>403</v>
      </c>
      <c r="C414" s="8">
        <v>995</v>
      </c>
    </row>
    <row r="415" spans="2:3" x14ac:dyDescent="0.55000000000000004">
      <c r="B415" s="4" t="s">
        <v>400</v>
      </c>
      <c r="C415" s="8">
        <v>1840</v>
      </c>
    </row>
    <row r="416" spans="2:3" x14ac:dyDescent="0.55000000000000004">
      <c r="B416" s="4" t="s">
        <v>402</v>
      </c>
      <c r="C416" s="8">
        <v>5400</v>
      </c>
    </row>
    <row r="417" spans="2:3" x14ac:dyDescent="0.55000000000000004">
      <c r="B417" s="4" t="s">
        <v>5</v>
      </c>
      <c r="C417" s="8">
        <v>9216</v>
      </c>
    </row>
    <row r="419" spans="2:3" x14ac:dyDescent="0.55000000000000004">
      <c r="B419" s="1" t="s">
        <v>4</v>
      </c>
    </row>
    <row r="420" spans="2:3" x14ac:dyDescent="0.55000000000000004">
      <c r="B420" s="4" t="s">
        <v>407</v>
      </c>
    </row>
    <row r="421" spans="2:3" x14ac:dyDescent="0.55000000000000004">
      <c r="B421" s="4" t="s">
        <v>408</v>
      </c>
    </row>
    <row r="422" spans="2:3" x14ac:dyDescent="0.55000000000000004">
      <c r="B422" s="4" t="s">
        <v>5</v>
      </c>
    </row>
  </sheetData>
  <mergeCells count="1">
    <mergeCell ref="E380:E381"/>
  </mergeCell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493AB-42AF-40B4-B12B-312E697D422B}">
  <sheetPr codeName="Sheet2"/>
  <dimension ref="A1"/>
  <sheetViews>
    <sheetView showGridLines="0" tabSelected="1" workbookViewId="0">
      <selection activeCell="U8" sqref="U8"/>
    </sheetView>
  </sheetViews>
  <sheetFormatPr defaultRowHeight="14.4" x14ac:dyDescent="0.55000000000000004"/>
  <cols>
    <col min="1" max="9" width="8.83984375" style="3"/>
    <col min="10" max="10" width="10.734375" style="3" customWidth="1"/>
    <col min="11" max="16384" width="8.83984375" style="3"/>
  </cols>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3952C-0C4F-47E0-9BAF-2A55A66DF9EC}">
  <sheetPr codeName="Sheet3"/>
  <dimension ref="A1"/>
  <sheetViews>
    <sheetView workbookViewId="0"/>
  </sheetViews>
  <sheetFormatPr defaultRowHeight="14.4" x14ac:dyDescent="0.55000000000000004"/>
  <cols>
    <col min="1" max="16384" width="8.83984375" style="7"/>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3B5C-EAF7-4F8A-AA04-E8E89DC5FDEA}">
  <sheetPr codeName="Sheet4"/>
  <dimension ref="A9"/>
  <sheetViews>
    <sheetView workbookViewId="0"/>
  </sheetViews>
  <sheetFormatPr defaultRowHeight="14.4" x14ac:dyDescent="0.55000000000000004"/>
  <cols>
    <col min="1" max="16384" width="8.83984375" style="7"/>
  </cols>
  <sheetData>
    <row r="9" ht="15.6" customHeight="1" x14ac:dyDescent="0.55000000000000004"/>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C93E3-8F82-4E7F-A0E3-D553387967E8}">
  <sheetPr codeName="Sheet5"/>
  <dimension ref="A1"/>
  <sheetViews>
    <sheetView workbookViewId="0"/>
  </sheetViews>
  <sheetFormatPr defaultRowHeight="14.4" x14ac:dyDescent="0.55000000000000004"/>
  <cols>
    <col min="1" max="16384" width="8.83984375" style="7"/>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02EA4CB-5E71-4923-8998-21EE24497EE3}">
  <ds:schemaRefs/>
</ds:datastoreItem>
</file>

<file path=customXml/itemProps2.xml><?xml version="1.0" encoding="utf-8"?>
<ds:datastoreItem xmlns:ds="http://schemas.openxmlformats.org/officeDocument/2006/customXml" ds:itemID="{25E8A630-BF58-4DEF-B521-A5924C2E261F}">
  <ds:schemaRefs/>
</ds:datastoreItem>
</file>

<file path=customXml/itemProps3.xml><?xml version="1.0" encoding="utf-8"?>
<ds:datastoreItem xmlns:ds="http://schemas.openxmlformats.org/officeDocument/2006/customXml" ds:itemID="{8B3A16C3-14F5-435D-B074-BA1C74C74F3C}">
  <ds:schemaRefs/>
</ds:datastoreItem>
</file>

<file path=customXml/itemProps4.xml><?xml version="1.0" encoding="utf-8"?>
<ds:datastoreItem xmlns:ds="http://schemas.openxmlformats.org/officeDocument/2006/customXml" ds:itemID="{60638A07-A2CE-4905-AF48-D4FF09A4D8EF}">
  <ds:schemaRefs/>
</ds:datastoreItem>
</file>

<file path=customXml/itemProps5.xml><?xml version="1.0" encoding="utf-8"?>
<ds:datastoreItem xmlns:ds="http://schemas.openxmlformats.org/officeDocument/2006/customXml" ds:itemID="{8B824BF9-1A4C-4BA6-B6FB-BE19077F1F41}">
  <ds:schemaRefs/>
</ds:datastoreItem>
</file>

<file path=customXml/itemProps6.xml><?xml version="1.0" encoding="utf-8"?>
<ds:datastoreItem xmlns:ds="http://schemas.openxmlformats.org/officeDocument/2006/customXml" ds:itemID="{0DEE90DD-5E27-4AAA-B2BD-95B8982304CC}">
  <ds:schemaRefs/>
</ds:datastoreItem>
</file>

<file path=customXml/itemProps7.xml><?xml version="1.0" encoding="utf-8"?>
<ds:datastoreItem xmlns:ds="http://schemas.openxmlformats.org/officeDocument/2006/customXml" ds:itemID="{BED0A559-7EF7-42B9-8BAB-D215AB670649}">
  <ds:schemaRefs/>
</ds:datastoreItem>
</file>

<file path=customXml/itemProps8.xml><?xml version="1.0" encoding="utf-8"?>
<ds:datastoreItem xmlns:ds="http://schemas.openxmlformats.org/officeDocument/2006/customXml" ds:itemID="{096E7BDE-CF51-4757-802F-66310540EC51}">
  <ds:schemaRefs/>
</ds:datastoreItem>
</file>

<file path=customXml/itemProps9.xml><?xml version="1.0" encoding="utf-8"?>
<ds:datastoreItem xmlns:ds="http://schemas.openxmlformats.org/officeDocument/2006/customXml" ds:itemID="{3AA185BE-AD28-4738-837B-DEA8071513F4}">
  <ds:schemaRefs/>
</ds:datastoreItem>
</file>

<file path=customXml/itemProps10.xml><?xml version="1.0" encoding="utf-8"?>
<ds:datastoreItem xmlns:ds="http://schemas.openxmlformats.org/officeDocument/2006/customXml" ds:itemID="{8B9ACA7B-B37D-4CBE-BBF2-C113F79AC111}">
  <ds:schemaRefs/>
</ds:datastoreItem>
</file>

<file path=customXml/itemProps11.xml><?xml version="1.0" encoding="utf-8"?>
<ds:datastoreItem xmlns:ds="http://schemas.openxmlformats.org/officeDocument/2006/customXml" ds:itemID="{AB29A053-D0C5-4E0F-B8D5-14E5444BBB49}">
  <ds:schemaRefs/>
</ds:datastoreItem>
</file>

<file path=customXml/itemProps12.xml><?xml version="1.0" encoding="utf-8"?>
<ds:datastoreItem xmlns:ds="http://schemas.openxmlformats.org/officeDocument/2006/customXml" ds:itemID="{96946577-4870-431D-8EB3-242F304DDDA1}">
  <ds:schemaRefs/>
</ds:datastoreItem>
</file>

<file path=customXml/itemProps13.xml><?xml version="1.0" encoding="utf-8"?>
<ds:datastoreItem xmlns:ds="http://schemas.openxmlformats.org/officeDocument/2006/customXml" ds:itemID="{265F4F5A-3DD2-4990-B0B2-96E0A1584441}">
  <ds:schemaRefs/>
</ds:datastoreItem>
</file>

<file path=customXml/itemProps14.xml><?xml version="1.0" encoding="utf-8"?>
<ds:datastoreItem xmlns:ds="http://schemas.openxmlformats.org/officeDocument/2006/customXml" ds:itemID="{02CF3BE4-D1F6-4809-A0DE-94681888FFF7}">
  <ds:schemaRefs/>
</ds:datastoreItem>
</file>

<file path=customXml/itemProps15.xml><?xml version="1.0" encoding="utf-8"?>
<ds:datastoreItem xmlns:ds="http://schemas.openxmlformats.org/officeDocument/2006/customXml" ds:itemID="{EE335EAA-F2F2-4BDD-9802-4F58AD4735B0}">
  <ds:schemaRefs/>
</ds:datastoreItem>
</file>

<file path=customXml/itemProps16.xml><?xml version="1.0" encoding="utf-8"?>
<ds:datastoreItem xmlns:ds="http://schemas.openxmlformats.org/officeDocument/2006/customXml" ds:itemID="{03379D6F-0627-482A-A213-0459805FBBD3}">
  <ds:schemaRefs/>
</ds:datastoreItem>
</file>

<file path=customXml/itemProps17.xml><?xml version="1.0" encoding="utf-8"?>
<ds:datastoreItem xmlns:ds="http://schemas.openxmlformats.org/officeDocument/2006/customXml" ds:itemID="{9464C46D-240D-4E29-B453-699D52C5C715}">
  <ds:schemaRefs/>
</ds:datastoreItem>
</file>

<file path=customXml/itemProps18.xml><?xml version="1.0" encoding="utf-8"?>
<ds:datastoreItem xmlns:ds="http://schemas.openxmlformats.org/officeDocument/2006/customXml" ds:itemID="{F4DECDA8-A9A2-4D76-9534-1A6CF3AEF9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Daily Avg Wait Time</vt:lpstr>
      <vt:lpstr>Daily Patient Visits</vt:lpstr>
      <vt:lpstr>Daily Patient Satisfaction Scor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shweta vir</dc:creator>
  <cp:lastModifiedBy>Office</cp:lastModifiedBy>
  <cp:lastPrinted>2025-12-21T18:39:51Z</cp:lastPrinted>
  <dcterms:created xsi:type="dcterms:W3CDTF">2015-06-05T18:17:20Z</dcterms:created>
  <dcterms:modified xsi:type="dcterms:W3CDTF">2025-12-21T19:03:04Z</dcterms:modified>
</cp:coreProperties>
</file>