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/>
  </bookViews>
  <sheets>
    <sheet name="TASK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  <c r="K16" i="1"/>
  <c r="K17" i="1"/>
  <c r="K18" i="1"/>
  <c r="K19" i="1"/>
  <c r="K20" i="1"/>
  <c r="K21" i="1"/>
  <c r="J22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F15" i="1"/>
  <c r="F16" i="1"/>
  <c r="F17" i="1"/>
  <c r="F18" i="1"/>
  <c r="F19" i="1"/>
  <c r="F20" i="1"/>
  <c r="F21" i="1"/>
  <c r="F22" i="1"/>
  <c r="G15" i="1"/>
  <c r="G16" i="1"/>
  <c r="G17" i="1"/>
  <c r="G18" i="1"/>
  <c r="G19" i="1"/>
  <c r="G20" i="1"/>
  <c r="G21" i="1"/>
  <c r="G22" i="1"/>
  <c r="H15" i="1"/>
  <c r="H16" i="1"/>
  <c r="H17" i="1"/>
  <c r="H18" i="1"/>
  <c r="H19" i="1"/>
  <c r="H20" i="1"/>
  <c r="H21" i="1"/>
  <c r="H22" i="1"/>
  <c r="I15" i="1"/>
  <c r="I16" i="1"/>
  <c r="I17" i="1"/>
  <c r="I18" i="1"/>
  <c r="I19" i="1"/>
  <c r="I20" i="1"/>
  <c r="I21" i="1"/>
  <c r="I22" i="1"/>
  <c r="E15" i="1"/>
  <c r="E16" i="1"/>
  <c r="E17" i="1"/>
  <c r="E18" i="1"/>
  <c r="E19" i="1"/>
  <c r="E20" i="1"/>
  <c r="E21" i="1"/>
  <c r="E22" i="1"/>
</calcChain>
</file>

<file path=xl/comments1.xml><?xml version="1.0" encoding="utf-8"?>
<comments xmlns="http://schemas.openxmlformats.org/spreadsheetml/2006/main">
  <authors>
    <author>Alvaro Suarez</author>
  </authors>
  <commentList>
    <comment ref="J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<sst xmlns="http://schemas.openxmlformats.org/spreadsheetml/2006/main" count="55" uniqueCount="47">
  <si>
    <t>TSPi Task Planning Template - Form TASK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</si>
  <si>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</si>
  <si>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</si>
  <si>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</si>
  <si>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</si>
  <si>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</si>
  <si>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</si>
  <si>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</si>
  <si>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</si>
  <si>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</si>
  <si>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</si>
  <si>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</si>
  <si>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</si>
  <si>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</si>
  <si>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</si>
  <si>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</si>
  <si>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</si>
  <si>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</si>
  <si>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</si>
  <si>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</si>
  <si>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</si>
  <si>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</si>
  <si>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</si>
  <si>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</si>
  <si>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</si>
  <si>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</si>
  <si>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</si>
  <si>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</si>
  <si>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</si>
  <si>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</si>
  <si>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</si>
  <si>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</si>
  <si>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</si>
  <si>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</si>
  <si>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</si>
  <si>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</si>
  <si>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</si>
  <si>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</si>
  <si>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</si>
  <si>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</si>
  <si>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</si>
  <si>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</si>
  <si>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</si>
  <si>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LOC</t>
  </si>
  <si>
    <t>PAGINAS</t>
  </si>
  <si>
    <t>2,3</t>
  </si>
  <si>
    <t>Cumulative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</si>
</sst>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15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12" xfId="0" applyBorder="1" applyAlignment="1"/>
    <xf numFmtId="0" fontId="4" fillId="0" borderId="1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0" xfId="0" applyAlignment="1"/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0" fillId="0" borderId="14" xfId="0" applyBorder="1" applyAlignment="1"/>
    <xf numFmtId="2" fontId="1" fillId="0" borderId="9" xfId="0" applyNumberFormat="1" applyFont="1" applyBorder="1" applyAlignment="1">
      <alignment horizontal="right" vertical="center" wrapText="1"/>
    </xf>
  </cellXfs>
  <cellStyles count="3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topLeftCell="D7" zoomScale="115" zoomScaleNormal="115" zoomScalePageLayoutView="115" workbookViewId="0">
      <selection activeCell="N26" sqref="N26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9">
      <c r="A1" s="24" t="s">
        <v>0</v>
      </c>
      <c r="B1" s="25"/>
      <c r="C1" s="25"/>
    </row>
    <row r="2" spans="1:19">
      <c r="A2" s="1"/>
    </row>
    <row r="3" spans="1:19">
      <c r="A3" s="11" t="s">
        <v>1</v>
      </c>
      <c r="B3" s="28" t="s">
        <v>4</v>
      </c>
      <c r="C3" s="29"/>
      <c r="E3" s="11" t="s">
        <v>2</v>
      </c>
      <c r="F3" s="12">
        <v>42098</v>
      </c>
      <c r="G3" s="13"/>
    </row>
    <row r="4" spans="1:19" ht="15" customHeight="1">
      <c r="A4" s="11" t="s">
        <v>3</v>
      </c>
      <c r="B4" s="28" t="s">
        <v>4</v>
      </c>
      <c r="C4" s="29"/>
      <c r="E4" s="11" t="s">
        <v>5</v>
      </c>
      <c r="F4" s="33" t="s">
        <v>6</v>
      </c>
      <c r="G4" s="34"/>
    </row>
    <row r="5" spans="1:19" ht="30">
      <c r="A5" s="11" t="s">
        <v>7</v>
      </c>
      <c r="B5" s="28"/>
      <c r="C5" s="29"/>
      <c r="E5" s="11" t="s">
        <v>8</v>
      </c>
      <c r="F5" s="15">
        <v>1</v>
      </c>
      <c r="G5" s="14"/>
    </row>
    <row r="6" spans="1:19">
      <c r="A6" s="1"/>
    </row>
    <row r="7" spans="1:19" ht="16" thickBot="1"/>
    <row r="8" spans="1:19" ht="16" thickBot="1">
      <c r="A8" s="30" t="s">
        <v>9</v>
      </c>
      <c r="B8" s="31"/>
      <c r="C8" s="31"/>
      <c r="D8" s="32"/>
      <c r="E8" s="30" t="s">
        <v>10</v>
      </c>
      <c r="F8" s="31"/>
      <c r="G8" s="31"/>
      <c r="H8" s="31"/>
      <c r="I8" s="31"/>
      <c r="J8" s="31"/>
      <c r="K8" s="32"/>
      <c r="L8" s="30" t="s">
        <v>11</v>
      </c>
      <c r="M8" s="31"/>
      <c r="N8" s="31"/>
      <c r="O8" s="31"/>
      <c r="P8" s="32"/>
      <c r="Q8" s="30" t="s">
        <v>12</v>
      </c>
      <c r="R8" s="31"/>
      <c r="S8" s="32"/>
    </row>
    <row r="9" spans="1:19">
      <c r="A9" s="18" t="s">
        <v>13</v>
      </c>
      <c r="B9" s="18" t="s">
        <v>14</v>
      </c>
      <c r="C9" s="21" t="s">
        <v>15</v>
      </c>
      <c r="D9" s="18" t="s">
        <v>16</v>
      </c>
      <c r="E9" s="18" t="s">
        <v>17</v>
      </c>
      <c r="F9" s="18" t="s">
        <v>18</v>
      </c>
      <c r="G9" s="18" t="s">
        <v>19</v>
      </c>
      <c r="H9" s="18" t="s">
        <v>20</v>
      </c>
      <c r="I9" s="18" t="s">
        <v>21</v>
      </c>
      <c r="J9" s="18" t="s">
        <v>22</v>
      </c>
      <c r="K9" s="18" t="s">
        <v>28</v>
      </c>
      <c r="L9" s="21" t="s">
        <v>24</v>
      </c>
      <c r="M9" s="18" t="s">
        <v>25</v>
      </c>
      <c r="N9" s="18" t="s">
        <v>26</v>
      </c>
      <c r="O9" s="18" t="s">
        <v>27</v>
      </c>
      <c r="P9" s="18" t="s">
        <v>46</v>
      </c>
      <c r="Q9" s="18" t="s">
        <v>23</v>
      </c>
      <c r="R9" s="18" t="s">
        <v>28</v>
      </c>
      <c r="S9" s="18" t="s">
        <v>26</v>
      </c>
    </row>
    <row r="10" spans="1:19">
      <c r="A10" s="19"/>
      <c r="B10" s="19"/>
      <c r="C10" s="22"/>
      <c r="D10" s="19"/>
      <c r="E10" s="19"/>
      <c r="F10" s="19"/>
      <c r="G10" s="19"/>
      <c r="H10" s="19"/>
      <c r="I10" s="19"/>
      <c r="J10" s="19"/>
      <c r="K10" s="26"/>
      <c r="L10" s="22"/>
      <c r="M10" s="19"/>
      <c r="N10" s="19"/>
      <c r="O10" s="19"/>
      <c r="P10" s="26"/>
      <c r="Q10" s="19"/>
      <c r="R10" s="19"/>
      <c r="S10" s="19"/>
    </row>
    <row r="11" spans="1:19">
      <c r="A11" s="19"/>
      <c r="B11" s="19"/>
      <c r="C11" s="22"/>
      <c r="D11" s="19"/>
      <c r="E11" s="19"/>
      <c r="F11" s="19"/>
      <c r="G11" s="19"/>
      <c r="H11" s="19"/>
      <c r="I11" s="19"/>
      <c r="J11" s="19"/>
      <c r="K11" s="26"/>
      <c r="L11" s="22"/>
      <c r="M11" s="19"/>
      <c r="N11" s="19"/>
      <c r="O11" s="19"/>
      <c r="P11" s="26"/>
      <c r="Q11" s="19"/>
      <c r="R11" s="19"/>
      <c r="S11" s="19"/>
    </row>
    <row r="12" spans="1:19">
      <c r="A12" s="19"/>
      <c r="B12" s="19"/>
      <c r="C12" s="22"/>
      <c r="D12" s="19"/>
      <c r="E12" s="19"/>
      <c r="F12" s="19"/>
      <c r="G12" s="19"/>
      <c r="H12" s="19"/>
      <c r="I12" s="19"/>
      <c r="J12" s="19"/>
      <c r="K12" s="26"/>
      <c r="L12" s="22"/>
      <c r="M12" s="19"/>
      <c r="N12" s="19"/>
      <c r="O12" s="19"/>
      <c r="P12" s="26"/>
      <c r="Q12" s="19"/>
      <c r="R12" s="19"/>
      <c r="S12" s="19"/>
    </row>
    <row r="13" spans="1:19">
      <c r="A13" s="19"/>
      <c r="B13" s="19"/>
      <c r="C13" s="22"/>
      <c r="D13" s="19"/>
      <c r="E13" s="19"/>
      <c r="F13" s="19"/>
      <c r="G13" s="19"/>
      <c r="H13" s="19"/>
      <c r="I13" s="19"/>
      <c r="J13" s="19"/>
      <c r="K13" s="26"/>
      <c r="L13" s="22"/>
      <c r="M13" s="19"/>
      <c r="N13" s="19"/>
      <c r="O13" s="19"/>
      <c r="P13" s="26"/>
      <c r="Q13" s="19"/>
      <c r="R13" s="19"/>
      <c r="S13" s="19"/>
    </row>
    <row r="14" spans="1:19" ht="16" thickBot="1">
      <c r="A14" s="20"/>
      <c r="B14" s="20"/>
      <c r="C14" s="23"/>
      <c r="D14" s="20"/>
      <c r="E14" s="20"/>
      <c r="F14" s="20"/>
      <c r="G14" s="20"/>
      <c r="H14" s="20"/>
      <c r="I14" s="20"/>
      <c r="J14" s="20"/>
      <c r="K14" s="27"/>
      <c r="L14" s="23"/>
      <c r="M14" s="20"/>
      <c r="N14" s="20"/>
      <c r="O14" s="20"/>
      <c r="P14" s="27"/>
      <c r="Q14" s="20"/>
      <c r="R14" s="20"/>
      <c r="S14" s="20"/>
    </row>
    <row r="15" spans="1:19" ht="16" thickBot="1">
      <c r="A15" s="2" t="s">
        <v>29</v>
      </c>
      <c r="B15" s="16">
        <v>1</v>
      </c>
      <c r="C15" s="3" t="s">
        <v>30</v>
      </c>
      <c r="D15" s="4">
        <v>5</v>
      </c>
      <c r="E15" s="4">
        <f>J15/5</f>
        <v>1</v>
      </c>
      <c r="F15" s="4">
        <f>J15/5</f>
        <v>1</v>
      </c>
      <c r="G15" s="4">
        <f>J15/5</f>
        <v>1</v>
      </c>
      <c r="H15" s="4">
        <f>J15/5</f>
        <v>1</v>
      </c>
      <c r="I15" s="4">
        <f>J15/5</f>
        <v>1</v>
      </c>
      <c r="J15" s="4">
        <v>5</v>
      </c>
      <c r="K15" s="5">
        <v>5</v>
      </c>
      <c r="L15" s="6" t="s">
        <v>44</v>
      </c>
      <c r="M15" s="6">
        <v>1</v>
      </c>
      <c r="N15" s="5">
        <v>1</v>
      </c>
      <c r="O15" s="35">
        <f>J15*100/J$22</f>
        <v>7.4294205052005946</v>
      </c>
      <c r="P15" s="35">
        <f>O15</f>
        <v>7.4294205052005946</v>
      </c>
      <c r="Q15" s="5"/>
      <c r="R15" s="5"/>
      <c r="S15" s="5"/>
    </row>
    <row r="16" spans="1:19" ht="16" thickBot="1">
      <c r="A16" s="7" t="s">
        <v>31</v>
      </c>
      <c r="B16" s="17">
        <v>1</v>
      </c>
      <c r="C16" s="3" t="s">
        <v>32</v>
      </c>
      <c r="D16" s="4">
        <v>5</v>
      </c>
      <c r="E16" s="4">
        <f t="shared" ref="E16:E21" si="0">J16/5</f>
        <v>1</v>
      </c>
      <c r="F16" s="4">
        <f t="shared" ref="F16:F21" si="1">J16/5</f>
        <v>1</v>
      </c>
      <c r="G16" s="4">
        <f t="shared" ref="G16:G21" si="2">J16/5</f>
        <v>1</v>
      </c>
      <c r="H16" s="4">
        <f t="shared" ref="H16:H21" si="3">J16/5</f>
        <v>1</v>
      </c>
      <c r="I16" s="4">
        <f t="shared" ref="I16:I21" si="4">J16/5</f>
        <v>1</v>
      </c>
      <c r="J16" s="4">
        <v>5</v>
      </c>
      <c r="K16" s="5">
        <f>K15+J16</f>
        <v>10</v>
      </c>
      <c r="L16" s="6" t="s">
        <v>44</v>
      </c>
      <c r="M16" s="6">
        <v>1</v>
      </c>
      <c r="N16" s="5">
        <v>1</v>
      </c>
      <c r="O16" s="35">
        <f>J16*100/J$22</f>
        <v>7.4294205052005946</v>
      </c>
      <c r="P16" s="35">
        <f>P15+O16</f>
        <v>14.858841010401189</v>
      </c>
      <c r="Q16" s="5"/>
      <c r="R16" s="5"/>
      <c r="S16" s="5"/>
    </row>
    <row r="17" spans="1:19" ht="16" thickBot="1">
      <c r="A17" s="7" t="s">
        <v>33</v>
      </c>
      <c r="B17" s="17">
        <v>1</v>
      </c>
      <c r="C17" s="3" t="s">
        <v>34</v>
      </c>
      <c r="D17" s="4">
        <v>5</v>
      </c>
      <c r="E17" s="4">
        <f t="shared" si="0"/>
        <v>1.2</v>
      </c>
      <c r="F17" s="4">
        <f t="shared" si="1"/>
        <v>1.2</v>
      </c>
      <c r="G17" s="4">
        <f t="shared" si="2"/>
        <v>1.2</v>
      </c>
      <c r="H17" s="4">
        <f t="shared" si="3"/>
        <v>1.2</v>
      </c>
      <c r="I17" s="4">
        <f t="shared" si="4"/>
        <v>1.2</v>
      </c>
      <c r="J17" s="4">
        <v>6</v>
      </c>
      <c r="K17" s="5">
        <f t="shared" ref="K17:K21" si="5">K16+J17</f>
        <v>16</v>
      </c>
      <c r="L17" s="6" t="s">
        <v>44</v>
      </c>
      <c r="M17" s="6">
        <v>1</v>
      </c>
      <c r="N17" s="5">
        <v>1</v>
      </c>
      <c r="O17" s="35">
        <f>J17*100/J$22</f>
        <v>8.9153046062407135</v>
      </c>
      <c r="P17" s="35">
        <f t="shared" ref="P17:P21" si="6">P16+O17</f>
        <v>23.774145616641903</v>
      </c>
      <c r="Q17" s="5"/>
      <c r="R17" s="5"/>
      <c r="S17" s="5"/>
    </row>
    <row r="18" spans="1:19" ht="16" thickBot="1">
      <c r="A18" s="7" t="s">
        <v>35</v>
      </c>
      <c r="B18" s="17">
        <v>1</v>
      </c>
      <c r="C18" s="3" t="s">
        <v>36</v>
      </c>
      <c r="D18" s="4">
        <v>5</v>
      </c>
      <c r="E18" s="4">
        <f t="shared" si="0"/>
        <v>0.6</v>
      </c>
      <c r="F18" s="4">
        <f t="shared" si="1"/>
        <v>0.6</v>
      </c>
      <c r="G18" s="4">
        <f t="shared" si="2"/>
        <v>0.6</v>
      </c>
      <c r="H18" s="4">
        <f t="shared" si="3"/>
        <v>0.6</v>
      </c>
      <c r="I18" s="4">
        <f t="shared" si="4"/>
        <v>0.6</v>
      </c>
      <c r="J18" s="4">
        <v>3</v>
      </c>
      <c r="K18" s="5">
        <f t="shared" si="5"/>
        <v>19</v>
      </c>
      <c r="L18" s="6" t="s">
        <v>44</v>
      </c>
      <c r="M18" s="6">
        <v>1</v>
      </c>
      <c r="N18" s="5">
        <v>1</v>
      </c>
      <c r="O18" s="35">
        <f>J18*100/J$22</f>
        <v>4.4576523031203568</v>
      </c>
      <c r="P18" s="35">
        <f t="shared" si="6"/>
        <v>28.231797919762258</v>
      </c>
      <c r="Q18" s="5"/>
      <c r="R18" s="5"/>
      <c r="S18" s="5"/>
    </row>
    <row r="19" spans="1:19" ht="16" thickBot="1">
      <c r="A19" s="7" t="s">
        <v>37</v>
      </c>
      <c r="B19" s="17">
        <v>1</v>
      </c>
      <c r="C19" s="3" t="s">
        <v>38</v>
      </c>
      <c r="D19" s="4">
        <v>5</v>
      </c>
      <c r="E19" s="4">
        <f t="shared" si="0"/>
        <v>7.6599999999999993</v>
      </c>
      <c r="F19" s="4">
        <f t="shared" si="1"/>
        <v>7.6599999999999993</v>
      </c>
      <c r="G19" s="4">
        <f t="shared" si="2"/>
        <v>7.6599999999999993</v>
      </c>
      <c r="H19" s="4">
        <f t="shared" si="3"/>
        <v>7.6599999999999993</v>
      </c>
      <c r="I19" s="4">
        <f t="shared" si="4"/>
        <v>7.6599999999999993</v>
      </c>
      <c r="J19" s="4">
        <v>38.299999999999997</v>
      </c>
      <c r="K19" s="5">
        <f t="shared" si="5"/>
        <v>57.3</v>
      </c>
      <c r="L19" s="6" t="s">
        <v>43</v>
      </c>
      <c r="M19" s="6">
        <v>55</v>
      </c>
      <c r="N19" s="5" t="s">
        <v>45</v>
      </c>
      <c r="O19" s="35">
        <f>J19*100/J$22</f>
        <v>56.90936106983655</v>
      </c>
      <c r="P19" s="35">
        <f t="shared" si="6"/>
        <v>85.141158989598807</v>
      </c>
      <c r="Q19" s="5"/>
      <c r="R19" s="5"/>
      <c r="S19" s="5"/>
    </row>
    <row r="20" spans="1:19" ht="16" thickBot="1">
      <c r="A20" s="7" t="s">
        <v>39</v>
      </c>
      <c r="B20" s="17">
        <v>1</v>
      </c>
      <c r="C20" s="3" t="s">
        <v>40</v>
      </c>
      <c r="D20" s="4">
        <v>5</v>
      </c>
      <c r="E20" s="4">
        <f t="shared" si="0"/>
        <v>1.2</v>
      </c>
      <c r="F20" s="4">
        <f t="shared" si="1"/>
        <v>1.2</v>
      </c>
      <c r="G20" s="4">
        <f t="shared" si="2"/>
        <v>1.2</v>
      </c>
      <c r="H20" s="4">
        <f t="shared" si="3"/>
        <v>1.2</v>
      </c>
      <c r="I20" s="4">
        <f t="shared" si="4"/>
        <v>1.2</v>
      </c>
      <c r="J20" s="4">
        <v>6</v>
      </c>
      <c r="K20" s="5">
        <f t="shared" si="5"/>
        <v>63.3</v>
      </c>
      <c r="L20" s="6" t="s">
        <v>43</v>
      </c>
      <c r="M20" s="6">
        <v>15</v>
      </c>
      <c r="N20" s="5">
        <v>3</v>
      </c>
      <c r="O20" s="35">
        <f>J20*100/J$22</f>
        <v>8.9153046062407135</v>
      </c>
      <c r="P20" s="35">
        <f t="shared" si="6"/>
        <v>94.056463595839517</v>
      </c>
      <c r="Q20" s="5"/>
      <c r="R20" s="5"/>
      <c r="S20" s="5"/>
    </row>
    <row r="21" spans="1:19" ht="16" thickBot="1">
      <c r="A21" s="7" t="s">
        <v>41</v>
      </c>
      <c r="B21" s="17">
        <v>1</v>
      </c>
      <c r="C21" s="3" t="s">
        <v>42</v>
      </c>
      <c r="D21" s="4">
        <v>5</v>
      </c>
      <c r="E21" s="4">
        <f t="shared" si="0"/>
        <v>0.8</v>
      </c>
      <c r="F21" s="4">
        <f t="shared" si="1"/>
        <v>0.8</v>
      </c>
      <c r="G21" s="4">
        <f t="shared" si="2"/>
        <v>0.8</v>
      </c>
      <c r="H21" s="4">
        <f t="shared" si="3"/>
        <v>0.8</v>
      </c>
      <c r="I21" s="4">
        <f t="shared" si="4"/>
        <v>0.8</v>
      </c>
      <c r="J21" s="4">
        <v>4</v>
      </c>
      <c r="K21" s="5">
        <f t="shared" si="5"/>
        <v>67.3</v>
      </c>
      <c r="L21" s="6" t="s">
        <v>44</v>
      </c>
      <c r="M21" s="6">
        <v>1</v>
      </c>
      <c r="N21" s="5">
        <v>3</v>
      </c>
      <c r="O21" s="35">
        <f>J21*100/J$22</f>
        <v>5.9435364041604757</v>
      </c>
      <c r="P21" s="35">
        <f t="shared" si="6"/>
        <v>100</v>
      </c>
      <c r="Q21" s="5"/>
      <c r="R21" s="5"/>
      <c r="S21" s="5"/>
    </row>
    <row r="22" spans="1:19" ht="16" thickBot="1">
      <c r="A22" s="8"/>
      <c r="B22" s="8"/>
      <c r="C22" s="8"/>
      <c r="D22" s="9"/>
      <c r="E22" s="4">
        <f>SUM(E15:E21)</f>
        <v>13.459999999999999</v>
      </c>
      <c r="F22" s="4">
        <f>SUM(F15:F21)</f>
        <v>13.459999999999999</v>
      </c>
      <c r="G22" s="4">
        <f>SUM(G15:G21)</f>
        <v>13.459999999999999</v>
      </c>
      <c r="H22" s="4">
        <f>SUM(H15:H21)</f>
        <v>13.459999999999999</v>
      </c>
      <c r="I22" s="4">
        <f>SUM(I15:I21)</f>
        <v>13.459999999999999</v>
      </c>
      <c r="J22" s="4">
        <f>SUM(J15:J21)</f>
        <v>67.3</v>
      </c>
      <c r="K22" s="9"/>
      <c r="L22" s="8"/>
      <c r="M22" s="9"/>
      <c r="N22" s="10"/>
      <c r="O22" s="5">
        <f>SUM(O15:O21)</f>
        <v>100</v>
      </c>
      <c r="P22" s="5">
        <f>P21</f>
        <v>100</v>
      </c>
      <c r="Q22" s="5"/>
      <c r="R22" s="9"/>
      <c r="S22" s="9"/>
    </row>
  </sheetData>
  <mergeCells count="28">
    <mergeCell ref="F4:G4"/>
    <mergeCell ref="P9:P14"/>
    <mergeCell ref="N9:N14"/>
    <mergeCell ref="O9:O14"/>
    <mergeCell ref="Q9:Q14"/>
    <mergeCell ref="Q8:S8"/>
    <mergeCell ref="F9:F14"/>
    <mergeCell ref="R9:R14"/>
    <mergeCell ref="S9:S14"/>
    <mergeCell ref="A1:C1"/>
    <mergeCell ref="K9:K14"/>
    <mergeCell ref="B3:C3"/>
    <mergeCell ref="B4:C4"/>
    <mergeCell ref="B5:C5"/>
    <mergeCell ref="G9:G14"/>
    <mergeCell ref="H9:H14"/>
    <mergeCell ref="I9:I14"/>
    <mergeCell ref="J9:J14"/>
    <mergeCell ref="L9:L14"/>
    <mergeCell ref="M9:M14"/>
    <mergeCell ref="A8:D8"/>
    <mergeCell ref="E8:K8"/>
    <mergeCell ref="L8:P8"/>
    <mergeCell ref="A9:A14"/>
    <mergeCell ref="B9:B14"/>
    <mergeCell ref="C9:C14"/>
    <mergeCell ref="D9:D14"/>
    <mergeCell ref="E9:E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2015-04-04T15:55:42Z</dcterms:modified>
</cp:coreProperties>
</file>