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806"/>
  </bookViews>
  <sheets>
    <sheet name="スクリーンDTO" sheetId="5" r:id="rId1"/>
    <sheet name="スクリーンオブジェクトグループDTO" sheetId="8" r:id="rId2"/>
    <sheet name="スクリーンオブジェクトDTO" sheetId="7" r:id="rId3"/>
    <sheet name="リクエストスクリーンDTO" sheetId="9" r:id="rId4"/>
    <sheet name="属性DTO" sheetId="10" r:id="rId5"/>
    <sheet name="地域DTO" sheetId="12" r:id="rId6"/>
    <sheet name="施設DTO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D6" i="8"/>
  <c r="A6" i="8"/>
  <c r="F5" i="8"/>
  <c r="D5" i="8"/>
  <c r="A5" i="8"/>
  <c r="F6" i="12"/>
  <c r="D6" i="12"/>
  <c r="E6" i="12" s="1"/>
  <c r="A6" i="12"/>
  <c r="F5" i="12"/>
  <c r="D5" i="12"/>
  <c r="E5" i="12" s="1"/>
  <c r="A5" i="12"/>
  <c r="E5" i="8" l="1"/>
  <c r="K5" i="8" s="1"/>
  <c r="E6" i="8"/>
  <c r="I6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6" i="8"/>
  <c r="J6" i="8"/>
  <c r="L5" i="8"/>
  <c r="J5" i="8"/>
  <c r="K6" i="8"/>
  <c r="E5" i="11"/>
  <c r="E6" i="11"/>
  <c r="I6" i="11" s="1"/>
  <c r="F9" i="10"/>
  <c r="D9" i="10"/>
  <c r="A9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9" i="10"/>
  <c r="K9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7" i="8"/>
  <c r="F7" i="8"/>
  <c r="A7" i="8"/>
  <c r="F7" i="7"/>
  <c r="D7" i="7"/>
  <c r="A7" i="7"/>
  <c r="F6" i="7"/>
  <c r="D6" i="7"/>
  <c r="A6" i="7"/>
  <c r="F5" i="7"/>
  <c r="D5" i="7"/>
  <c r="A5" i="7"/>
  <c r="F7" i="5"/>
  <c r="F6" i="5"/>
  <c r="I6" i="5" s="1"/>
  <c r="F5" i="5"/>
  <c r="E7" i="5"/>
  <c r="L7" i="5" s="1"/>
  <c r="D6" i="5"/>
  <c r="E6" i="5" s="1"/>
  <c r="L6" i="5" s="1"/>
  <c r="D7" i="5"/>
  <c r="D5" i="5"/>
  <c r="E5" i="5" s="1"/>
  <c r="L5" i="5" s="1"/>
  <c r="J6" i="5" l="1"/>
  <c r="I5" i="5"/>
  <c r="J7" i="5"/>
  <c r="J5" i="5"/>
  <c r="I7" i="5"/>
  <c r="I7" i="7"/>
  <c r="J8" i="10"/>
  <c r="L8" i="10"/>
  <c r="I5" i="10"/>
  <c r="K6" i="10"/>
  <c r="I8" i="10"/>
  <c r="J6" i="10"/>
  <c r="L6" i="10"/>
  <c r="I9" i="10"/>
  <c r="J7" i="10"/>
  <c r="L7" i="10"/>
  <c r="L9" i="10"/>
  <c r="J9" i="10"/>
  <c r="J5" i="10"/>
  <c r="L5" i="10"/>
  <c r="K8" i="10"/>
  <c r="I7" i="10"/>
  <c r="K6" i="9"/>
  <c r="E5" i="9"/>
  <c r="I5" i="9" s="1"/>
  <c r="E6" i="9"/>
  <c r="E7" i="9"/>
  <c r="E8" i="9"/>
  <c r="E9" i="9"/>
  <c r="K9" i="9" s="1"/>
  <c r="E7" i="8"/>
  <c r="E5" i="7"/>
  <c r="J5" i="7" s="1"/>
  <c r="E6" i="7"/>
  <c r="E7" i="7"/>
  <c r="K7" i="5"/>
  <c r="K5" i="5"/>
  <c r="K6" i="5"/>
  <c r="J7" i="8" l="1"/>
  <c r="I7" i="8"/>
  <c r="I5" i="7"/>
  <c r="K6" i="7"/>
  <c r="J6" i="7"/>
  <c r="L6" i="7"/>
  <c r="I6" i="7"/>
  <c r="K7" i="7"/>
  <c r="L7" i="7"/>
  <c r="J7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7" i="8"/>
  <c r="L7" i="8"/>
  <c r="L5" i="7"/>
  <c r="K5" i="7"/>
  <c r="A7" i="5"/>
  <c r="A6" i="5"/>
  <c r="A5" i="5"/>
</calcChain>
</file>

<file path=xl/sharedStrings.xml><?xml version="1.0" encoding="utf-8"?>
<sst xmlns="http://schemas.openxmlformats.org/spreadsheetml/2006/main" count="221" uniqueCount="79">
  <si>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</si>
  <si>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</si>
  <si>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</si>
  <si>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</si>
  <si>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</si>
  <si>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</si>
  <si>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</si>
  <si>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</si>
  <si>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</si>
  <si>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</si>
  <si>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</si>
  <si>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</si>
  <si>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</si>
  <si>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</si>
  <si>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</si>
  <si>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</si>
  <si>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</si>
  <si>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</si>
  <si>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</si>
  <si>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</si>
  <si>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</si>
  <si>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</si>
  <si>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</si>
  <si>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</si>
  <si>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</si>
  <si>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</si>
  <si>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</si>
  <si>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</si>
  <si>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</si>
  <si>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</si>
  <si>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</si>
  <si>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</si>
  <si>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Att Grp Id</t>
    <phoneticPr fontId="1"/>
  </si>
  <si>
    <t>Att Grp Type</t>
    <phoneticPr fontId="1"/>
  </si>
  <si>
    <t>Att Grp Nm</t>
    <phoneticPr fontId="1"/>
  </si>
  <si>
    <t>Att Val</t>
    <phoneticPr fontId="1"/>
  </si>
  <si>
    <t>Att Cd Val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</si>
  <si>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</si>
  <si>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</si>
  <si>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</si>
  <si>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</si>
  <si>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</si>
  <si>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</si>
  <si>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</si>
  <si>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</si>
  <si>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</si>
  <si>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</si>
  <si>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</si>
  <si>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</si>
  <si>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</si>
  <si>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</si>
  <si>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</si>
  <si>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</si>
  <si>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</si>
  <si>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</si>
  <si>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</si>
  <si>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AttDto</t>
    <phoneticPr fontId="1"/>
  </si>
  <si>
    <t>Att Dto List</t>
    <phoneticPr fontId="1"/>
  </si>
  <si>
    <t>List&lt;AttDto&gt;</t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</si>
  <si>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</si>
  <si>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</si>
  <si>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</si>
  <si>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</si>
  <si>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</si>
  <si>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</si>
  <si>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</si>
  <si>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</si>
  <si>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</si>
  <si>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</si>
  <si>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</si>
  <si>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</si>
  <si>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</si>
  <si>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</si>
  <si>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</si>
  <si>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multiplicity</t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</si>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</sst>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15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37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75</v>
      </c>
      <c r="C5" s="8" t="s">
        <v>77</v>
      </c>
      <c r="D5" s="8" t="str">
        <f>SUBSTITUTE($C5," ","")</f>
        <v>LayoutId</v>
      </c>
      <c r="E5" s="8" t="str">
        <f>LOWER(LEFT($C5,1))&amp;RIGHT($D5,LEN($D5)-1)</f>
        <v>layoutId</v>
      </c>
      <c r="F5" s="8" t="str">
        <f>UPPER(SUBSTITUTE($C5," ","_"))</f>
        <v>LAYOUT_ID</v>
      </c>
      <c r="G5" s="8" t="s">
        <v>6</v>
      </c>
      <c r="H5" s="8" t="s">
        <v>16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8" t="str">
        <f t="shared" ref="J5:J7" si="2">"   /** "&amp;$B5&amp;" */"&amp;CHAR(10)&amp;"   private "&amp;$G5&amp;" "&amp;$E5&amp;";"</f>
        <v xml:space="preserve">   /** レイアウトID */
   private Integer 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9">
        <f t="shared" si="0"/>
        <v>2</v>
      </c>
      <c r="B6" s="10" t="s">
        <v>76</v>
      </c>
      <c r="C6" s="10" t="s">
        <v>78</v>
      </c>
      <c r="D6" s="10" t="str">
        <f t="shared" ref="D6:D7" si="3">SUBSTITUTE($C6," ","")</f>
        <v>ScreenId</v>
      </c>
      <c r="E6" s="10" t="str">
        <f>LOWER(LEFT($C6,1))&amp;RIGHT($D6,LEN($D6)-1)</f>
        <v>screenId</v>
      </c>
      <c r="F6" s="10" t="str">
        <f t="shared" ref="F6:F7" si="4">UPPER(SUBSTITUTE($C6," ","_"))</f>
        <v>SCREEN_ID</v>
      </c>
      <c r="G6" s="10" t="s">
        <v>6</v>
      </c>
      <c r="H6" s="10" t="s">
        <v>16</v>
      </c>
      <c r="I6" s="10" t="str">
        <f t="shared" si="1"/>
        <v xml:space="preserve">   /** スクリーンIDのフィールド名 */
   public static final String FIELD_SCREEN_ID = "screenId";</v>
      </c>
      <c r="J6" s="10" t="str">
        <f t="shared" si="2"/>
        <v xml:space="preserve">   /** スクリーンID */
   private Integer screenId;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スクリーンIDを取得します。
    * 
    * @return スクリーンID
    */
   public Integer getScreenId(){
      return screenId;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スクリーンIDを設定します。
    * 
    * @param screenId スクリーンID
    */
   public void setScreenId(Integer screenId){
      this.screenId = screenId;
   }
</v>
      </c>
    </row>
    <row r="7" spans="1:12" x14ac:dyDescent="0.15">
      <c r="A7" s="11">
        <f t="shared" si="0"/>
        <v>3</v>
      </c>
      <c r="B7" s="12" t="s">
        <v>49</v>
      </c>
      <c r="C7" s="12" t="s">
        <v>26</v>
      </c>
      <c r="D7" s="12" t="str">
        <f t="shared" si="3"/>
        <v>ScreenObjGrpDtoList</v>
      </c>
      <c r="E7" s="12" t="str">
        <f>LOWER(LEFT($C7,1))&amp;RIGHT($D7,LEN($D7)-1)</f>
        <v>screenObjGrpDtoList</v>
      </c>
      <c r="F7" s="12" t="str">
        <f t="shared" si="4"/>
        <v>SCREEN_OBJ_GRP_DTO_LIST</v>
      </c>
      <c r="G7" s="12" t="s">
        <v>59</v>
      </c>
      <c r="H7" s="12" t="s">
        <v>70</v>
      </c>
      <c r="I7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7" s="12" t="str">
        <f t="shared" si="2"/>
        <v xml:space="preserve">   /** スクリーンオブジェクトグループリスト */
   private List&lt;ScreenObjGrpDto&gt; screenObjGrpDtoList;</v>
      </c>
      <c r="K7" s="12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7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14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40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:A6" si="0">ROW()-4</f>
        <v>1</v>
      </c>
      <c r="B5" s="6" t="s">
        <v>71</v>
      </c>
      <c r="C5" s="6" t="s">
        <v>72</v>
      </c>
      <c r="D5" s="6" t="str">
        <f t="shared" ref="D5:D6" si="1">SUBSTITUTE($C5," ","")</f>
        <v>LayoutObjGrpId</v>
      </c>
      <c r="E5" s="6" t="str">
        <f t="shared" ref="E5:E6" si="2">LOWER(LEFT($C5,1))&amp;RIGHT($D5,LEN($D5)-1)</f>
        <v>layoutObjGrpId</v>
      </c>
      <c r="F5" s="6" t="str">
        <f t="shared" ref="F5:F6" si="3">UPPER(SUBSTITUTE($C5," ","_"))</f>
        <v>LAYOUT_OBJ_GRP_ID</v>
      </c>
      <c r="G5" s="6" t="s">
        <v>7</v>
      </c>
      <c r="H5" s="6" t="s">
        <v>16</v>
      </c>
      <c r="I5" s="6" t="str">
        <f t="shared" ref="I5:I6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6" t="str">
        <f t="shared" ref="J5:J6" si="5">"   /** "&amp;$B5&amp;" */"&amp;CHAR(10)&amp;"   private "&amp;$G5&amp;" "&amp;$E5&amp;";"</f>
        <v xml:space="preserve">   /** レイアウトオブジェクトグループID */
   private Integer layoutObjGrpId;</v>
      </c>
      <c r="K5" s="6" t="str">
        <f t="shared" ref="K5:K6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6" t="str">
        <f t="shared" ref="L5:L6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5">
        <f t="shared" si="0"/>
        <v>2</v>
      </c>
      <c r="B6" s="6" t="s">
        <v>73</v>
      </c>
      <c r="C6" s="6" t="s">
        <v>74</v>
      </c>
      <c r="D6" s="6" t="str">
        <f t="shared" si="1"/>
        <v>multiplicity</v>
      </c>
      <c r="E6" s="6" t="str">
        <f t="shared" si="2"/>
        <v>multiplicity</v>
      </c>
      <c r="F6" s="6" t="str">
        <f t="shared" si="3"/>
        <v>MULTIPLICITY</v>
      </c>
      <c r="G6" s="6" t="s">
        <v>10</v>
      </c>
      <c r="H6" s="6" t="s">
        <v>16</v>
      </c>
      <c r="I6" s="6" t="str">
        <f t="shared" si="4"/>
        <v xml:space="preserve">   /** 多重度のフィールド名 */
   public static final String FIELD_MULTIPLICITY = "multiplicity";</v>
      </c>
      <c r="J6" s="6" t="str">
        <f t="shared" si="5"/>
        <v xml:space="preserve">   /** 多重度 */
   private String multiplicity;</v>
      </c>
      <c r="K6" s="6" t="str">
        <f t="shared" si="6"/>
        <v xml:space="preserve">   /**
    * 多重度を取得します。
    * 
    * @return 多重度
    */
   public String getmultiplicity(){
      return multiplicity;
   }
</v>
      </c>
      <c r="L6" s="6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7" spans="1:12" x14ac:dyDescent="0.15">
      <c r="A7" s="5">
        <f t="shared" ref="A7" si="8">ROW()-4</f>
        <v>3</v>
      </c>
      <c r="B7" s="6" t="s">
        <v>41</v>
      </c>
      <c r="C7" s="6" t="s">
        <v>38</v>
      </c>
      <c r="D7" s="6" t="str">
        <f>SUBSTITUTE($C7," ","")</f>
        <v>ScreenObjDtoList</v>
      </c>
      <c r="E7" s="6" t="str">
        <f>LOWER(LEFT($C7,1))&amp;RIGHT($D7,LEN($D7)-1)</f>
        <v>screenObjDtoList</v>
      </c>
      <c r="F7" s="6" t="str">
        <f>UPPER(SUBSTITUTE($C7," ","_"))</f>
        <v>SCREEN_OBJ_DTO_LIST</v>
      </c>
      <c r="G7" s="6" t="s">
        <v>60</v>
      </c>
      <c r="H7" s="6" t="s">
        <v>16</v>
      </c>
      <c r="I7" s="6" t="str">
        <f>"   /** "&amp;$B7&amp;"のフィールド名 */"&amp;CHAR(10)&amp;"   public static final String FIELD_"&amp;$F7&amp;" = """&amp;$E7&amp;""";"</f>
        <v xml:space="preserve">   /** スクリーンオブジェクトDTOリストのフィールド名 */
   public static final String FIELD_SCREEN_OBJ_DTO_LIST = "screenObjDtoList";</v>
      </c>
      <c r="J7" s="6" t="str">
        <f>"   /** "&amp;$B7&amp;" */"&amp;CHAR(10)&amp;"   private "&amp;$G7&amp;" "&amp;$E7&amp;";"</f>
        <v xml:space="preserve">   /** スクリーンオブジェクトDTOリスト */
   private List&lt;ScreenObjDto&gt; screenObjDtoList;</v>
      </c>
      <c r="K7" s="6" t="str">
        <f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7" s="6" t="str">
        <f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13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39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42</v>
      </c>
      <c r="C5" s="8" t="s">
        <v>30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16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7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43</v>
      </c>
      <c r="C6" s="10" t="s">
        <v>31</v>
      </c>
      <c r="D6" s="10" t="str">
        <f t="shared" ref="D6:D7" si="3">SUBSTITUTE($C6," ","")</f>
        <v>ScreenObjId</v>
      </c>
      <c r="E6" s="10" t="str">
        <f>LOWER(LEFT($C6,1))&amp;RIGHT($D6,LEN($D6)-1)</f>
        <v>screenObjId</v>
      </c>
      <c r="F6" s="10" t="str">
        <f t="shared" ref="F6:F7" si="4">UPPER(SUBSTITUTE($C6," ","_"))</f>
        <v>SCREEN_OBJ_ID</v>
      </c>
      <c r="G6" s="10" t="s">
        <v>7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11">
        <f t="shared" si="0"/>
        <v>3</v>
      </c>
      <c r="B7" s="12" t="s">
        <v>55</v>
      </c>
      <c r="C7" s="12" t="s">
        <v>57</v>
      </c>
      <c r="D7" s="12" t="str">
        <f t="shared" si="3"/>
        <v>AttDtoList</v>
      </c>
      <c r="E7" s="12" t="str">
        <f>LOWER(LEFT($C7,1))&amp;RIGHT($D7,LEN($D7)-1)</f>
        <v>attDtoList</v>
      </c>
      <c r="F7" s="12" t="str">
        <f t="shared" si="4"/>
        <v>ATT_DTO_LIST</v>
      </c>
      <c r="G7" s="12" t="s">
        <v>58</v>
      </c>
      <c r="H7" s="12" t="s">
        <v>16</v>
      </c>
      <c r="I7" s="12" t="str">
        <f t="shared" si="1"/>
        <v xml:space="preserve">   /** 属性DTOリストのフィールド名 */
   public static final String FIELD_ATT_DTO_LIST = "attDtoList";</v>
      </c>
      <c r="J7" s="12" t="str">
        <f t="shared" si="2"/>
        <v xml:space="preserve">   /** 属性DTOリスト */
   private List&lt;AttDto&gt; attDtoList;</v>
      </c>
      <c r="K7" s="12" t="str">
        <f t="shared" si="5"/>
        <v xml:space="preserve">   /**
    * 属性DTOリストを取得します。
    * 
    * @return 属性DTOリスト
    */
   public List&lt;AttDto&gt; getAttDtoList(){
      return attDtoList;
   }
</v>
      </c>
      <c r="L7" s="12" t="str">
        <f t="shared" si="6"/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17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24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18</v>
      </c>
      <c r="C5" s="8" t="s">
        <v>50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19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23</v>
      </c>
      <c r="C6" s="10" t="s">
        <v>31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20</v>
      </c>
      <c r="C7" s="10" t="s">
        <v>51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16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21</v>
      </c>
      <c r="C8" s="10" t="s">
        <v>52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16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22</v>
      </c>
      <c r="C9" s="12" t="s">
        <v>53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56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54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9">
        <f t="shared" ref="A5:A9" si="0">ROW()-4</f>
        <v>1</v>
      </c>
      <c r="B5" s="10" t="s">
        <v>44</v>
      </c>
      <c r="C5" s="10" t="s">
        <v>32</v>
      </c>
      <c r="D5" s="10" t="str">
        <f t="shared" ref="D5:D9" si="1">SUBSTITUTE($C5," ","")</f>
        <v>AttGrpId</v>
      </c>
      <c r="E5" s="10" t="str">
        <f>LOWER(LEFT($C5,1))&amp;RIGHT($D5,LEN($D5)-1)</f>
        <v>attGrpId</v>
      </c>
      <c r="F5" s="10" t="str">
        <f t="shared" ref="F5:F9" si="2">UPPER(SUBSTITUTE($C5," ","_"))</f>
        <v>ATT_GRP_ID</v>
      </c>
      <c r="G5" s="10" t="s">
        <v>7</v>
      </c>
      <c r="H5" s="10" t="s">
        <v>16</v>
      </c>
      <c r="I5" s="10" t="str">
        <f t="shared" ref="I5:I9" si="3">"   /** "&amp;$B5&amp;"のフィールド名 */"&amp;CHAR(10)&amp;"   public static final String FIELD_"&amp;$F5&amp;" = """&amp;$E5&amp;""";"</f>
        <v xml:space="preserve">   /** 属性グループIDのフィールド名 */
   public static final String FIELD_ATT_GRP_ID = "attGrpId";</v>
      </c>
      <c r="J5" s="10" t="str">
        <f t="shared" ref="J5:J9" si="4">"   /** "&amp;$B5&amp;" */"&amp;CHAR(10)&amp;"   private "&amp;$G5&amp;" "&amp;$E5&amp;";"</f>
        <v xml:space="preserve">   /** 属性グループID */
   private Integer attGrpId;</v>
      </c>
      <c r="K5" s="10" t="str">
        <f t="shared" ref="K5:K9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getAttGrpId(){
      return attGrpId;
   }
</v>
      </c>
      <c r="L5" s="10" t="str">
        <f t="shared" ref="L5:L9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attGrpId 属性グループID
    */
   public void setAttGrpId(Integer attGrpId){
      this.attGrpId = attGrpId;
   }
</v>
      </c>
    </row>
    <row r="6" spans="1:12" x14ac:dyDescent="0.15">
      <c r="A6" s="9">
        <f t="shared" si="0"/>
        <v>2</v>
      </c>
      <c r="B6" s="10" t="s">
        <v>45</v>
      </c>
      <c r="C6" s="10" t="s">
        <v>33</v>
      </c>
      <c r="D6" s="10" t="str">
        <f t="shared" si="1"/>
        <v>AttGrpType</v>
      </c>
      <c r="E6" s="10" t="str">
        <f>LOWER(LEFT($C6,1))&amp;RIGHT($D6,LEN($D6)-1)</f>
        <v>attGrpType</v>
      </c>
      <c r="F6" s="10" t="str">
        <f t="shared" si="2"/>
        <v>ATT_GRP_TYPE</v>
      </c>
      <c r="G6" s="10" t="s">
        <v>10</v>
      </c>
      <c r="H6" s="10" t="s">
        <v>16</v>
      </c>
      <c r="I6" s="10" t="str">
        <f t="shared" si="3"/>
        <v xml:space="preserve">   /** 属性グループ種別のフィールド名 */
   public static final String FIELD_ATT_GRP_TYPE = "attGrpType";</v>
      </c>
      <c r="J6" s="10" t="str">
        <f t="shared" si="4"/>
        <v xml:space="preserve">   /** 属性グループ種別 */
   private String attGrpType;</v>
      </c>
      <c r="K6" s="10" t="str">
        <f t="shared" si="5"/>
        <v xml:space="preserve">   /**
    * 属性グループ種別を取得します。
    * 
    * @return 属性グループ種別
    */
   public String getAttGrpType(){
      return attGrpType;
   }
</v>
      </c>
      <c r="L6" s="10" t="str">
        <f t="shared" si="6"/>
        <v xml:space="preserve">   /**
    * 属性グループ種別を設定します。
    * 
    * @param attGrpType 属性グループ種別
    */
   public void setAttGrpType(String attGrpType){
      this.attGrpType = attGrpType;
   }
</v>
      </c>
    </row>
    <row r="7" spans="1:12" x14ac:dyDescent="0.15">
      <c r="A7" s="9">
        <f t="shared" si="0"/>
        <v>3</v>
      </c>
      <c r="B7" s="10" t="s">
        <v>46</v>
      </c>
      <c r="C7" s="10" t="s">
        <v>34</v>
      </c>
      <c r="D7" s="10" t="str">
        <f t="shared" si="1"/>
        <v>AttGrpNm</v>
      </c>
      <c r="E7" s="10" t="str">
        <f t="shared" ref="E7:E9" si="7">LOWER(LEFT($C7,1))&amp;RIGHT($D7,LEN($D7)-1)</f>
        <v>attGrpNm</v>
      </c>
      <c r="F7" s="10" t="str">
        <f t="shared" si="2"/>
        <v>ATT_GRP_NM</v>
      </c>
      <c r="G7" s="10" t="s">
        <v>10</v>
      </c>
      <c r="H7" s="10"/>
      <c r="I7" s="10" t="str">
        <f t="shared" si="3"/>
        <v xml:space="preserve">   /** 属性グループ名称のフィールド名 */
   public static final String FIELD_ATT_GRP_NM = "attGrpNm";</v>
      </c>
      <c r="J7" s="10" t="str">
        <f t="shared" si="4"/>
        <v xml:space="preserve">   /** 属性グループ名称 */
   private String attGrpNm;</v>
      </c>
      <c r="K7" s="10" t="str">
        <f t="shared" si="5"/>
        <v xml:space="preserve">   /**
    * 属性グループ名称を取得します。
    * 
    * @return 属性グループ名称
    */
   public String getAttGrpNm(){
      return attGrpNm;
   }
</v>
      </c>
      <c r="L7" s="10" t="str">
        <f t="shared" si="6"/>
        <v xml:space="preserve">   /**
    * 属性グループ名称を設定します。
    * 
    * @param attGrpNm 属性グループ名称
    */
   public void setAttGrpNm(String attGrpNm){
      this.attGrpNm = attGrpNm;
   }
</v>
      </c>
    </row>
    <row r="8" spans="1:12" x14ac:dyDescent="0.15">
      <c r="A8" s="9">
        <f t="shared" si="0"/>
        <v>4</v>
      </c>
      <c r="B8" s="10" t="s">
        <v>47</v>
      </c>
      <c r="C8" s="10" t="s">
        <v>35</v>
      </c>
      <c r="D8" s="10" t="str">
        <f t="shared" si="1"/>
        <v>AttVal</v>
      </c>
      <c r="E8" s="10" t="str">
        <f t="shared" si="7"/>
        <v>attVal</v>
      </c>
      <c r="F8" s="10" t="str">
        <f t="shared" si="2"/>
        <v>ATT_VAL</v>
      </c>
      <c r="G8" s="10" t="s">
        <v>10</v>
      </c>
      <c r="H8" s="10"/>
      <c r="I8" s="10" t="str">
        <f t="shared" si="3"/>
        <v xml:space="preserve">   /** 属性値のフィールド名 */
   public static final String FIELD_ATT_VAL = "attVal";</v>
      </c>
      <c r="J8" s="10" t="str">
        <f t="shared" si="4"/>
        <v xml:space="preserve">   /** 属性値 */
   private String attVal;</v>
      </c>
      <c r="K8" s="10" t="str">
        <f t="shared" si="5"/>
        <v xml:space="preserve">   /**
    * 属性値を取得します。
    * 
    * @return 属性値
    */
   public String getAttVal(){
      return attVal;
   }
</v>
      </c>
      <c r="L8" s="10" t="str">
        <f t="shared" si="6"/>
        <v xml:space="preserve">   /**
    * 属性値を設定します。
    * 
    * @param attVal 属性値
    */
   public void setAttVal(String attVal){
      this.attVal = attVal;
   }
</v>
      </c>
    </row>
    <row r="9" spans="1:12" x14ac:dyDescent="0.15">
      <c r="A9" s="11">
        <f t="shared" si="0"/>
        <v>5</v>
      </c>
      <c r="B9" s="12" t="s">
        <v>48</v>
      </c>
      <c r="C9" s="12" t="s">
        <v>36</v>
      </c>
      <c r="D9" s="12" t="str">
        <f t="shared" si="1"/>
        <v>AttCdVal</v>
      </c>
      <c r="E9" s="12" t="str">
        <f t="shared" si="7"/>
        <v>attCdVal</v>
      </c>
      <c r="F9" s="12" t="str">
        <f t="shared" si="2"/>
        <v>ATT_CD_VAL</v>
      </c>
      <c r="G9" s="12" t="s">
        <v>10</v>
      </c>
      <c r="H9" s="12"/>
      <c r="I9" s="12" t="str">
        <f t="shared" si="3"/>
        <v xml:space="preserve">   /** 属性コード値のフィールド名 */
   public static final String FIELD_ATT_CD_VAL = "attCdVal";</v>
      </c>
      <c r="J9" s="12" t="str">
        <f t="shared" si="4"/>
        <v xml:space="preserve">   /** 属性コード値 */
   private String attCdVal;</v>
      </c>
      <c r="K9" s="12" t="str">
        <f t="shared" si="5"/>
        <v xml:space="preserve">   /**
    * 属性コード値を取得します。
    * 
    * @return 属性コード値
    */
   public String getAttCdVal(){
      return attCdVal;
   }
</v>
      </c>
      <c r="L9" s="12" t="str">
        <f t="shared" si="6"/>
        <v xml:space="preserve">   /**
    * 属性コード値を設定します。
    * 
    * @param attCdVal 属性コード値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67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68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20</v>
      </c>
      <c r="C5" s="8" t="s">
        <v>69</v>
      </c>
      <c r="D5" s="8" t="str">
        <f>SUBSTITUTE($C5," ","")</f>
        <v>RegionId</v>
      </c>
      <c r="E5" s="8" t="str">
        <f>LOWER(LEFT($C5,1))&amp;RIGHT($D5,LEN($D5)-1)</f>
        <v>regionId</v>
      </c>
      <c r="F5" s="8" t="str">
        <f>UPPER(SUBSTITUTE($C5," ","_"))</f>
        <v>REGION_ID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8" t="str">
        <f t="shared" ref="J5:J6" si="2">"   /** "&amp;$B5&amp;" */"&amp;CHAR(10)&amp;"   private "&amp;$G5&amp;" "&amp;$E5&amp;";"</f>
        <v xml:space="preserve">   /** 地域ID */
   private Integer regionId;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1">
        <f t="shared" si="0"/>
        <v>2</v>
      </c>
      <c r="B6" s="12" t="s">
        <v>55</v>
      </c>
      <c r="C6" s="12" t="s">
        <v>57</v>
      </c>
      <c r="D6" s="12" t="str">
        <f t="shared" ref="D6" si="3">SUBSTITUTE($C6," ","")</f>
        <v>AttDtoList</v>
      </c>
      <c r="E6" s="12" t="str">
        <f>LOWER(LEFT($C6,1))&amp;RIGHT($D6,LEN($D6)-1)</f>
        <v>attDtoList</v>
      </c>
      <c r="F6" s="12" t="str">
        <f t="shared" ref="F6" si="4">UPPER(SUBSTITUTE($C6," ","_"))</f>
        <v>ATT_DTO_LIST</v>
      </c>
      <c r="G6" s="12" t="s">
        <v>58</v>
      </c>
      <c r="H6" s="12" t="s">
        <v>16</v>
      </c>
      <c r="I6" s="12" t="str">
        <f t="shared" si="1"/>
        <v xml:space="preserve">   /** 属性DTOリストのフィールド名 */
   public static final String FIELD_ATT_DTO_LIST = "attDtoList";</v>
      </c>
      <c r="J6" s="12" t="str">
        <f t="shared" si="2"/>
        <v xml:space="preserve">   /** 属性DTOリスト */
   private List&lt;AttDto&gt; attDtoList;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List&lt;AttDto&gt; getAttDtoList(){
      return attDtoList;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61</v>
      </c>
      <c r="C1" s="16"/>
      <c r="D1" s="14"/>
      <c r="E1" s="14"/>
      <c r="F1" s="14"/>
      <c r="G1" s="14"/>
      <c r="H1" s="18" t="s">
        <v>65</v>
      </c>
      <c r="I1" s="15" t="s">
        <v>64</v>
      </c>
    </row>
    <row r="2" spans="1:12" x14ac:dyDescent="0.15">
      <c r="A2" s="13" t="s">
        <v>12</v>
      </c>
      <c r="B2" s="6" t="s">
        <v>62</v>
      </c>
      <c r="C2" s="16"/>
      <c r="D2" s="14"/>
      <c r="E2" s="14"/>
      <c r="F2" s="14"/>
      <c r="G2" s="14"/>
      <c r="I2" s="17" t="s">
        <v>66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22</v>
      </c>
      <c r="C5" s="8" t="s">
        <v>63</v>
      </c>
      <c r="D5" s="8" t="str">
        <f>SUBSTITUTE($C5," ","")</f>
        <v>FacilityId</v>
      </c>
      <c r="E5" s="8" t="str">
        <f>LOWER(LEFT($C5,1))&amp;RIGHT($D5,LEN($D5)-1)</f>
        <v>facilityId</v>
      </c>
      <c r="F5" s="8" t="str">
        <f>UPPER(SUBSTITUTE($C5," ","_"))</f>
        <v>FACILITY_ID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8" t="str">
        <f t="shared" ref="J5:J6" si="2">"   /** "&amp;$B5&amp;" */"&amp;CHAR(10)&amp;"   private "&amp;$G5&amp;" "&amp;$E5&amp;";"</f>
        <v xml:space="preserve">   /** 施設ID */
   private Integer facilityId;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1">
        <f t="shared" si="0"/>
        <v>2</v>
      </c>
      <c r="B6" s="12" t="s">
        <v>55</v>
      </c>
      <c r="C6" s="12" t="s">
        <v>57</v>
      </c>
      <c r="D6" s="12" t="str">
        <f t="shared" ref="D6" si="3">SUBSTITUTE($C6," ","")</f>
        <v>AttDtoList</v>
      </c>
      <c r="E6" s="12" t="str">
        <f>LOWER(LEFT($C6,1))&amp;RIGHT($D6,LEN($D6)-1)</f>
        <v>attDtoList</v>
      </c>
      <c r="F6" s="12" t="str">
        <f t="shared" ref="F6" si="4">UPPER(SUBSTITUTE($C6," ","_"))</f>
        <v>ATT_DTO_LIST</v>
      </c>
      <c r="G6" s="12" t="s">
        <v>58</v>
      </c>
      <c r="H6" s="12" t="s">
        <v>16</v>
      </c>
      <c r="I6" s="12" t="str">
        <f t="shared" si="1"/>
        <v xml:space="preserve">   /** 属性DTOリストのフィールド名 */
   public static final String FIELD_ATT_DTO_LIST = "attDtoList";</v>
      </c>
      <c r="J6" s="12" t="str">
        <f t="shared" si="2"/>
        <v xml:space="preserve">   /** 属性DTOリスト */
   private List&lt;AttDto&gt; attDtoList;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List&lt;AttDto&gt; getAttDtoList(){
      return attDtoList;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スクリーンDTO</vt:lpstr>
      <vt:lpstr>スクリーンオブジェクトグループDTO</vt:lpstr>
      <vt:lpstr>スクリーンオブジェクトDTO</vt:lpstr>
      <vt:lpstr>リクエストスクリーンDTO</vt:lpstr>
      <vt:lpstr>属性DTO</vt:lpstr>
      <vt:lpstr>地域DTO</vt:lpstr>
      <vt:lpstr>施設DTO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2015-01-22T11:45:08Z</dcterms:modified>
</cp:coreProperties>
</file>