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Team" sheetId="1" r:id="rId3"/>
    <sheet state="visible" name="Founder Quest" sheetId="2" r:id="rId4"/>
    <sheet state="visible" name="Investor's Quest" sheetId="3" r:id="rId5"/>
    <sheet state="visible" name="Data Challenges" sheetId="4" r:id="rId6"/>
    <sheet state="visible" name="Business Model" sheetId="5" r:id="rId7"/>
    <sheet state="visible" name="Performance" sheetId="6" r:id="rId8"/>
    <sheet state="visible" name="Similar impementations" sheetId="7" r:id="rId9"/>
  </sheets>
  <definedNames/>
  <calcPr/>
</workbook>
</file>

<file path=xl/comments1.xml><?xml version="1.0" encoding="utf-8"?>
<comments xmlns:r="http://schemas.openxmlformats.org/officeDocument/2006/relationships" xmlns="http://schemas.openxmlformats.org/spreadsheetml/2006/main">
  <authors>
    <author/>
  </authors>
  <commentList>
    <comment authorId="0" ref="E13">
      <text>
        <t xml:space="preserve">I was thinking we'll first create a crazy super set of criteria, and then assign 0 weightage or remove the ones that may not make sense.
	-Sagar Modi
https://www.southampton.ac.uk/passs/confidence_in_the_police/multivariate_analysis/simple_linear_regression_several_categories.page
Here is an example of using the man variables approach for categorical variable. We can start of with this approach and also with weights such that each variable is equally important.
	-ritesh chaudhari
Great. This way we can take care of Domain the same way we were thinking of handling other bucketed parameters.
	-Sagar Modi
I don't get your point. How can we incorporate domain in the model? It would mean assigning different weightages based on different domains. Should we not stick to making different models for different domains. 
Additionally, regression models are as good as the data they are trained on, we would need extensive and Indian data soon on a priority. I am also working on it.
	-ritesh chaudhari</t>
      </text>
    </comment>
    <comment authorId="0" ref="E9">
      <text>
        <t xml:space="preserve">+ritu22chaudhari@gmail.com What will the three variables hold? Example? Can they be reduced to one?
	-Sagar Modi</t>
      </text>
    </comment>
  </commentList>
</comments>
</file>

<file path=xl/comments2.xml><?xml version="1.0" encoding="utf-8"?>
<comments xmlns:r="http://schemas.openxmlformats.org/officeDocument/2006/relationships" xmlns="http://schemas.openxmlformats.org/spreadsheetml/2006/main">
  <authors>
    <author/>
  </authors>
  <commentList>
    <comment authorId="0" ref="D4">
      <text>
        <t xml:space="preserve">Another question after this: Is your start-up incorporated?
	-Sagar Modi</t>
      </text>
    </comment>
    <comment authorId="0" ref="E64">
      <text>
        <t xml:space="preserve">This question will be (if product) right? Add those conditional descriptions.
	-Sagar Modi
+rohithrajreganti@gmail.com Service based start-ups don't have "users", they have "customers". We need to handle those 2 cases seperately
	-Sagar Modi
yea i was adding the condition. problem is a similar question for a service based will be very vague
	-rohith raj reganti</t>
      </text>
    </comment>
    <comment authorId="0" ref="D64">
      <text>
        <t xml:space="preserve">There are standardized numbers for this - MAU, DAUs, Retention rate. Add those.
	-Sagar Modi</t>
      </text>
    </comment>
    <comment authorId="0" ref="D54">
      <text>
        <t xml:space="preserve">This is again a funding related question
	-Sagar Modi</t>
      </text>
    </comment>
    <comment authorId="0" ref="D60">
      <text>
        <t xml:space="preserve">Look up what the stages of patenting are technically called
	-Sagar Modi</t>
      </text>
    </comment>
    <comment authorId="0" ref="D53">
      <text>
        <t xml:space="preserve">This can logically come after the domain question
	-Sagar Modi</t>
      </text>
    </comment>
    <comment authorId="0" ref="D52">
      <text>
        <t xml:space="preserve">This is a funding related question. Group them together.
	-Sagar Modi</t>
      </text>
    </comment>
    <comment authorId="0" ref="D48">
      <text>
        <t xml:space="preserve">Lets add another similar question for 3 years
	-Sagar Modi</t>
      </text>
    </comment>
    <comment authorId="0" ref="D24">
      <text>
        <t xml:space="preserve">These are founder questions, and there are some founder questions above as well (education). They should all be together. Preferably here, after general team details.
	-Sagar Modi</t>
      </text>
    </comment>
    <comment authorId="0" ref="E30">
      <text>
        <t xml:space="preserve">is the number enough or names needed (for investor's evaluation)
	-rohith raj reganti</t>
      </text>
    </comment>
    <comment authorId="0" ref="D53">
      <text>
        <t xml:space="preserve">Reduce this and the one below to - Name your top 5 competitors in the current market.
	-Sagar Modi</t>
      </text>
    </comment>
    <comment authorId="0" ref="D53">
      <text>
        <t xml:space="preserve">Cant ask this directly. This is an investor question.
	-Sagar Modi</t>
      </text>
    </comment>
    <comment authorId="0" ref="D48">
      <text>
        <t xml:space="preserve">None of the startups we encounter will have IPO. Remove immediately.
	-Sagar Modi</t>
      </text>
    </comment>
    <comment authorId="0" ref="D48">
      <text>
        <t xml:space="preserve">Not needed after above changes
	-Sagar Modi</t>
      </text>
    </comment>
    <comment authorId="0" ref="D47">
      <text>
        <t xml:space="preserve">Before this, ask which rounds of funds have you raised - Family and Friends, Seed, Angel, VC, PE (Multiple Select)
	-Sagar Modi
Depending on that, ask for details for each round - how much raised, at what valuation, from whom.
	-Sagar Modi</t>
      </text>
    </comment>
    <comment authorId="0" ref="D35">
      <text>
        <t xml:space="preserve">Market cap is for companies that are publicly traded. In the case of start-ups, use "current valuation".
	-Sagar Modi</t>
      </text>
    </comment>
    <comment authorId="0" ref="D35">
      <text>
        <t xml:space="preserve">This is very indirect. We need to directly ask about competitors.
	-Sagar Modi</t>
      </text>
    </comment>
    <comment authorId="0" ref="E21">
      <text>
        <t xml:space="preserve">Add a question to provide a link to their linkedin profile.
	-Sagar Modi</t>
      </text>
    </comment>
    <comment authorId="0" ref="D15">
      <text>
        <t xml:space="preserve">I'm not sure if we can ask this but lets keep it for now.
	-Sagar Modi</t>
      </text>
    </comment>
    <comment authorId="0" ref="D29">
      <text>
        <t xml:space="preserve">Advisers question should come much later, definitely not before employees
	-Sagar Modi</t>
      </text>
    </comment>
    <comment authorId="0" ref="D17">
      <text>
        <t xml:space="preserve">Before this, ask for level of education. Based on that, ask for graduate and/or post-grad degree
	-Sagar Modi
Also, frame a sentence.
	-Sagar Modi</t>
      </text>
    </comment>
  </commentList>
</comments>
</file>

<file path=xl/sharedStrings.xml><?xml version="1.0" encoding="utf-8"?>
<sst xmlns="http://schemas.openxmlformats.org/spreadsheetml/2006/main" count="424" uniqueCount="260">
  <si>
    <t>Team</t>
  </si>
  <si>
    <t>Investor's questionnaire</t>
  </si>
  <si>
    <t>ON A SCALE OF ONE TO TEN</t>
  </si>
  <si>
    <t>How would you rate the Educational background of the Founder</t>
  </si>
  <si>
    <t xml:space="preserve"> How would you rate the Domain Expertise of the Founder</t>
  </si>
  <si>
    <t xml:space="preserve"> How would you rate the Experience of the Founder</t>
  </si>
  <si>
    <t xml:space="preserve"> How would you rate the scalabitlity of the startup</t>
  </si>
  <si>
    <t>Is the Indian market Tapped or untapped for this product</t>
  </si>
  <si>
    <t xml:space="preserve"> Any large corporations involved in a similar idea ?</t>
  </si>
  <si>
    <t xml:space="preserve"> Is the barrier to entry high for this startup ?</t>
  </si>
  <si>
    <t>How would you rate the return potential of the startup</t>
  </si>
  <si>
    <t>How would you rate the Long-term sustainability of the startup</t>
  </si>
  <si>
    <t>Overall, How would you rate this startup</t>
  </si>
  <si>
    <t>Sr. No.</t>
  </si>
  <si>
    <t>Section</t>
  </si>
  <si>
    <t>Sub-section</t>
  </si>
  <si>
    <t>Question</t>
  </si>
  <si>
    <t>Sub-question</t>
  </si>
  <si>
    <t>Description</t>
  </si>
  <si>
    <t>Type</t>
  </si>
  <si>
    <t>Options</t>
  </si>
  <si>
    <t>General</t>
  </si>
  <si>
    <t>-</t>
  </si>
  <si>
    <t>What is the name of your Startup?</t>
  </si>
  <si>
    <t>Short-Text</t>
  </si>
  <si>
    <t>When was it founded?</t>
  </si>
  <si>
    <t>Date</t>
  </si>
  <si>
    <t>Is your startup incorporated ?</t>
  </si>
  <si>
    <t>where is your start-up based out of ?</t>
  </si>
  <si>
    <t>What is your startup's website</t>
  </si>
  <si>
    <t>Link</t>
  </si>
  <si>
    <t>Provide a short description of the startup</t>
  </si>
  <si>
    <t>Long-Text</t>
  </si>
  <si>
    <t>Character limit = 160</t>
  </si>
  <si>
    <t>How many co-founders does your startup have ?</t>
  </si>
  <si>
    <t>Number</t>
  </si>
  <si>
    <t>How many people are currently working full-time for the start-up?</t>
  </si>
  <si>
    <t>Full-time employees only</t>
  </si>
  <si>
    <t>How many people are currently working part-time for the start-up?</t>
  </si>
  <si>
    <t xml:space="preserve">part-time employees </t>
  </si>
  <si>
    <t>How many interns does your startup employ ?</t>
  </si>
  <si>
    <t>Full-time and part-time</t>
  </si>
  <si>
    <t>what is the average experience of an employee in your startup ?</t>
  </si>
  <si>
    <t>What is the highest degree or level of school you have completed?</t>
  </si>
  <si>
    <t>(if graduation) Graduation Course</t>
  </si>
  <si>
    <t>select from options</t>
  </si>
  <si>
    <t xml:space="preserve">                           College</t>
  </si>
  <si>
    <t>(if post-graduation) post-graduation course</t>
  </si>
  <si>
    <t xml:space="preserve">                                    college</t>
  </si>
  <si>
    <t>Getting enough data &gt;100 points (rule of thumb: No.of points/variables &gt;10)</t>
  </si>
  <si>
    <t>Getting data relevant to Indian start-up market</t>
  </si>
  <si>
    <t xml:space="preserve">please provide a link to your LinkedIn profile </t>
  </si>
  <si>
    <t>Getting data at the granularity that we want</t>
  </si>
  <si>
    <t>link</t>
  </si>
  <si>
    <t>Effort for getting data - research needed</t>
  </si>
  <si>
    <t>Databases</t>
  </si>
  <si>
    <t>Does your startup have any Strategic or Technology Partners ?</t>
  </si>
  <si>
    <t>yes/no</t>
  </si>
  <si>
    <t>Is this your first startup ?</t>
  </si>
  <si>
    <t>Yes/No</t>
  </si>
  <si>
    <t>(If yes) Have you had a successful exit in any of your previous start-ups?</t>
  </si>
  <si>
    <t>Links for data mining</t>
  </si>
  <si>
    <t>CB insights</t>
  </si>
  <si>
    <t>(If yes) Name of previous start-up.</t>
  </si>
  <si>
    <t>short-text</t>
  </si>
  <si>
    <t>Describe the final outcome</t>
  </si>
  <si>
    <t>long-text</t>
  </si>
  <si>
    <t>are there any advisors for your startup ?</t>
  </si>
  <si>
    <t>(if yes) How many advisors does your start-up have ?</t>
  </si>
  <si>
    <t>Business Model</t>
  </si>
  <si>
    <t>which Industry or Domain is your startup currently associated with ?</t>
  </si>
  <si>
    <t>eg. Aerospace/Defence, Consumer Services</t>
  </si>
  <si>
    <t>drop-down menu/ textbox</t>
  </si>
  <si>
    <t xml:space="preserve">Name your top five competitors in the current market </t>
  </si>
  <si>
    <t>is your startup, product based or Service based ?</t>
  </si>
  <si>
    <t>what is the current valuation of your startup</t>
  </si>
  <si>
    <t>Crunchbase</t>
  </si>
  <si>
    <t>https://www.crunchhttps://www.crunchbase.com/app/search/companies/c1ee329c37d0bd47cd8abec910ec8392e1173dd7base.com/app/search/companies/c1ee329c37d0bd47cd8abec910ec8392e1173dd7</t>
  </si>
  <si>
    <t>tracxn</t>
  </si>
  <si>
    <t>Venture intelligence</t>
  </si>
  <si>
    <t>Nasscom</t>
  </si>
  <si>
    <t>Categorical  - no of sample points</t>
  </si>
  <si>
    <t>Boolean approach vs continuous approach</t>
  </si>
  <si>
    <t>Bucketing approach works well and is established in research</t>
  </si>
  <si>
    <t>Penalize - fields not provided</t>
  </si>
  <si>
    <t>Not penalize for a start</t>
  </si>
  <si>
    <t>choose appropriate revenue model of your startup</t>
  </si>
  <si>
    <t xml:space="preserve">select option
</t>
  </si>
  <si>
    <t>Briefly descibe your revenue model</t>
  </si>
  <si>
    <t>what is the projected revenue of your startup in 1 year</t>
  </si>
  <si>
    <t>what is the projected revenue of your startup in 3 years</t>
  </si>
  <si>
    <t>which rounds of funds have you raised ?</t>
  </si>
  <si>
    <t>Multiple select</t>
  </si>
  <si>
    <t>(if Family&amp;Friends) Funding amount received</t>
  </si>
  <si>
    <t>(if Seed) Funding amouont received</t>
  </si>
  <si>
    <t>(if Angel) Funding amount received</t>
  </si>
  <si>
    <t>(if VC) Funding amount received</t>
  </si>
  <si>
    <t>(if PE) Funding amount received</t>
  </si>
  <si>
    <t xml:space="preserve"> Risks</t>
  </si>
  <si>
    <t>Product Risks</t>
  </si>
  <si>
    <t>Does your product have a functioning prototype ?</t>
  </si>
  <si>
    <t>what is the breakeven period for your startup ?</t>
  </si>
  <si>
    <t xml:space="preserve">
Time required by the net cash flow (total revenue - operating expenses) of a product to offset the product cost or investment.</t>
  </si>
  <si>
    <t>what's your startup's user acquisition startergy ?</t>
  </si>
  <si>
    <t>How long is your startup runway?</t>
  </si>
  <si>
    <t>Performance</t>
  </si>
  <si>
    <t>percentage dilution of ownership</t>
  </si>
  <si>
    <t>what is your startup's revenue since last year ?</t>
  </si>
  <si>
    <t>what is your startup's revenue since last Quarter ?</t>
  </si>
  <si>
    <t>what is your startup's revenue since last month ?</t>
  </si>
  <si>
    <t>what is the profitability of your startup (revenue-loss) ?</t>
  </si>
  <si>
    <t>Please answer a few questions regarding your startup's innovation.</t>
  </si>
  <si>
    <t>How many patents are filed  by your startup  ?</t>
  </si>
  <si>
    <t>How many patents are currently in pending stage ?</t>
  </si>
  <si>
    <t>How many patents are granted to your start-up ?</t>
  </si>
  <si>
    <t>please answer a few questions regaring the userbase</t>
  </si>
  <si>
    <t>How many daily active users does your startup have ?</t>
  </si>
  <si>
    <t>How many monthly active users does your startup have ?</t>
  </si>
  <si>
    <t>Criteria</t>
  </si>
  <si>
    <t>Format</t>
  </si>
  <si>
    <t>Range</t>
  </si>
  <si>
    <t>Sample Value</t>
  </si>
  <si>
    <t>Weightage</t>
  </si>
  <si>
    <t>Fractional Weightage</t>
  </si>
  <si>
    <t>Sample Resultant</t>
  </si>
  <si>
    <t>Category</t>
  </si>
  <si>
    <t>Parameters</t>
  </si>
  <si>
    <t>Code</t>
  </si>
  <si>
    <t>Cardinality</t>
  </si>
  <si>
    <t>Minimum</t>
  </si>
  <si>
    <t>Maximum</t>
  </si>
  <si>
    <t>Industry/Domain</t>
  </si>
  <si>
    <t>f_domain</t>
  </si>
  <si>
    <t>string</t>
  </si>
  <si>
    <t>Product/Service</t>
  </si>
  <si>
    <t>f_productvssevice</t>
  </si>
  <si>
    <t>boolean</t>
  </si>
  <si>
    <t>Platform</t>
  </si>
  <si>
    <t>f_platform</t>
  </si>
  <si>
    <t>Market(total market cap)</t>
  </si>
  <si>
    <t>f_market</t>
  </si>
  <si>
    <t>bucket</t>
  </si>
  <si>
    <t>Competition(market cap of start-up being valued)</t>
  </si>
  <si>
    <t>f_competition</t>
  </si>
  <si>
    <t>Revenue Model</t>
  </si>
  <si>
    <t>f_revenue</t>
  </si>
  <si>
    <t>Yearly/Quarterly/Monthly revenue</t>
  </si>
  <si>
    <t>Risk profile(liquidation value/scrap value in worst-case scenario)</t>
  </si>
  <si>
    <t>f_risk</t>
  </si>
  <si>
    <t>Profitability (Unit/Gross)</t>
  </si>
  <si>
    <t>Unique Selling Point</t>
  </si>
  <si>
    <t>Number of users(Applicable for service/product)</t>
  </si>
  <si>
    <t>f_USP</t>
  </si>
  <si>
    <t>Patents (mostly applicable for tech start-ups) - stages</t>
  </si>
  <si>
    <t>Readiness to roll-out Product prototype(for product based start-up)/ app ready(for service based start-up)</t>
  </si>
  <si>
    <t>Percentage dilution of ownership</t>
  </si>
  <si>
    <t xml:space="preserve">start-up ranking </t>
  </si>
  <si>
    <t>Raisup</t>
  </si>
  <si>
    <t>oddup</t>
  </si>
  <si>
    <t>earlymetrics</t>
  </si>
  <si>
    <t>Final Rating</t>
  </si>
  <si>
    <t>Source</t>
  </si>
  <si>
    <t>Mandatory</t>
  </si>
  <si>
    <t>Founder</t>
  </si>
  <si>
    <t>Serial</t>
  </si>
  <si>
    <t>Yes</t>
  </si>
  <si>
    <t>f_serial</t>
  </si>
  <si>
    <t>Boolean</t>
  </si>
  <si>
    <t>Success rate</t>
  </si>
  <si>
    <t>No</t>
  </si>
  <si>
    <t>f_success</t>
  </si>
  <si>
    <t>Boolean(Pastsuccesses =1,otherwise=0)</t>
  </si>
  <si>
    <t>Family Background</t>
  </si>
  <si>
    <t>f_finance</t>
  </si>
  <si>
    <t>Domain Expertise</t>
  </si>
  <si>
    <t>Founder + Investor</t>
  </si>
  <si>
    <t>Bucket</t>
  </si>
  <si>
    <t>Experience</t>
  </si>
  <si>
    <t>f_experience</t>
  </si>
  <si>
    <t>integer</t>
  </si>
  <si>
    <t>Education</t>
  </si>
  <si>
    <t>f_tier1,f_tier2,f_tierrest</t>
  </si>
  <si>
    <t>3 variables</t>
  </si>
  <si>
    <t>Employees</t>
  </si>
  <si>
    <t>Team Size</t>
  </si>
  <si>
    <t>f_size</t>
  </si>
  <si>
    <t xml:space="preserve">Average Experience </t>
  </si>
  <si>
    <t>f_team_experience</t>
  </si>
  <si>
    <t>Quality of experience</t>
  </si>
  <si>
    <t>f_team_quality</t>
  </si>
  <si>
    <t>External</t>
  </si>
  <si>
    <t>Advisers</t>
  </si>
  <si>
    <t>f_advisor_experience</t>
  </si>
  <si>
    <t>Previous Investors</t>
  </si>
  <si>
    <t>f_investors</t>
  </si>
  <si>
    <t>Strategic/Technology Partners</t>
  </si>
  <si>
    <t>f_partners</t>
  </si>
  <si>
    <t>Industry/Domain (one-word)</t>
  </si>
  <si>
    <t>yes</t>
  </si>
  <si>
    <t>f_industry</t>
  </si>
  <si>
    <t>categorical</t>
  </si>
  <si>
    <t>Finance/HealthCare</t>
  </si>
  <si>
    <t>product/Service</t>
  </si>
  <si>
    <t>f_product_service</t>
  </si>
  <si>
    <t>boolean(product=1, otherwise=0)</t>
  </si>
  <si>
    <t>platform</t>
  </si>
  <si>
    <t>boolean(tapped=1,untapped=0)</t>
  </si>
  <si>
    <t>0-untapped, 1-tapped market</t>
  </si>
  <si>
    <t>market(total market cap)</t>
  </si>
  <si>
    <t>f_market_cap</t>
  </si>
  <si>
    <t>in ($/rup)</t>
  </si>
  <si>
    <t>total equity fundin amount(VC/angel)</t>
  </si>
  <si>
    <t>f_funding_amount</t>
  </si>
  <si>
    <t>in($/rup)</t>
  </si>
  <si>
    <t>number of investors</t>
  </si>
  <si>
    <t>f_number_of_investors</t>
  </si>
  <si>
    <t>money raised at IPO</t>
  </si>
  <si>
    <t>no</t>
  </si>
  <si>
    <t>f_money_ipo</t>
  </si>
  <si>
    <t>revenue model</t>
  </si>
  <si>
    <t>f_revenue_model</t>
  </si>
  <si>
    <t>AdBased/Transaction/subscription/web</t>
  </si>
  <si>
    <t>projected revenue(in 1 year)</t>
  </si>
  <si>
    <t>f_projected_revenue</t>
  </si>
  <si>
    <t>product Risks</t>
  </si>
  <si>
    <t>functioning prototype ?</t>
  </si>
  <si>
    <t>f_prototype</t>
  </si>
  <si>
    <t xml:space="preserve">breakeven period </t>
  </si>
  <si>
    <t>f_breakeven_period</t>
  </si>
  <si>
    <t>integer (in years)</t>
  </si>
  <si>
    <t>user acquistion (paid/organic)</t>
  </si>
  <si>
    <t>f_user_acquistion</t>
  </si>
  <si>
    <t>boolean(organic=1,paid=0)</t>
  </si>
  <si>
    <t>if funding stops, how would starup last</t>
  </si>
  <si>
    <t>f_last</t>
  </si>
  <si>
    <t>integer(in years)</t>
  </si>
  <si>
    <t>competition risk</t>
  </si>
  <si>
    <t>barrier to entry is high ?</t>
  </si>
  <si>
    <t>f_barrier</t>
  </si>
  <si>
    <t>large corp involved ?</t>
  </si>
  <si>
    <t>f_large_corp</t>
  </si>
  <si>
    <t>number of competitve products similar to yours</t>
  </si>
  <si>
    <t>f_competitive_products</t>
  </si>
  <si>
    <t>performance</t>
  </si>
  <si>
    <t>yearly revenue(latest )</t>
  </si>
  <si>
    <t>f_yearly_revenue</t>
  </si>
  <si>
    <t xml:space="preserve">integer </t>
  </si>
  <si>
    <t>Quarterly revenue(latest)</t>
  </si>
  <si>
    <t>f_quarterly_revenue</t>
  </si>
  <si>
    <t>monthly revenue(latest)</t>
  </si>
  <si>
    <t>f_monthly_revenue</t>
  </si>
  <si>
    <t>profitability (revenue-loss)</t>
  </si>
  <si>
    <t>f_profitability</t>
  </si>
  <si>
    <t>number of patents granted</t>
  </si>
  <si>
    <t>f_patents</t>
  </si>
  <si>
    <t>f_dilution</t>
  </si>
  <si>
    <t>3month back data regarding userbase</t>
  </si>
  <si>
    <t>f_userbase</t>
  </si>
  <si>
    <t>50000 active users</t>
  </si>
  <si>
    <t>number of patents filed</t>
  </si>
</sst>
</file>

<file path=xl/styles.xml><?xml version="1.0" encoding="utf-8"?>
<styleSheet xmlns="http://schemas.openxmlformats.org/spreadsheetml/2006/main" xmlns:x14ac="http://schemas.microsoft.com/office/spreadsheetml/2009/9/ac" xmlns:mc="http://schemas.openxmlformats.org/markup-compatibility/2006">
  <fonts count="12">
    <font>
      <sz val="11.0"/>
      <color rgb="FF000000"/>
      <name val="Calibri"/>
    </font>
    <font/>
    <font>
      <color rgb="FF000000"/>
    </font>
    <font>
      <b/>
    </font>
    <font>
      <color rgb="FF0000FF"/>
    </font>
    <font>
      <sz val="11.0"/>
      <name val="Calibri"/>
    </font>
    <font>
      <color rgb="FFFF9900"/>
    </font>
    <font>
      <b/>
      <sz val="14.0"/>
      <color rgb="FF000000"/>
      <name val="Calibri"/>
    </font>
    <font>
      <b/>
      <sz val="11.0"/>
      <color rgb="FF000000"/>
      <name val="Calibri"/>
    </font>
    <font>
      <sz val="11.0"/>
      <color rgb="FF0000FF"/>
      <name val="Calibri"/>
    </font>
    <font>
      <color rgb="FFFF0000"/>
    </font>
    <font>
      <sz val="11.0"/>
      <color rgb="FF000000"/>
      <name val="'Calibri'"/>
    </font>
  </fonts>
  <fills count="2">
    <fill>
      <patternFill patternType="none"/>
    </fill>
    <fill>
      <patternFill patternType="lightGray"/>
    </fill>
  </fills>
  <borders count="2">
    <border>
      <left/>
      <right/>
      <top/>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36">
    <xf borderId="0" fillId="0" fontId="0" numFmtId="0" xfId="0" applyAlignment="1" applyFont="1">
      <alignment/>
    </xf>
    <xf borderId="0" fillId="0" fontId="1" numFmtId="0" xfId="0" applyAlignment="1" applyFont="1">
      <alignment/>
    </xf>
    <xf borderId="0" fillId="0" fontId="0" numFmtId="0" xfId="0" applyAlignment="1" applyFont="1">
      <alignment/>
    </xf>
    <xf borderId="0" fillId="0" fontId="2" numFmtId="0" xfId="0" applyAlignment="1" applyFont="1">
      <alignment/>
    </xf>
    <xf borderId="1" fillId="0" fontId="3" numFmtId="0" xfId="0" applyAlignment="1" applyBorder="1" applyFont="1">
      <alignment/>
    </xf>
    <xf borderId="0" fillId="0" fontId="4" numFmtId="0" xfId="0" applyAlignment="1" applyFont="1">
      <alignment/>
    </xf>
    <xf borderId="1" fillId="0" fontId="1" numFmtId="0" xfId="0" applyAlignment="1" applyBorder="1" applyFont="1">
      <alignment/>
    </xf>
    <xf borderId="1" fillId="0" fontId="1" numFmtId="0" xfId="0" applyBorder="1" applyFont="1"/>
    <xf borderId="0" fillId="0" fontId="5" numFmtId="0" xfId="0" applyAlignment="1" applyFont="1">
      <alignment/>
    </xf>
    <xf borderId="1" fillId="0" fontId="6" numFmtId="0" xfId="0" applyAlignment="1" applyBorder="1" applyFont="1">
      <alignment/>
    </xf>
    <xf borderId="0" fillId="0" fontId="5" numFmtId="0" xfId="0" applyAlignment="1" applyFont="1">
      <alignment/>
    </xf>
    <xf borderId="0" fillId="0" fontId="5" numFmtId="0" xfId="0" applyAlignment="1" applyFont="1">
      <alignment/>
    </xf>
    <xf borderId="0" fillId="0" fontId="3" numFmtId="0" xfId="0" applyAlignment="1" applyFont="1">
      <alignment/>
    </xf>
    <xf borderId="0" fillId="0" fontId="7" numFmtId="0" xfId="0" applyAlignment="1" applyFont="1">
      <alignment horizontal="center" vertical="center"/>
    </xf>
    <xf borderId="0" fillId="0" fontId="8" numFmtId="0" xfId="0" applyAlignment="1" applyFont="1">
      <alignment horizontal="center" vertical="top"/>
    </xf>
    <xf borderId="0" fillId="0" fontId="8" numFmtId="0" xfId="0" applyAlignment="1" applyFont="1">
      <alignment horizontal="center" vertical="top" wrapText="1"/>
    </xf>
    <xf borderId="0" fillId="0" fontId="8" numFmtId="0" xfId="0" applyAlignment="1" applyFont="1">
      <alignment horizontal="center" vertical="top"/>
    </xf>
    <xf borderId="0" fillId="0" fontId="8" numFmtId="0" xfId="0" applyAlignment="1" applyFont="1">
      <alignment horizontal="center" vertical="top"/>
    </xf>
    <xf borderId="0" fillId="0" fontId="8" numFmtId="0" xfId="0" applyAlignment="1" applyFont="1">
      <alignment horizontal="center" vertical="top"/>
    </xf>
    <xf borderId="0" fillId="0" fontId="3" numFmtId="0" xfId="0" applyAlignment="1" applyFont="1">
      <alignment horizontal="center" vertical="top"/>
    </xf>
    <xf borderId="0" fillId="0" fontId="0" numFmtId="0" xfId="0" applyAlignment="1" applyFont="1">
      <alignment/>
    </xf>
    <xf borderId="0" fillId="0" fontId="9" numFmtId="0" xfId="0" applyAlignment="1" applyFont="1">
      <alignment/>
    </xf>
    <xf borderId="0" fillId="0" fontId="0" numFmtId="0" xfId="0" applyAlignment="1" applyFont="1">
      <alignment horizontal="center" vertical="center"/>
    </xf>
    <xf borderId="0" fillId="0" fontId="1" numFmtId="0" xfId="0" applyAlignment="1" applyFont="1">
      <alignment horizontal="center" vertical="center"/>
    </xf>
    <xf borderId="0" fillId="0" fontId="0" numFmtId="0" xfId="0" applyAlignment="1" applyFont="1">
      <alignment horizontal="center" vertical="top"/>
    </xf>
    <xf borderId="0" fillId="0" fontId="1" numFmtId="0" xfId="0" applyAlignment="1" applyFont="1">
      <alignment horizontal="center" vertical="top"/>
    </xf>
    <xf borderId="0" fillId="0" fontId="0" numFmtId="0" xfId="0" applyFont="1"/>
    <xf borderId="0" fillId="0" fontId="9" numFmtId="0" xfId="0" applyAlignment="1" applyFont="1">
      <alignment/>
    </xf>
    <xf borderId="0" fillId="0" fontId="0" numFmtId="0" xfId="0" applyAlignment="1" applyFont="1">
      <alignment/>
    </xf>
    <xf borderId="0" fillId="0" fontId="8" numFmtId="0" xfId="0" applyFont="1"/>
    <xf borderId="0" fillId="0" fontId="0" numFmtId="0" xfId="0" applyAlignment="1" applyFont="1">
      <alignment/>
    </xf>
    <xf borderId="0" fillId="0" fontId="8" numFmtId="0" xfId="0" applyFont="1"/>
    <xf borderId="0" fillId="0" fontId="1" numFmtId="0" xfId="0" applyAlignment="1" applyFont="1">
      <alignment/>
    </xf>
    <xf borderId="0" fillId="0" fontId="10" numFmtId="0" xfId="0" applyAlignment="1" applyFont="1">
      <alignment/>
    </xf>
    <xf borderId="0" fillId="0" fontId="11" numFmtId="0" xfId="0" applyAlignment="1" applyFont="1">
      <alignment/>
    </xf>
    <xf borderId="0" fillId="0" fontId="0" numFmtId="9" xfId="0" applyAlignment="1" applyFont="1" applyNumberFormat="1">
      <alignmen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2.63" defaultRowHeight="15.0"/>
  <cols>
    <col customWidth="1" min="1" max="1" width="13.75"/>
    <col customWidth="1" min="2" max="2" width="22.63"/>
    <col customWidth="1" min="3" max="5" width="23.5"/>
    <col customWidth="1" min="6" max="6" width="16.25"/>
    <col customWidth="1" min="7" max="8" width="10.75"/>
    <col customWidth="1" min="9" max="9" width="12.88"/>
    <col customWidth="1" min="10" max="10" width="16.75"/>
    <col customWidth="1" min="11" max="11" width="19.63"/>
    <col customWidth="1" min="12" max="12" width="18.25"/>
    <col customWidth="1" min="13" max="13" width="15.5"/>
    <col customWidth="1" min="14" max="14" width="15.25"/>
    <col customWidth="1" min="15" max="15" width="20.0"/>
    <col customWidth="1" min="16" max="16" width="19.0"/>
    <col customWidth="1" min="17" max="32" width="7.63"/>
  </cols>
  <sheetData>
    <row r="1" ht="21.0" customHeight="1">
      <c r="A1" s="13" t="s">
        <v>0</v>
      </c>
      <c r="N1" s="22"/>
      <c r="O1" s="22"/>
      <c r="P1" s="22"/>
      <c r="Q1" s="23"/>
      <c r="R1" s="23"/>
      <c r="S1" s="23"/>
      <c r="T1" s="23"/>
      <c r="U1" s="23"/>
      <c r="V1" s="23"/>
      <c r="W1" s="23"/>
      <c r="X1" s="23"/>
      <c r="Y1" s="23"/>
      <c r="Z1" s="23"/>
      <c r="AA1" s="23"/>
      <c r="AB1" s="23"/>
      <c r="AC1" s="23"/>
      <c r="AD1" s="23"/>
      <c r="AE1" s="23"/>
      <c r="AF1" s="23"/>
    </row>
    <row r="2">
      <c r="A2" s="14" t="s">
        <v>118</v>
      </c>
      <c r="F2" s="15" t="s">
        <v>119</v>
      </c>
      <c r="H2" s="14" t="s">
        <v>120</v>
      </c>
      <c r="J2" s="16" t="s">
        <v>121</v>
      </c>
      <c r="K2" s="14" t="s">
        <v>122</v>
      </c>
      <c r="L2" s="16" t="s">
        <v>123</v>
      </c>
      <c r="M2" s="17" t="s">
        <v>124</v>
      </c>
      <c r="N2" s="17" t="s">
        <v>160</v>
      </c>
      <c r="O2" s="24"/>
      <c r="P2" s="24"/>
      <c r="Q2" s="25"/>
      <c r="R2" s="25"/>
      <c r="S2" s="25"/>
      <c r="T2" s="25"/>
      <c r="U2" s="25"/>
      <c r="V2" s="25"/>
      <c r="W2" s="25"/>
      <c r="X2" s="25"/>
      <c r="Y2" s="25"/>
      <c r="Z2" s="25"/>
      <c r="AA2" s="25"/>
      <c r="AB2" s="25"/>
      <c r="AC2" s="25"/>
      <c r="AD2" s="25"/>
      <c r="AE2" s="25"/>
      <c r="AF2" s="25"/>
    </row>
    <row r="3">
      <c r="A3" s="17" t="s">
        <v>125</v>
      </c>
      <c r="B3" s="17" t="s">
        <v>126</v>
      </c>
      <c r="C3" s="15" t="s">
        <v>161</v>
      </c>
      <c r="D3" s="15" t="s">
        <v>162</v>
      </c>
      <c r="E3" s="15" t="s">
        <v>127</v>
      </c>
      <c r="F3" s="15" t="s">
        <v>19</v>
      </c>
      <c r="G3" s="17" t="s">
        <v>128</v>
      </c>
      <c r="H3" s="17" t="s">
        <v>129</v>
      </c>
      <c r="I3" s="17" t="s">
        <v>130</v>
      </c>
      <c r="J3" s="18"/>
      <c r="K3" s="18"/>
      <c r="L3" s="19"/>
      <c r="M3" s="18"/>
      <c r="N3" s="18"/>
      <c r="O3" s="18"/>
      <c r="P3" s="18"/>
      <c r="Q3" s="19"/>
      <c r="R3" s="19"/>
      <c r="S3" s="19"/>
      <c r="T3" s="19"/>
      <c r="U3" s="19"/>
      <c r="V3" s="19"/>
      <c r="W3" s="19"/>
      <c r="X3" s="19"/>
      <c r="Y3" s="19"/>
      <c r="Z3" s="19"/>
      <c r="AA3" s="19"/>
      <c r="AB3" s="19"/>
      <c r="AC3" s="19"/>
      <c r="AD3" s="19"/>
      <c r="AE3" s="19"/>
      <c r="AF3" s="19"/>
    </row>
    <row r="4">
      <c r="A4" s="1" t="s">
        <v>163</v>
      </c>
      <c r="B4" s="26" t="s">
        <v>164</v>
      </c>
      <c r="C4" s="27" t="s">
        <v>163</v>
      </c>
      <c r="D4" s="28" t="s">
        <v>165</v>
      </c>
      <c r="E4" s="28" t="s">
        <v>166</v>
      </c>
      <c r="F4" s="28" t="s">
        <v>167</v>
      </c>
      <c r="G4" s="28">
        <v>2.0</v>
      </c>
      <c r="H4" s="28">
        <v>0.0</v>
      </c>
      <c r="I4" s="28">
        <v>1.0</v>
      </c>
      <c r="J4" s="28">
        <v>1.0</v>
      </c>
      <c r="K4" s="28" t="str">
        <f t="shared" ref="K4:K21" si="1">if(E4="","", 5/#REF!)</f>
        <v>#REF!</v>
      </c>
      <c r="L4" s="1"/>
      <c r="M4" s="28" t="str">
        <f t="shared" ref="M4:M7" si="2">J4*K4</f>
        <v>#REF!</v>
      </c>
      <c r="N4" s="29" t="str">
        <f>sum(M4:M17)</f>
        <v>#REF!</v>
      </c>
      <c r="O4" s="26"/>
      <c r="P4" s="26"/>
    </row>
    <row r="5">
      <c r="B5" s="26" t="s">
        <v>168</v>
      </c>
      <c r="C5" s="27" t="s">
        <v>163</v>
      </c>
      <c r="D5" s="28" t="s">
        <v>169</v>
      </c>
      <c r="E5" s="28" t="s">
        <v>170</v>
      </c>
      <c r="F5" s="28" t="s">
        <v>171</v>
      </c>
      <c r="G5" s="26"/>
      <c r="H5" s="26"/>
      <c r="I5" s="30">
        <v>1.0</v>
      </c>
      <c r="J5" s="28">
        <v>1.0</v>
      </c>
      <c r="K5" s="28" t="str">
        <f t="shared" si="1"/>
        <v>#REF!</v>
      </c>
      <c r="M5" s="28" t="str">
        <f t="shared" si="2"/>
        <v>#REF!</v>
      </c>
      <c r="R5" s="31"/>
    </row>
    <row r="6">
      <c r="B6" s="28" t="s">
        <v>172</v>
      </c>
      <c r="C6" s="27" t="s">
        <v>163</v>
      </c>
      <c r="D6" s="28" t="s">
        <v>169</v>
      </c>
      <c r="E6" s="28" t="s">
        <v>173</v>
      </c>
      <c r="F6" s="28" t="s">
        <v>167</v>
      </c>
      <c r="G6" s="28">
        <v>2.0</v>
      </c>
      <c r="H6" s="26"/>
      <c r="I6" s="30">
        <v>1.0</v>
      </c>
      <c r="J6" s="28">
        <v>1.0</v>
      </c>
      <c r="K6" s="28" t="str">
        <f t="shared" si="1"/>
        <v>#REF!</v>
      </c>
      <c r="M6" s="28" t="str">
        <f t="shared" si="2"/>
        <v>#REF!</v>
      </c>
      <c r="R6" s="26"/>
    </row>
    <row r="7">
      <c r="B7" s="26" t="s">
        <v>174</v>
      </c>
      <c r="C7" s="27" t="s">
        <v>175</v>
      </c>
      <c r="D7" s="28" t="s">
        <v>165</v>
      </c>
      <c r="E7" s="28" t="s">
        <v>132</v>
      </c>
      <c r="F7" s="28" t="s">
        <v>176</v>
      </c>
      <c r="G7" s="28"/>
      <c r="H7" s="26"/>
      <c r="I7" s="28">
        <v>1.0</v>
      </c>
      <c r="J7" s="28">
        <v>1.0</v>
      </c>
      <c r="K7" s="28" t="str">
        <f t="shared" si="1"/>
        <v>#REF!</v>
      </c>
      <c r="M7" s="28" t="str">
        <f t="shared" si="2"/>
        <v>#REF!</v>
      </c>
      <c r="R7" s="26"/>
    </row>
    <row r="8">
      <c r="B8" s="26" t="s">
        <v>177</v>
      </c>
      <c r="C8" s="27" t="s">
        <v>175</v>
      </c>
      <c r="D8" s="28" t="s">
        <v>165</v>
      </c>
      <c r="E8" s="28" t="s">
        <v>178</v>
      </c>
      <c r="F8" s="28" t="s">
        <v>179</v>
      </c>
      <c r="G8" s="26"/>
      <c r="H8" s="26"/>
      <c r="I8" s="30">
        <v>10.0</v>
      </c>
      <c r="J8" s="28">
        <v>10.0</v>
      </c>
      <c r="K8" s="28" t="str">
        <f t="shared" si="1"/>
        <v>#REF!</v>
      </c>
      <c r="M8" t="str">
        <f t="shared" ref="M8:M9" si="3">J8/I8 *K8</f>
        <v>#REF!</v>
      </c>
      <c r="R8" s="26"/>
    </row>
    <row r="9">
      <c r="B9" s="26" t="s">
        <v>180</v>
      </c>
      <c r="C9" s="27" t="s">
        <v>175</v>
      </c>
      <c r="D9" s="28" t="s">
        <v>165</v>
      </c>
      <c r="E9" s="28" t="s">
        <v>181</v>
      </c>
      <c r="F9" s="28" t="s">
        <v>182</v>
      </c>
      <c r="G9" s="26"/>
      <c r="H9" s="26"/>
      <c r="I9" s="30">
        <v>3.0</v>
      </c>
      <c r="J9" s="28">
        <v>3.0</v>
      </c>
      <c r="K9" s="28" t="str">
        <f t="shared" si="1"/>
        <v>#REF!</v>
      </c>
      <c r="M9" t="str">
        <f t="shared" si="3"/>
        <v>#REF!</v>
      </c>
      <c r="R9" s="26"/>
    </row>
    <row r="10">
      <c r="C10" s="1"/>
      <c r="D10" s="1"/>
      <c r="E10" s="1"/>
      <c r="J10" s="26"/>
      <c r="K10" s="28" t="str">
        <f t="shared" si="1"/>
        <v/>
      </c>
      <c r="R10" s="26"/>
    </row>
    <row r="11">
      <c r="A11" s="1" t="s">
        <v>183</v>
      </c>
      <c r="B11" s="1" t="s">
        <v>184</v>
      </c>
      <c r="C11" s="1"/>
      <c r="D11" s="1" t="s">
        <v>165</v>
      </c>
      <c r="E11" s="1" t="s">
        <v>185</v>
      </c>
      <c r="F11" s="1" t="s">
        <v>179</v>
      </c>
      <c r="I11" s="32">
        <v>50.0</v>
      </c>
      <c r="J11" s="28">
        <v>50.0</v>
      </c>
      <c r="K11" s="28" t="str">
        <f t="shared" si="1"/>
        <v>#REF!</v>
      </c>
      <c r="M11" t="str">
        <f>J11/I11*K11</f>
        <v>#REF!</v>
      </c>
      <c r="R11" s="26"/>
    </row>
    <row r="12">
      <c r="B12" s="1" t="s">
        <v>186</v>
      </c>
      <c r="C12" s="1"/>
      <c r="D12" s="1" t="s">
        <v>169</v>
      </c>
      <c r="E12" s="1" t="s">
        <v>187</v>
      </c>
      <c r="F12" s="1" t="s">
        <v>179</v>
      </c>
      <c r="I12" s="32">
        <v>5.0</v>
      </c>
      <c r="J12" s="28">
        <v>5.0</v>
      </c>
      <c r="K12" s="28" t="str">
        <f t="shared" si="1"/>
        <v>#REF!</v>
      </c>
      <c r="L12" s="26"/>
      <c r="M12" s="26" t="str">
        <f>J12/I12 *K12</f>
        <v>#REF!</v>
      </c>
      <c r="N12" s="26"/>
      <c r="O12" s="26"/>
      <c r="P12" s="26"/>
    </row>
    <row r="13">
      <c r="B13" s="1" t="s">
        <v>188</v>
      </c>
      <c r="C13" s="33"/>
      <c r="D13" s="33" t="s">
        <v>169</v>
      </c>
      <c r="E13" s="33" t="s">
        <v>189</v>
      </c>
      <c r="F13" s="1" t="s">
        <v>136</v>
      </c>
      <c r="I13" s="32">
        <v>1.0</v>
      </c>
      <c r="J13" s="28">
        <v>1.0</v>
      </c>
      <c r="K13" s="28" t="str">
        <f t="shared" si="1"/>
        <v>#REF!</v>
      </c>
      <c r="L13" s="26"/>
      <c r="M13" s="26" t="str">
        <f>J13*K13</f>
        <v>#REF!</v>
      </c>
      <c r="N13" s="26"/>
      <c r="O13" s="26"/>
      <c r="P13" s="26"/>
    </row>
    <row r="14">
      <c r="J14" s="26"/>
      <c r="K14" s="28" t="str">
        <f t="shared" si="1"/>
        <v/>
      </c>
      <c r="L14" s="26"/>
      <c r="M14" s="26"/>
      <c r="N14" s="26"/>
      <c r="O14" s="26"/>
      <c r="P14" s="26"/>
    </row>
    <row r="15">
      <c r="A15" s="1" t="s">
        <v>190</v>
      </c>
      <c r="B15" s="20" t="s">
        <v>191</v>
      </c>
      <c r="C15" s="1"/>
      <c r="D15" s="1" t="s">
        <v>165</v>
      </c>
      <c r="E15" s="1" t="s">
        <v>192</v>
      </c>
      <c r="F15" s="1" t="s">
        <v>179</v>
      </c>
      <c r="I15" s="32">
        <v>10.0</v>
      </c>
      <c r="J15" s="28">
        <v>10.0</v>
      </c>
      <c r="K15" s="28" t="str">
        <f t="shared" si="1"/>
        <v>#REF!</v>
      </c>
      <c r="L15" s="26"/>
      <c r="M15" s="26" t="str">
        <f t="shared" ref="M15:M17" si="4">J15/I15*K15</f>
        <v>#REF!</v>
      </c>
      <c r="N15" s="26"/>
      <c r="O15" s="26"/>
      <c r="P15" s="26"/>
    </row>
    <row r="16">
      <c r="B16" s="20" t="s">
        <v>193</v>
      </c>
      <c r="C16" s="1"/>
      <c r="D16" s="1" t="s">
        <v>165</v>
      </c>
      <c r="E16" s="1" t="s">
        <v>194</v>
      </c>
      <c r="F16" s="1" t="s">
        <v>179</v>
      </c>
      <c r="I16" s="32">
        <v>10.0</v>
      </c>
      <c r="J16" s="28">
        <v>10.0</v>
      </c>
      <c r="K16" s="28" t="str">
        <f t="shared" si="1"/>
        <v>#REF!</v>
      </c>
      <c r="L16" s="26"/>
      <c r="M16" s="26" t="str">
        <f t="shared" si="4"/>
        <v>#REF!</v>
      </c>
      <c r="N16" s="26"/>
      <c r="O16" s="26"/>
      <c r="P16" s="26"/>
    </row>
    <row r="17">
      <c r="B17" s="20" t="s">
        <v>195</v>
      </c>
      <c r="C17" s="1"/>
      <c r="D17" s="1" t="s">
        <v>169</v>
      </c>
      <c r="E17" s="1" t="s">
        <v>196</v>
      </c>
      <c r="F17" s="1" t="s">
        <v>179</v>
      </c>
      <c r="I17" s="32">
        <v>5.0</v>
      </c>
      <c r="J17" s="28">
        <v>5.0</v>
      </c>
      <c r="K17" s="28" t="str">
        <f t="shared" si="1"/>
        <v>#REF!</v>
      </c>
      <c r="L17" s="26"/>
      <c r="M17" s="26" t="str">
        <f t="shared" si="4"/>
        <v>#REF!</v>
      </c>
      <c r="N17" s="26"/>
      <c r="O17" s="26"/>
      <c r="P17" s="26"/>
    </row>
    <row r="18">
      <c r="J18" s="26"/>
      <c r="K18" s="28" t="str">
        <f t="shared" si="1"/>
        <v/>
      </c>
      <c r="L18" s="26"/>
      <c r="M18" s="26"/>
      <c r="N18" s="26"/>
      <c r="O18" s="26"/>
      <c r="P18" s="26"/>
    </row>
    <row r="19">
      <c r="A19" s="1" t="s">
        <v>69</v>
      </c>
      <c r="B19" s="1" t="s">
        <v>197</v>
      </c>
      <c r="C19" s="1"/>
      <c r="D19" s="1" t="s">
        <v>198</v>
      </c>
      <c r="E19" s="1" t="s">
        <v>199</v>
      </c>
      <c r="F19" s="1" t="s">
        <v>200</v>
      </c>
      <c r="I19" s="1"/>
      <c r="J19" s="28" t="s">
        <v>201</v>
      </c>
      <c r="K19" s="28" t="str">
        <f t="shared" si="1"/>
        <v>#REF!</v>
      </c>
      <c r="L19" s="26"/>
      <c r="M19" s="26"/>
      <c r="N19" s="26"/>
      <c r="O19" s="26"/>
      <c r="P19" s="26"/>
    </row>
    <row r="20">
      <c r="B20" s="1" t="s">
        <v>202</v>
      </c>
      <c r="C20" s="1"/>
      <c r="D20" s="1" t="s">
        <v>198</v>
      </c>
      <c r="E20" s="1" t="s">
        <v>203</v>
      </c>
      <c r="F20" s="1" t="s">
        <v>204</v>
      </c>
      <c r="J20" s="28">
        <v>1.0</v>
      </c>
      <c r="K20" s="28" t="str">
        <f t="shared" si="1"/>
        <v>#REF!</v>
      </c>
      <c r="L20" s="26"/>
      <c r="M20" s="26"/>
      <c r="N20" s="26"/>
      <c r="O20" s="26"/>
      <c r="P20" s="26"/>
    </row>
    <row r="21">
      <c r="B21" s="1" t="s">
        <v>205</v>
      </c>
      <c r="C21" s="1"/>
      <c r="D21" s="1" t="s">
        <v>198</v>
      </c>
      <c r="E21" s="1" t="s">
        <v>138</v>
      </c>
      <c r="F21" s="1" t="s">
        <v>206</v>
      </c>
      <c r="J21" s="28" t="s">
        <v>207</v>
      </c>
      <c r="K21" s="28" t="str">
        <f t="shared" si="1"/>
        <v>#REF!</v>
      </c>
      <c r="L21" s="26"/>
      <c r="M21" s="26"/>
      <c r="N21" s="26"/>
      <c r="O21" s="26"/>
      <c r="P21" s="26"/>
    </row>
    <row r="22">
      <c r="B22" s="1" t="s">
        <v>208</v>
      </c>
      <c r="C22" s="1"/>
      <c r="D22" s="1" t="s">
        <v>198</v>
      </c>
      <c r="E22" s="1" t="s">
        <v>209</v>
      </c>
      <c r="F22" s="1" t="s">
        <v>179</v>
      </c>
      <c r="J22" s="28" t="s">
        <v>210</v>
      </c>
      <c r="K22" s="28" t="str">
        <f t="shared" ref="K22:K23" si="5">if(E22="","", 1/#REF!)</f>
        <v>#REF!</v>
      </c>
      <c r="L22" s="26"/>
      <c r="M22" s="26"/>
      <c r="N22" s="26"/>
      <c r="O22" s="26"/>
      <c r="P22" s="26"/>
    </row>
    <row r="23">
      <c r="B23" s="1" t="s">
        <v>211</v>
      </c>
      <c r="C23" s="1"/>
      <c r="D23" s="1" t="s">
        <v>198</v>
      </c>
      <c r="E23" s="1" t="s">
        <v>212</v>
      </c>
      <c r="F23" s="1" t="s">
        <v>179</v>
      </c>
      <c r="J23" s="28" t="s">
        <v>213</v>
      </c>
      <c r="K23" s="28" t="str">
        <f t="shared" si="5"/>
        <v>#REF!</v>
      </c>
      <c r="L23" s="26"/>
      <c r="M23" s="26"/>
      <c r="N23" s="26"/>
      <c r="O23" s="26"/>
      <c r="P23" s="26"/>
    </row>
    <row r="24">
      <c r="B24" s="1" t="s">
        <v>214</v>
      </c>
      <c r="C24" s="1"/>
      <c r="D24" s="1" t="s">
        <v>198</v>
      </c>
      <c r="E24" s="1" t="s">
        <v>215</v>
      </c>
      <c r="F24" s="1" t="s">
        <v>179</v>
      </c>
      <c r="J24" s="28">
        <v>10.0</v>
      </c>
      <c r="K24" s="28"/>
      <c r="L24" s="26"/>
      <c r="M24" s="26"/>
      <c r="N24" s="26"/>
      <c r="O24" s="26"/>
      <c r="P24" s="26"/>
    </row>
    <row r="25">
      <c r="B25" s="1" t="s">
        <v>216</v>
      </c>
      <c r="C25" s="1"/>
      <c r="D25" s="1" t="s">
        <v>217</v>
      </c>
      <c r="E25" s="1" t="s">
        <v>218</v>
      </c>
      <c r="F25" s="1" t="s">
        <v>179</v>
      </c>
      <c r="J25" s="28" t="s">
        <v>213</v>
      </c>
      <c r="K25" s="28"/>
      <c r="L25" s="26"/>
      <c r="M25" s="26"/>
      <c r="N25" s="26"/>
      <c r="O25" s="26"/>
      <c r="P25" s="26"/>
    </row>
    <row r="26">
      <c r="B26" s="1"/>
      <c r="J26" s="26"/>
      <c r="K26" s="28"/>
      <c r="L26" s="26"/>
      <c r="M26" s="26"/>
      <c r="N26" s="26"/>
      <c r="O26" s="26"/>
      <c r="P26" s="26"/>
    </row>
    <row r="27">
      <c r="A27" s="1"/>
      <c r="B27" s="1" t="s">
        <v>219</v>
      </c>
      <c r="C27" s="1"/>
      <c r="D27" s="1" t="s">
        <v>198</v>
      </c>
      <c r="E27" s="1" t="s">
        <v>220</v>
      </c>
      <c r="F27" s="1" t="s">
        <v>200</v>
      </c>
      <c r="G27" s="1">
        <v>4.0</v>
      </c>
      <c r="J27" s="28" t="s">
        <v>221</v>
      </c>
      <c r="K27" s="28" t="str">
        <f>if(E27="","", 1/#REF!)</f>
        <v>#REF!</v>
      </c>
      <c r="L27" s="26"/>
      <c r="M27" s="26"/>
      <c r="N27" s="26"/>
      <c r="O27" s="26"/>
      <c r="P27" s="26"/>
    </row>
    <row r="28">
      <c r="B28" s="1" t="s">
        <v>222</v>
      </c>
      <c r="C28" s="1"/>
      <c r="D28" s="1" t="s">
        <v>198</v>
      </c>
      <c r="E28" s="1" t="s">
        <v>223</v>
      </c>
      <c r="F28" s="1" t="s">
        <v>179</v>
      </c>
      <c r="J28" s="28" t="s">
        <v>213</v>
      </c>
      <c r="K28" s="26"/>
      <c r="L28" s="26"/>
      <c r="M28" s="26"/>
      <c r="N28" s="26"/>
      <c r="O28" s="26"/>
      <c r="P28" s="26"/>
    </row>
    <row r="29">
      <c r="J29" s="26"/>
      <c r="K29" s="26"/>
      <c r="L29" s="26"/>
      <c r="M29" s="26"/>
      <c r="N29" s="26"/>
      <c r="O29" s="26"/>
      <c r="P29" s="26"/>
    </row>
    <row r="30">
      <c r="A30" s="1" t="s">
        <v>224</v>
      </c>
      <c r="B30" s="1" t="s">
        <v>225</v>
      </c>
      <c r="C30" s="1"/>
      <c r="D30" s="1" t="s">
        <v>198</v>
      </c>
      <c r="E30" s="1" t="s">
        <v>226</v>
      </c>
      <c r="F30" s="1" t="s">
        <v>136</v>
      </c>
      <c r="H30" s="1">
        <v>0.0</v>
      </c>
      <c r="I30" s="1">
        <v>1.0</v>
      </c>
      <c r="J30" s="28">
        <v>1.0</v>
      </c>
      <c r="K30" s="26"/>
      <c r="L30" s="26"/>
      <c r="M30" s="26"/>
      <c r="N30" s="26"/>
      <c r="O30" s="26"/>
      <c r="P30" s="26"/>
    </row>
    <row r="31">
      <c r="B31" s="1" t="s">
        <v>227</v>
      </c>
      <c r="C31" s="1"/>
      <c r="D31" s="1" t="s">
        <v>198</v>
      </c>
      <c r="E31" s="1" t="s">
        <v>228</v>
      </c>
      <c r="F31" s="1" t="s">
        <v>229</v>
      </c>
      <c r="J31" s="28">
        <v>2.0</v>
      </c>
      <c r="K31" s="26"/>
      <c r="L31" s="26"/>
      <c r="M31" s="26"/>
      <c r="N31" s="26"/>
      <c r="O31" s="26"/>
      <c r="P31" s="26"/>
    </row>
    <row r="33">
      <c r="B33" s="1" t="s">
        <v>230</v>
      </c>
      <c r="C33" s="1"/>
      <c r="D33" s="1" t="s">
        <v>198</v>
      </c>
      <c r="E33" s="1" t="s">
        <v>231</v>
      </c>
      <c r="F33" s="1" t="s">
        <v>232</v>
      </c>
      <c r="J33" s="28">
        <v>1.0</v>
      </c>
      <c r="K33" s="26"/>
      <c r="L33" s="26"/>
      <c r="M33" s="26"/>
      <c r="N33" s="26"/>
      <c r="O33" s="26"/>
      <c r="P33" s="26"/>
    </row>
    <row r="34">
      <c r="B34" s="1" t="s">
        <v>233</v>
      </c>
      <c r="C34" s="1"/>
      <c r="D34" s="1" t="s">
        <v>198</v>
      </c>
      <c r="E34" s="1" t="s">
        <v>234</v>
      </c>
      <c r="F34" s="1" t="s">
        <v>235</v>
      </c>
      <c r="H34" s="1">
        <v>0.0</v>
      </c>
      <c r="J34" s="28">
        <v>3.0</v>
      </c>
      <c r="K34" s="26"/>
      <c r="L34" s="26"/>
      <c r="M34" s="26"/>
      <c r="N34" s="26"/>
      <c r="O34" s="26"/>
      <c r="P34" s="26"/>
    </row>
    <row r="35">
      <c r="J35" s="26"/>
      <c r="K35" s="26"/>
      <c r="L35" s="26"/>
      <c r="M35" s="26"/>
      <c r="N35" s="26"/>
      <c r="O35" s="26"/>
      <c r="P35" s="26"/>
    </row>
    <row r="36">
      <c r="A36" s="1" t="s">
        <v>236</v>
      </c>
      <c r="B36" s="1" t="s">
        <v>237</v>
      </c>
      <c r="C36" s="1"/>
      <c r="D36" s="1" t="s">
        <v>198</v>
      </c>
      <c r="E36" s="1" t="s">
        <v>238</v>
      </c>
      <c r="F36" s="1" t="s">
        <v>136</v>
      </c>
      <c r="H36" s="1">
        <v>0.0</v>
      </c>
      <c r="I36" s="1">
        <v>1.0</v>
      </c>
      <c r="J36" s="28">
        <v>1.0</v>
      </c>
      <c r="K36" s="26"/>
      <c r="L36" s="26"/>
      <c r="M36" s="26"/>
      <c r="N36" s="26"/>
      <c r="O36" s="26"/>
      <c r="P36" s="26"/>
    </row>
    <row r="37">
      <c r="B37" s="1" t="s">
        <v>239</v>
      </c>
      <c r="C37" s="1"/>
      <c r="D37" s="1" t="s">
        <v>198</v>
      </c>
      <c r="E37" s="1" t="s">
        <v>240</v>
      </c>
      <c r="F37" s="1" t="s">
        <v>136</v>
      </c>
      <c r="H37" s="1">
        <v>0.0</v>
      </c>
      <c r="I37" s="1">
        <v>1.0</v>
      </c>
      <c r="J37" s="28">
        <v>1.0</v>
      </c>
      <c r="K37" s="26"/>
      <c r="L37" s="26"/>
      <c r="M37" s="26"/>
      <c r="N37" s="26"/>
      <c r="O37" s="26"/>
      <c r="P37" s="26"/>
    </row>
    <row r="38">
      <c r="B38" s="1" t="s">
        <v>241</v>
      </c>
      <c r="C38" s="1"/>
      <c r="D38" s="1" t="s">
        <v>198</v>
      </c>
      <c r="E38" s="1" t="s">
        <v>242</v>
      </c>
      <c r="F38" s="1" t="s">
        <v>179</v>
      </c>
      <c r="H38" s="1">
        <v>0.0</v>
      </c>
      <c r="J38" s="28">
        <v>5.0</v>
      </c>
      <c r="K38" s="26"/>
      <c r="L38" s="26"/>
      <c r="M38" s="26"/>
      <c r="N38" s="26"/>
      <c r="O38" s="26"/>
      <c r="P38" s="26"/>
    </row>
    <row r="39">
      <c r="J39" s="26"/>
      <c r="K39" s="26"/>
      <c r="L39" s="26"/>
      <c r="M39" s="26"/>
      <c r="N39" s="26"/>
      <c r="O39" s="26"/>
      <c r="P39" s="26"/>
    </row>
    <row r="40">
      <c r="J40" s="26"/>
      <c r="K40" s="26"/>
      <c r="L40" s="26"/>
      <c r="M40" s="26"/>
      <c r="N40" s="26"/>
      <c r="O40" s="26"/>
      <c r="P40" s="26"/>
    </row>
    <row r="41">
      <c r="A41" s="1" t="s">
        <v>243</v>
      </c>
      <c r="B41" s="1" t="s">
        <v>244</v>
      </c>
      <c r="C41" s="1"/>
      <c r="D41" s="1" t="s">
        <v>198</v>
      </c>
      <c r="E41" s="1" t="s">
        <v>245</v>
      </c>
      <c r="F41" s="1" t="s">
        <v>246</v>
      </c>
      <c r="H41" s="1">
        <v>0.0</v>
      </c>
      <c r="J41" s="28" t="s">
        <v>213</v>
      </c>
      <c r="K41" s="26"/>
      <c r="L41" s="26"/>
      <c r="M41" s="26"/>
      <c r="N41" s="26"/>
      <c r="O41" s="26"/>
      <c r="P41" s="26"/>
    </row>
    <row r="42">
      <c r="B42" s="1" t="s">
        <v>247</v>
      </c>
      <c r="C42" s="1"/>
      <c r="D42" s="1" t="s">
        <v>198</v>
      </c>
      <c r="E42" s="1" t="s">
        <v>248</v>
      </c>
      <c r="F42" s="1" t="s">
        <v>246</v>
      </c>
      <c r="H42" s="1">
        <v>0.0</v>
      </c>
      <c r="J42" s="34" t="s">
        <v>213</v>
      </c>
      <c r="K42" s="26"/>
      <c r="L42" s="26"/>
      <c r="M42" s="26"/>
      <c r="N42" s="26"/>
      <c r="O42" s="26"/>
      <c r="P42" s="26"/>
    </row>
    <row r="43">
      <c r="B43" s="1" t="s">
        <v>249</v>
      </c>
      <c r="C43" s="1"/>
      <c r="D43" s="1" t="s">
        <v>198</v>
      </c>
      <c r="E43" s="1" t="s">
        <v>250</v>
      </c>
      <c r="F43" s="1" t="s">
        <v>246</v>
      </c>
      <c r="H43" s="1">
        <v>0.0</v>
      </c>
      <c r="J43" s="34" t="s">
        <v>213</v>
      </c>
      <c r="K43" s="26"/>
      <c r="L43" s="26"/>
      <c r="M43" s="26"/>
      <c r="N43" s="26"/>
      <c r="O43" s="26"/>
      <c r="P43" s="26"/>
    </row>
    <row r="44">
      <c r="B44" s="1" t="s">
        <v>251</v>
      </c>
      <c r="C44" s="1"/>
      <c r="D44" s="1" t="s">
        <v>198</v>
      </c>
      <c r="E44" s="1" t="s">
        <v>252</v>
      </c>
      <c r="F44" s="1" t="s">
        <v>246</v>
      </c>
      <c r="H44" s="1">
        <v>0.0</v>
      </c>
      <c r="J44" s="34" t="s">
        <v>213</v>
      </c>
      <c r="K44" s="26"/>
      <c r="L44" s="26"/>
      <c r="M44" s="26"/>
      <c r="N44" s="26"/>
      <c r="O44" s="26"/>
      <c r="P44" s="26"/>
    </row>
    <row r="45">
      <c r="B45" s="1" t="s">
        <v>253</v>
      </c>
      <c r="C45" s="1"/>
      <c r="D45" s="1" t="s">
        <v>198</v>
      </c>
      <c r="E45" s="1" t="s">
        <v>254</v>
      </c>
      <c r="F45" s="1" t="s">
        <v>246</v>
      </c>
      <c r="H45" s="1">
        <v>0.0</v>
      </c>
      <c r="J45" s="28">
        <v>2.0</v>
      </c>
      <c r="K45" s="26"/>
      <c r="L45" s="26"/>
      <c r="M45" s="26"/>
      <c r="N45" s="26"/>
      <c r="O45" s="26"/>
      <c r="P45" s="26"/>
    </row>
    <row r="46">
      <c r="B46" s="1" t="s">
        <v>106</v>
      </c>
      <c r="C46" s="1"/>
      <c r="D46" s="1" t="s">
        <v>198</v>
      </c>
      <c r="E46" s="1" t="s">
        <v>255</v>
      </c>
      <c r="F46" s="1" t="s">
        <v>246</v>
      </c>
      <c r="H46" s="1">
        <v>0.0</v>
      </c>
      <c r="J46" s="35">
        <v>0.4</v>
      </c>
      <c r="K46" s="26"/>
      <c r="L46" s="26"/>
      <c r="M46" s="26"/>
      <c r="N46" s="26"/>
      <c r="O46" s="26"/>
      <c r="P46" s="26"/>
    </row>
    <row r="47">
      <c r="B47" s="1" t="s">
        <v>256</v>
      </c>
      <c r="C47" s="1"/>
      <c r="D47" s="1" t="s">
        <v>198</v>
      </c>
      <c r="E47" s="1" t="s">
        <v>257</v>
      </c>
      <c r="F47" s="1" t="s">
        <v>246</v>
      </c>
      <c r="H47" s="1">
        <v>0.0</v>
      </c>
      <c r="J47" s="28" t="s">
        <v>258</v>
      </c>
      <c r="K47" s="26"/>
      <c r="L47" s="26"/>
      <c r="M47" s="26"/>
      <c r="N47" s="26"/>
      <c r="O47" s="26"/>
      <c r="P47" s="26"/>
    </row>
    <row r="48">
      <c r="B48" s="1" t="s">
        <v>259</v>
      </c>
      <c r="C48" s="1"/>
      <c r="D48" s="1" t="s">
        <v>198</v>
      </c>
      <c r="E48" s="1" t="s">
        <v>254</v>
      </c>
      <c r="F48" s="1" t="s">
        <v>246</v>
      </c>
      <c r="H48" s="1">
        <v>0.0</v>
      </c>
      <c r="J48" s="28">
        <v>2.0</v>
      </c>
      <c r="K48" s="26"/>
      <c r="L48" s="26"/>
      <c r="M48" s="26"/>
      <c r="N48" s="26"/>
      <c r="O48" s="26"/>
      <c r="P48" s="26"/>
    </row>
    <row r="49">
      <c r="J49" s="26"/>
      <c r="K49" s="26"/>
      <c r="L49" s="26"/>
      <c r="M49" s="26"/>
      <c r="N49" s="26"/>
      <c r="O49" s="26"/>
      <c r="P49" s="26"/>
    </row>
    <row r="50">
      <c r="J50" s="26"/>
      <c r="K50" s="26"/>
      <c r="L50" s="26"/>
      <c r="M50" s="26"/>
      <c r="N50" s="26"/>
      <c r="O50" s="26"/>
      <c r="P50" s="26"/>
    </row>
    <row r="51">
      <c r="J51" s="26"/>
      <c r="K51" s="26"/>
      <c r="L51" s="26"/>
      <c r="M51" s="26"/>
      <c r="N51" s="26"/>
      <c r="O51" s="26"/>
      <c r="P51" s="26"/>
    </row>
    <row r="52">
      <c r="J52" s="26"/>
      <c r="K52" s="26"/>
      <c r="L52" s="26"/>
      <c r="M52" s="26"/>
      <c r="N52" s="26"/>
      <c r="O52" s="26"/>
      <c r="P52" s="26"/>
    </row>
    <row r="53">
      <c r="J53" s="26"/>
      <c r="K53" s="26"/>
      <c r="L53" s="26"/>
      <c r="M53" s="26"/>
      <c r="N53" s="26"/>
      <c r="O53" s="26"/>
      <c r="P53" s="26"/>
    </row>
    <row r="54">
      <c r="J54" s="26"/>
      <c r="K54" s="26"/>
      <c r="L54" s="26"/>
      <c r="M54" s="26"/>
      <c r="N54" s="26"/>
      <c r="O54" s="26"/>
      <c r="P54" s="26"/>
    </row>
    <row r="55">
      <c r="J55" s="26"/>
      <c r="K55" s="26"/>
      <c r="L55" s="26"/>
      <c r="M55" s="26"/>
      <c r="N55" s="26"/>
      <c r="O55" s="26"/>
      <c r="P55" s="26"/>
    </row>
    <row r="56">
      <c r="J56" s="26"/>
      <c r="K56" s="26"/>
      <c r="L56" s="26"/>
      <c r="M56" s="26"/>
      <c r="N56" s="26"/>
      <c r="O56" s="26"/>
      <c r="P56" s="26"/>
    </row>
    <row r="57">
      <c r="J57" s="26"/>
      <c r="K57" s="26"/>
      <c r="L57" s="26"/>
      <c r="M57" s="26"/>
      <c r="N57" s="26"/>
      <c r="O57" s="26"/>
      <c r="P57" s="26"/>
    </row>
    <row r="58">
      <c r="J58" s="26"/>
      <c r="K58" s="26"/>
      <c r="L58" s="26"/>
      <c r="M58" s="26"/>
      <c r="N58" s="26"/>
      <c r="O58" s="26"/>
      <c r="P58" s="26"/>
    </row>
    <row r="59">
      <c r="J59" s="26"/>
      <c r="K59" s="26"/>
      <c r="L59" s="26"/>
      <c r="M59" s="26"/>
      <c r="N59" s="26"/>
      <c r="O59" s="26"/>
      <c r="P59" s="26"/>
    </row>
    <row r="60">
      <c r="J60" s="26"/>
      <c r="K60" s="26"/>
      <c r="L60" s="26"/>
      <c r="M60" s="26"/>
      <c r="N60" s="26"/>
      <c r="O60" s="26"/>
      <c r="P60" s="26"/>
    </row>
    <row r="61">
      <c r="J61" s="26"/>
      <c r="K61" s="26"/>
      <c r="L61" s="26"/>
      <c r="M61" s="26"/>
      <c r="N61" s="26"/>
      <c r="O61" s="26"/>
      <c r="P61" s="26"/>
    </row>
    <row r="62">
      <c r="J62" s="26"/>
      <c r="K62" s="26"/>
      <c r="L62" s="26"/>
      <c r="M62" s="26"/>
      <c r="N62" s="26"/>
      <c r="O62" s="26"/>
      <c r="P62" s="26"/>
    </row>
    <row r="63">
      <c r="J63" s="26"/>
      <c r="K63" s="26"/>
      <c r="L63" s="26"/>
      <c r="M63" s="26"/>
      <c r="N63" s="26"/>
      <c r="O63" s="26"/>
      <c r="P63" s="26"/>
    </row>
    <row r="64">
      <c r="J64" s="26"/>
      <c r="K64" s="26"/>
      <c r="L64" s="26"/>
      <c r="M64" s="26"/>
      <c r="N64" s="26"/>
      <c r="O64" s="26"/>
      <c r="P64" s="26"/>
    </row>
    <row r="65">
      <c r="J65" s="26"/>
      <c r="K65" s="26"/>
      <c r="L65" s="26"/>
      <c r="M65" s="26"/>
      <c r="N65" s="26"/>
      <c r="O65" s="26"/>
      <c r="P65" s="26"/>
    </row>
    <row r="66">
      <c r="J66" s="26"/>
      <c r="K66" s="26"/>
      <c r="L66" s="26"/>
      <c r="M66" s="26"/>
      <c r="N66" s="26"/>
      <c r="O66" s="26"/>
      <c r="P66" s="26"/>
    </row>
    <row r="67">
      <c r="J67" s="26"/>
      <c r="K67" s="26"/>
      <c r="L67" s="26"/>
      <c r="M67" s="26"/>
      <c r="N67" s="26"/>
      <c r="O67" s="26"/>
      <c r="P67" s="26"/>
    </row>
    <row r="68">
      <c r="J68" s="26"/>
      <c r="K68" s="26"/>
      <c r="L68" s="26"/>
      <c r="M68" s="26"/>
      <c r="N68" s="26"/>
      <c r="O68" s="26"/>
      <c r="P68" s="26"/>
    </row>
    <row r="69">
      <c r="J69" s="26"/>
      <c r="K69" s="26"/>
      <c r="L69" s="26"/>
      <c r="M69" s="26"/>
      <c r="N69" s="26"/>
      <c r="O69" s="26"/>
      <c r="P69" s="26"/>
    </row>
    <row r="70">
      <c r="J70" s="26"/>
      <c r="K70" s="26"/>
      <c r="L70" s="26"/>
      <c r="M70" s="26"/>
      <c r="N70" s="26"/>
      <c r="O70" s="26"/>
      <c r="P70" s="26"/>
    </row>
    <row r="71">
      <c r="J71" s="26"/>
      <c r="K71" s="26"/>
      <c r="L71" s="26"/>
      <c r="M71" s="26"/>
      <c r="N71" s="26"/>
      <c r="O71" s="26"/>
      <c r="P71" s="26"/>
    </row>
    <row r="72">
      <c r="J72" s="26"/>
      <c r="K72" s="26"/>
      <c r="L72" s="26"/>
      <c r="M72" s="26"/>
      <c r="N72" s="26"/>
      <c r="O72" s="26"/>
      <c r="P72" s="26"/>
    </row>
    <row r="73">
      <c r="J73" s="26"/>
      <c r="K73" s="26"/>
      <c r="L73" s="26"/>
      <c r="M73" s="26"/>
      <c r="N73" s="26"/>
      <c r="O73" s="26"/>
      <c r="P73" s="26"/>
    </row>
    <row r="74">
      <c r="J74" s="26"/>
      <c r="K74" s="26"/>
      <c r="L74" s="26"/>
      <c r="M74" s="26"/>
      <c r="N74" s="26"/>
      <c r="O74" s="26"/>
      <c r="P74" s="26"/>
    </row>
    <row r="75">
      <c r="J75" s="26"/>
      <c r="K75" s="26"/>
      <c r="L75" s="26"/>
      <c r="M75" s="26"/>
      <c r="N75" s="26"/>
      <c r="O75" s="26"/>
      <c r="P75" s="26"/>
    </row>
    <row r="76">
      <c r="J76" s="26"/>
      <c r="K76" s="26"/>
      <c r="L76" s="26"/>
      <c r="M76" s="26"/>
      <c r="N76" s="26"/>
      <c r="O76" s="26"/>
      <c r="P76" s="26"/>
    </row>
    <row r="77">
      <c r="J77" s="26"/>
      <c r="K77" s="26"/>
      <c r="L77" s="26"/>
      <c r="M77" s="26"/>
      <c r="N77" s="26"/>
      <c r="O77" s="26"/>
      <c r="P77" s="26"/>
    </row>
    <row r="78">
      <c r="J78" s="26"/>
      <c r="K78" s="26"/>
      <c r="L78" s="26"/>
      <c r="M78" s="26"/>
      <c r="N78" s="26"/>
      <c r="O78" s="26"/>
      <c r="P78" s="26"/>
    </row>
    <row r="79">
      <c r="J79" s="26"/>
      <c r="K79" s="26"/>
      <c r="L79" s="26"/>
      <c r="M79" s="26"/>
      <c r="N79" s="26"/>
      <c r="O79" s="26"/>
      <c r="P79" s="26"/>
    </row>
    <row r="80">
      <c r="J80" s="26"/>
      <c r="K80" s="26"/>
      <c r="L80" s="26"/>
      <c r="M80" s="26"/>
      <c r="N80" s="26"/>
      <c r="O80" s="26"/>
      <c r="P80" s="26"/>
    </row>
    <row r="81">
      <c r="J81" s="26"/>
      <c r="K81" s="26"/>
      <c r="L81" s="26"/>
      <c r="M81" s="26"/>
      <c r="N81" s="26"/>
      <c r="O81" s="26"/>
      <c r="P81" s="26"/>
    </row>
    <row r="82">
      <c r="J82" s="26"/>
      <c r="K82" s="26"/>
      <c r="L82" s="26"/>
      <c r="M82" s="26"/>
      <c r="N82" s="26"/>
      <c r="O82" s="26"/>
      <c r="P82" s="26"/>
    </row>
    <row r="83">
      <c r="J83" s="26"/>
      <c r="K83" s="26"/>
      <c r="L83" s="26"/>
      <c r="M83" s="26"/>
      <c r="N83" s="26"/>
      <c r="O83" s="26"/>
      <c r="P83" s="26"/>
    </row>
    <row r="84">
      <c r="J84" s="26"/>
      <c r="K84" s="26"/>
      <c r="L84" s="26"/>
      <c r="M84" s="26"/>
      <c r="N84" s="26"/>
      <c r="O84" s="26"/>
      <c r="P84" s="26"/>
    </row>
    <row r="85">
      <c r="J85" s="26"/>
      <c r="K85" s="26"/>
      <c r="L85" s="26"/>
      <c r="M85" s="26"/>
      <c r="N85" s="26"/>
      <c r="O85" s="26"/>
      <c r="P85" s="26"/>
    </row>
    <row r="86">
      <c r="J86" s="26"/>
      <c r="K86" s="26"/>
      <c r="L86" s="26"/>
      <c r="M86" s="26"/>
      <c r="N86" s="26"/>
      <c r="O86" s="26"/>
      <c r="P86" s="26"/>
    </row>
    <row r="87">
      <c r="J87" s="26"/>
      <c r="K87" s="26"/>
      <c r="L87" s="26"/>
      <c r="M87" s="26"/>
      <c r="N87" s="26"/>
      <c r="O87" s="26"/>
      <c r="P87" s="26"/>
    </row>
    <row r="88">
      <c r="J88" s="26"/>
      <c r="K88" s="26"/>
      <c r="L88" s="26"/>
      <c r="M88" s="26"/>
      <c r="N88" s="26"/>
      <c r="O88" s="26"/>
      <c r="P88" s="26"/>
    </row>
    <row r="89">
      <c r="J89" s="26"/>
      <c r="K89" s="26"/>
      <c r="L89" s="26"/>
      <c r="M89" s="26"/>
      <c r="N89" s="26"/>
      <c r="O89" s="26"/>
      <c r="P89" s="26"/>
    </row>
    <row r="90">
      <c r="J90" s="26"/>
      <c r="K90" s="26"/>
      <c r="L90" s="26"/>
      <c r="M90" s="26"/>
      <c r="N90" s="26"/>
      <c r="O90" s="26"/>
      <c r="P90" s="26"/>
    </row>
    <row r="91">
      <c r="J91" s="26"/>
      <c r="K91" s="26"/>
      <c r="L91" s="26"/>
      <c r="M91" s="26"/>
      <c r="N91" s="26"/>
      <c r="O91" s="26"/>
      <c r="P91" s="26"/>
    </row>
    <row r="92">
      <c r="J92" s="26"/>
      <c r="K92" s="26"/>
      <c r="L92" s="26"/>
      <c r="M92" s="26"/>
      <c r="N92" s="26"/>
      <c r="O92" s="26"/>
      <c r="P92" s="26"/>
    </row>
    <row r="93">
      <c r="J93" s="26"/>
      <c r="K93" s="26"/>
      <c r="L93" s="26"/>
      <c r="M93" s="26"/>
      <c r="N93" s="26"/>
      <c r="O93" s="26"/>
      <c r="P93" s="26"/>
    </row>
    <row r="94">
      <c r="J94" s="26"/>
      <c r="K94" s="26"/>
      <c r="L94" s="26"/>
      <c r="M94" s="26"/>
      <c r="N94" s="26"/>
      <c r="O94" s="26"/>
      <c r="P94" s="26"/>
    </row>
    <row r="95">
      <c r="J95" s="26"/>
      <c r="K95" s="26"/>
      <c r="L95" s="26"/>
      <c r="M95" s="26"/>
      <c r="N95" s="26"/>
      <c r="O95" s="26"/>
      <c r="P95" s="26"/>
    </row>
    <row r="96">
      <c r="J96" s="26"/>
      <c r="K96" s="26"/>
      <c r="L96" s="26"/>
      <c r="M96" s="26"/>
      <c r="N96" s="26"/>
      <c r="O96" s="26"/>
      <c r="P96" s="26"/>
    </row>
    <row r="97">
      <c r="J97" s="26"/>
      <c r="K97" s="26"/>
      <c r="L97" s="26"/>
      <c r="M97" s="26"/>
      <c r="N97" s="26"/>
      <c r="O97" s="26"/>
      <c r="P97" s="26"/>
    </row>
    <row r="98">
      <c r="J98" s="26"/>
      <c r="K98" s="26"/>
      <c r="L98" s="26"/>
      <c r="M98" s="26"/>
      <c r="N98" s="26"/>
      <c r="O98" s="26"/>
      <c r="P98" s="26"/>
    </row>
    <row r="99">
      <c r="J99" s="26"/>
      <c r="K99" s="26"/>
      <c r="L99" s="26"/>
      <c r="M99" s="26"/>
      <c r="N99" s="26"/>
      <c r="O99" s="26"/>
      <c r="P99" s="26"/>
    </row>
    <row r="100">
      <c r="J100" s="26"/>
      <c r="K100" s="26"/>
      <c r="L100" s="26"/>
      <c r="M100" s="26"/>
      <c r="N100" s="26"/>
      <c r="O100" s="26"/>
      <c r="P100" s="26"/>
    </row>
    <row r="101">
      <c r="J101" s="26"/>
      <c r="K101" s="26"/>
      <c r="L101" s="26"/>
      <c r="M101" s="26"/>
      <c r="N101" s="26"/>
      <c r="O101" s="26"/>
      <c r="P101" s="26"/>
    </row>
    <row r="102">
      <c r="J102" s="26"/>
      <c r="K102" s="26"/>
      <c r="L102" s="26"/>
      <c r="M102" s="26"/>
      <c r="N102" s="26"/>
      <c r="O102" s="26"/>
      <c r="P102" s="26"/>
    </row>
    <row r="103">
      <c r="J103" s="26"/>
      <c r="K103" s="26"/>
      <c r="L103" s="26"/>
      <c r="M103" s="26"/>
      <c r="N103" s="26"/>
      <c r="O103" s="26"/>
      <c r="P103" s="26"/>
    </row>
    <row r="104">
      <c r="J104" s="26"/>
      <c r="K104" s="26"/>
      <c r="L104" s="26"/>
      <c r="M104" s="26"/>
      <c r="N104" s="26"/>
      <c r="O104" s="26"/>
      <c r="P104" s="26"/>
    </row>
    <row r="105">
      <c r="J105" s="26"/>
      <c r="K105" s="26"/>
      <c r="L105" s="26"/>
      <c r="M105" s="26"/>
      <c r="N105" s="26"/>
      <c r="O105" s="26"/>
      <c r="P105" s="26"/>
    </row>
    <row r="106">
      <c r="J106" s="26"/>
      <c r="K106" s="26"/>
      <c r="L106" s="26"/>
      <c r="M106" s="26"/>
      <c r="N106" s="26"/>
      <c r="O106" s="26"/>
      <c r="P106" s="26"/>
    </row>
    <row r="107">
      <c r="J107" s="26"/>
      <c r="K107" s="26"/>
      <c r="L107" s="26"/>
      <c r="M107" s="26"/>
      <c r="N107" s="26"/>
      <c r="O107" s="26"/>
      <c r="P107" s="26"/>
    </row>
    <row r="108">
      <c r="J108" s="26"/>
      <c r="K108" s="26"/>
      <c r="L108" s="26"/>
      <c r="M108" s="26"/>
      <c r="N108" s="26"/>
      <c r="O108" s="26"/>
      <c r="P108" s="26"/>
    </row>
    <row r="109">
      <c r="J109" s="26"/>
      <c r="K109" s="26"/>
      <c r="L109" s="26"/>
      <c r="M109" s="26"/>
      <c r="N109" s="26"/>
      <c r="O109" s="26"/>
      <c r="P109" s="26"/>
    </row>
    <row r="110">
      <c r="J110" s="26"/>
      <c r="K110" s="26"/>
      <c r="L110" s="26"/>
      <c r="M110" s="26"/>
      <c r="N110" s="26"/>
      <c r="O110" s="26"/>
      <c r="P110" s="26"/>
    </row>
    <row r="111">
      <c r="J111" s="26"/>
      <c r="K111" s="26"/>
      <c r="L111" s="26"/>
      <c r="M111" s="26"/>
      <c r="N111" s="26"/>
      <c r="O111" s="26"/>
      <c r="P111" s="26"/>
    </row>
    <row r="112">
      <c r="J112" s="26"/>
      <c r="K112" s="26"/>
      <c r="L112" s="26"/>
      <c r="M112" s="26"/>
      <c r="N112" s="26"/>
      <c r="O112" s="26"/>
      <c r="P112" s="26"/>
    </row>
    <row r="113">
      <c r="J113" s="26"/>
      <c r="K113" s="26"/>
      <c r="L113" s="26"/>
      <c r="M113" s="26"/>
      <c r="N113" s="26"/>
      <c r="O113" s="26"/>
      <c r="P113" s="26"/>
    </row>
    <row r="114">
      <c r="J114" s="26"/>
      <c r="K114" s="26"/>
      <c r="L114" s="26"/>
      <c r="M114" s="26"/>
      <c r="N114" s="26"/>
      <c r="O114" s="26"/>
      <c r="P114" s="26"/>
    </row>
    <row r="115">
      <c r="J115" s="26"/>
      <c r="K115" s="26"/>
      <c r="L115" s="26"/>
      <c r="M115" s="26"/>
      <c r="N115" s="26"/>
      <c r="O115" s="26"/>
      <c r="P115" s="26"/>
    </row>
    <row r="116">
      <c r="J116" s="26"/>
      <c r="K116" s="26"/>
      <c r="L116" s="26"/>
      <c r="M116" s="26"/>
      <c r="N116" s="26"/>
      <c r="O116" s="26"/>
      <c r="P116" s="26"/>
    </row>
    <row r="117">
      <c r="J117" s="26"/>
      <c r="K117" s="26"/>
      <c r="L117" s="26"/>
      <c r="M117" s="26"/>
      <c r="N117" s="26"/>
      <c r="O117" s="26"/>
      <c r="P117" s="26"/>
    </row>
    <row r="118">
      <c r="J118" s="26"/>
      <c r="K118" s="26"/>
      <c r="L118" s="26"/>
      <c r="M118" s="26"/>
      <c r="N118" s="26"/>
      <c r="O118" s="26"/>
      <c r="P118" s="26"/>
    </row>
    <row r="119">
      <c r="J119" s="26"/>
      <c r="K119" s="26"/>
      <c r="L119" s="26"/>
      <c r="M119" s="26"/>
      <c r="N119" s="26"/>
      <c r="O119" s="26"/>
      <c r="P119" s="26"/>
    </row>
    <row r="120">
      <c r="J120" s="26"/>
      <c r="K120" s="26"/>
      <c r="L120" s="26"/>
      <c r="M120" s="26"/>
      <c r="N120" s="26"/>
      <c r="O120" s="26"/>
      <c r="P120" s="26"/>
    </row>
    <row r="121">
      <c r="J121" s="26"/>
      <c r="K121" s="26"/>
      <c r="L121" s="26"/>
      <c r="M121" s="26"/>
      <c r="N121" s="26"/>
      <c r="O121" s="26"/>
      <c r="P121" s="26"/>
    </row>
    <row r="122">
      <c r="J122" s="26"/>
      <c r="K122" s="26"/>
      <c r="L122" s="26"/>
      <c r="M122" s="26"/>
      <c r="N122" s="26"/>
      <c r="O122" s="26"/>
      <c r="P122" s="26"/>
    </row>
    <row r="123">
      <c r="J123" s="26"/>
      <c r="K123" s="26"/>
      <c r="L123" s="26"/>
      <c r="M123" s="26"/>
      <c r="N123" s="26"/>
      <c r="O123" s="26"/>
      <c r="P123" s="26"/>
    </row>
    <row r="124">
      <c r="J124" s="26"/>
      <c r="K124" s="26"/>
      <c r="L124" s="26"/>
      <c r="M124" s="26"/>
      <c r="N124" s="26"/>
      <c r="O124" s="26"/>
      <c r="P124" s="26"/>
    </row>
    <row r="125">
      <c r="J125" s="26"/>
      <c r="K125" s="26"/>
      <c r="L125" s="26"/>
      <c r="M125" s="26"/>
      <c r="N125" s="26"/>
      <c r="O125" s="26"/>
      <c r="P125" s="26"/>
    </row>
    <row r="126">
      <c r="J126" s="26"/>
      <c r="K126" s="26"/>
      <c r="L126" s="26"/>
      <c r="M126" s="26"/>
      <c r="N126" s="26"/>
      <c r="O126" s="26"/>
      <c r="P126" s="26"/>
    </row>
    <row r="127">
      <c r="J127" s="26"/>
      <c r="K127" s="26"/>
      <c r="L127" s="26"/>
      <c r="M127" s="26"/>
      <c r="N127" s="26"/>
      <c r="O127" s="26"/>
      <c r="P127" s="26"/>
    </row>
    <row r="128">
      <c r="J128" s="26"/>
      <c r="K128" s="26"/>
      <c r="L128" s="26"/>
      <c r="M128" s="26"/>
      <c r="N128" s="26"/>
      <c r="O128" s="26"/>
      <c r="P128" s="26"/>
    </row>
    <row r="129">
      <c r="J129" s="26"/>
      <c r="K129" s="26"/>
      <c r="L129" s="26"/>
      <c r="M129" s="26"/>
      <c r="N129" s="26"/>
      <c r="O129" s="26"/>
      <c r="P129" s="26"/>
    </row>
    <row r="130">
      <c r="J130" s="26"/>
      <c r="K130" s="26"/>
      <c r="L130" s="26"/>
      <c r="M130" s="26"/>
      <c r="N130" s="26"/>
      <c r="O130" s="26"/>
      <c r="P130" s="26"/>
    </row>
    <row r="131">
      <c r="J131" s="26"/>
      <c r="K131" s="26"/>
      <c r="L131" s="26"/>
      <c r="M131" s="26"/>
      <c r="N131" s="26"/>
      <c r="O131" s="26"/>
      <c r="P131" s="26"/>
    </row>
    <row r="132">
      <c r="J132" s="26"/>
      <c r="K132" s="26"/>
      <c r="L132" s="26"/>
      <c r="M132" s="26"/>
      <c r="N132" s="26"/>
      <c r="O132" s="26"/>
      <c r="P132" s="26"/>
    </row>
    <row r="133">
      <c r="J133" s="26"/>
      <c r="K133" s="26"/>
      <c r="L133" s="26"/>
      <c r="M133" s="26"/>
      <c r="N133" s="26"/>
      <c r="O133" s="26"/>
      <c r="P133" s="26"/>
    </row>
    <row r="134">
      <c r="J134" s="26"/>
      <c r="K134" s="26"/>
      <c r="L134" s="26"/>
      <c r="M134" s="26"/>
      <c r="N134" s="26"/>
      <c r="O134" s="26"/>
      <c r="P134" s="26"/>
    </row>
    <row r="135">
      <c r="J135" s="26"/>
      <c r="K135" s="26"/>
      <c r="L135" s="26"/>
      <c r="M135" s="26"/>
      <c r="N135" s="26"/>
      <c r="O135" s="26"/>
      <c r="P135" s="26"/>
    </row>
    <row r="136">
      <c r="J136" s="26"/>
      <c r="K136" s="26"/>
      <c r="L136" s="26"/>
      <c r="M136" s="26"/>
      <c r="N136" s="26"/>
      <c r="O136" s="26"/>
      <c r="P136" s="26"/>
    </row>
    <row r="137">
      <c r="J137" s="26"/>
      <c r="K137" s="26"/>
      <c r="L137" s="26"/>
      <c r="M137" s="26"/>
      <c r="N137" s="26"/>
      <c r="O137" s="26"/>
      <c r="P137" s="26"/>
    </row>
    <row r="138">
      <c r="J138" s="26"/>
      <c r="K138" s="26"/>
      <c r="L138" s="26"/>
      <c r="M138" s="26"/>
      <c r="N138" s="26"/>
      <c r="O138" s="26"/>
      <c r="P138" s="26"/>
    </row>
    <row r="139">
      <c r="J139" s="26"/>
      <c r="K139" s="26"/>
      <c r="L139" s="26"/>
      <c r="M139" s="26"/>
      <c r="N139" s="26"/>
      <c r="O139" s="26"/>
      <c r="P139" s="26"/>
    </row>
    <row r="140">
      <c r="J140" s="26"/>
      <c r="K140" s="26"/>
      <c r="L140" s="26"/>
      <c r="M140" s="26"/>
      <c r="N140" s="26"/>
      <c r="O140" s="26"/>
      <c r="P140" s="26"/>
    </row>
    <row r="141">
      <c r="J141" s="26"/>
      <c r="K141" s="26"/>
      <c r="L141" s="26"/>
      <c r="M141" s="26"/>
      <c r="N141" s="26"/>
      <c r="O141" s="26"/>
      <c r="P141" s="26"/>
    </row>
    <row r="142">
      <c r="J142" s="26"/>
      <c r="K142" s="26"/>
      <c r="L142" s="26"/>
      <c r="M142" s="26"/>
      <c r="N142" s="26"/>
      <c r="O142" s="26"/>
      <c r="P142" s="26"/>
    </row>
    <row r="143">
      <c r="J143" s="26"/>
      <c r="K143" s="26"/>
      <c r="L143" s="26"/>
      <c r="M143" s="26"/>
      <c r="N143" s="26"/>
      <c r="O143" s="26"/>
      <c r="P143" s="26"/>
    </row>
    <row r="144">
      <c r="J144" s="26"/>
      <c r="K144" s="26"/>
      <c r="L144" s="26"/>
      <c r="M144" s="26"/>
      <c r="N144" s="26"/>
      <c r="O144" s="26"/>
      <c r="P144" s="26"/>
    </row>
    <row r="145">
      <c r="J145" s="26"/>
      <c r="K145" s="26"/>
      <c r="L145" s="26"/>
      <c r="M145" s="26"/>
      <c r="N145" s="26"/>
      <c r="O145" s="26"/>
      <c r="P145" s="26"/>
    </row>
    <row r="146">
      <c r="J146" s="26"/>
      <c r="K146" s="26"/>
      <c r="L146" s="26"/>
      <c r="M146" s="26"/>
      <c r="N146" s="26"/>
      <c r="O146" s="26"/>
      <c r="P146" s="26"/>
    </row>
    <row r="147">
      <c r="J147" s="26"/>
      <c r="K147" s="26"/>
      <c r="L147" s="26"/>
      <c r="M147" s="26"/>
      <c r="N147" s="26"/>
      <c r="O147" s="26"/>
      <c r="P147" s="26"/>
    </row>
    <row r="148">
      <c r="J148" s="26"/>
      <c r="K148" s="26"/>
      <c r="L148" s="26"/>
      <c r="M148" s="26"/>
      <c r="N148" s="26"/>
      <c r="O148" s="26"/>
      <c r="P148" s="26"/>
    </row>
    <row r="149">
      <c r="J149" s="26"/>
      <c r="K149" s="26"/>
      <c r="L149" s="26"/>
      <c r="M149" s="26"/>
      <c r="N149" s="26"/>
      <c r="O149" s="26"/>
      <c r="P149" s="26"/>
    </row>
    <row r="150">
      <c r="J150" s="26"/>
      <c r="K150" s="26"/>
      <c r="L150" s="26"/>
      <c r="M150" s="26"/>
      <c r="N150" s="26"/>
      <c r="O150" s="26"/>
      <c r="P150" s="26"/>
    </row>
    <row r="151">
      <c r="J151" s="26"/>
      <c r="K151" s="26"/>
      <c r="L151" s="26"/>
      <c r="M151" s="26"/>
      <c r="N151" s="26"/>
      <c r="O151" s="26"/>
      <c r="P151" s="26"/>
    </row>
    <row r="152">
      <c r="J152" s="26"/>
      <c r="K152" s="26"/>
      <c r="L152" s="26"/>
      <c r="M152" s="26"/>
      <c r="N152" s="26"/>
      <c r="O152" s="26"/>
      <c r="P152" s="26"/>
    </row>
    <row r="153">
      <c r="J153" s="26"/>
      <c r="K153" s="26"/>
      <c r="L153" s="26"/>
      <c r="M153" s="26"/>
      <c r="N153" s="26"/>
      <c r="O153" s="26"/>
      <c r="P153" s="26"/>
    </row>
    <row r="154">
      <c r="J154" s="26"/>
      <c r="K154" s="26"/>
      <c r="L154" s="26"/>
      <c r="M154" s="26"/>
      <c r="N154" s="26"/>
      <c r="O154" s="26"/>
      <c r="P154" s="26"/>
    </row>
    <row r="155">
      <c r="J155" s="26"/>
      <c r="K155" s="26"/>
      <c r="L155" s="26"/>
      <c r="M155" s="26"/>
      <c r="N155" s="26"/>
      <c r="O155" s="26"/>
      <c r="P155" s="26"/>
    </row>
    <row r="156">
      <c r="J156" s="26"/>
      <c r="K156" s="26"/>
      <c r="L156" s="26"/>
      <c r="M156" s="26"/>
      <c r="N156" s="26"/>
      <c r="O156" s="26"/>
      <c r="P156" s="26"/>
    </row>
    <row r="157">
      <c r="J157" s="26"/>
      <c r="K157" s="26"/>
      <c r="L157" s="26"/>
      <c r="M157" s="26"/>
      <c r="N157" s="26"/>
      <c r="O157" s="26"/>
      <c r="P157" s="26"/>
    </row>
    <row r="158">
      <c r="J158" s="26"/>
      <c r="K158" s="26"/>
      <c r="L158" s="26"/>
      <c r="M158" s="26"/>
      <c r="N158" s="26"/>
      <c r="O158" s="26"/>
      <c r="P158" s="26"/>
    </row>
    <row r="159">
      <c r="J159" s="26"/>
      <c r="K159" s="26"/>
      <c r="L159" s="26"/>
      <c r="M159" s="26"/>
      <c r="N159" s="26"/>
      <c r="O159" s="26"/>
      <c r="P159" s="26"/>
    </row>
    <row r="160">
      <c r="J160" s="26"/>
      <c r="K160" s="26"/>
      <c r="L160" s="26"/>
      <c r="M160" s="26"/>
      <c r="N160" s="26"/>
      <c r="O160" s="26"/>
      <c r="P160" s="26"/>
    </row>
    <row r="161">
      <c r="J161" s="26"/>
      <c r="K161" s="26"/>
      <c r="L161" s="26"/>
      <c r="M161" s="26"/>
      <c r="N161" s="26"/>
      <c r="O161" s="26"/>
      <c r="P161" s="26"/>
    </row>
    <row r="162">
      <c r="J162" s="26"/>
      <c r="K162" s="26"/>
      <c r="L162" s="26"/>
      <c r="M162" s="26"/>
      <c r="N162" s="26"/>
      <c r="O162" s="26"/>
      <c r="P162" s="26"/>
    </row>
    <row r="163">
      <c r="J163" s="26"/>
      <c r="K163" s="26"/>
      <c r="L163" s="26"/>
      <c r="M163" s="26"/>
      <c r="N163" s="26"/>
      <c r="O163" s="26"/>
      <c r="P163" s="26"/>
    </row>
    <row r="164">
      <c r="J164" s="26"/>
      <c r="K164" s="26"/>
      <c r="L164" s="26"/>
      <c r="M164" s="26"/>
      <c r="N164" s="26"/>
      <c r="O164" s="26"/>
      <c r="P164" s="26"/>
    </row>
    <row r="165">
      <c r="J165" s="26"/>
      <c r="K165" s="26"/>
      <c r="L165" s="26"/>
      <c r="M165" s="26"/>
      <c r="N165" s="26"/>
      <c r="O165" s="26"/>
      <c r="P165" s="26"/>
    </row>
    <row r="166">
      <c r="J166" s="26"/>
      <c r="K166" s="26"/>
      <c r="L166" s="26"/>
      <c r="M166" s="26"/>
      <c r="N166" s="26"/>
      <c r="O166" s="26"/>
      <c r="P166" s="26"/>
    </row>
    <row r="167">
      <c r="J167" s="26"/>
      <c r="K167" s="26"/>
      <c r="L167" s="26"/>
      <c r="M167" s="26"/>
      <c r="N167" s="26"/>
      <c r="O167" s="26"/>
      <c r="P167" s="26"/>
    </row>
    <row r="168">
      <c r="J168" s="26"/>
      <c r="K168" s="26"/>
      <c r="L168" s="26"/>
      <c r="M168" s="26"/>
      <c r="N168" s="26"/>
      <c r="O168" s="26"/>
      <c r="P168" s="26"/>
    </row>
    <row r="169">
      <c r="J169" s="26"/>
      <c r="K169" s="26"/>
      <c r="L169" s="26"/>
      <c r="M169" s="26"/>
      <c r="N169" s="26"/>
      <c r="O169" s="26"/>
      <c r="P169" s="26"/>
    </row>
    <row r="170">
      <c r="J170" s="26"/>
      <c r="K170" s="26"/>
      <c r="L170" s="26"/>
      <c r="M170" s="26"/>
      <c r="N170" s="26"/>
      <c r="O170" s="26"/>
      <c r="P170" s="26"/>
    </row>
    <row r="171">
      <c r="J171" s="26"/>
      <c r="K171" s="26"/>
      <c r="L171" s="26"/>
      <c r="M171" s="26"/>
      <c r="N171" s="26"/>
      <c r="O171" s="26"/>
      <c r="P171" s="26"/>
    </row>
    <row r="172">
      <c r="J172" s="26"/>
      <c r="K172" s="26"/>
      <c r="L172" s="26"/>
      <c r="M172" s="26"/>
      <c r="N172" s="26"/>
      <c r="O172" s="26"/>
      <c r="P172" s="26"/>
    </row>
    <row r="173">
      <c r="J173" s="26"/>
      <c r="K173" s="26"/>
      <c r="L173" s="26"/>
      <c r="M173" s="26"/>
      <c r="N173" s="26"/>
      <c r="O173" s="26"/>
      <c r="P173" s="26"/>
    </row>
    <row r="174">
      <c r="J174" s="26"/>
      <c r="K174" s="26"/>
      <c r="L174" s="26"/>
      <c r="M174" s="26"/>
      <c r="N174" s="26"/>
      <c r="O174" s="26"/>
      <c r="P174" s="26"/>
    </row>
    <row r="175">
      <c r="J175" s="26"/>
      <c r="K175" s="26"/>
      <c r="L175" s="26"/>
      <c r="M175" s="26"/>
      <c r="N175" s="26"/>
      <c r="O175" s="26"/>
      <c r="P175" s="26"/>
    </row>
    <row r="176">
      <c r="J176" s="26"/>
      <c r="K176" s="26"/>
      <c r="L176" s="26"/>
      <c r="M176" s="26"/>
      <c r="N176" s="26"/>
      <c r="O176" s="26"/>
      <c r="P176" s="26"/>
    </row>
    <row r="177">
      <c r="J177" s="26"/>
      <c r="K177" s="26"/>
      <c r="L177" s="26"/>
      <c r="M177" s="26"/>
      <c r="N177" s="26"/>
      <c r="O177" s="26"/>
      <c r="P177" s="26"/>
    </row>
    <row r="178">
      <c r="J178" s="26"/>
      <c r="K178" s="26"/>
      <c r="L178" s="26"/>
      <c r="M178" s="26"/>
      <c r="N178" s="26"/>
      <c r="O178" s="26"/>
      <c r="P178" s="26"/>
    </row>
    <row r="179">
      <c r="J179" s="26"/>
      <c r="K179" s="26"/>
      <c r="L179" s="26"/>
      <c r="M179" s="26"/>
      <c r="N179" s="26"/>
      <c r="O179" s="26"/>
      <c r="P179" s="26"/>
    </row>
    <row r="180">
      <c r="J180" s="26"/>
      <c r="K180" s="26"/>
      <c r="L180" s="26"/>
      <c r="M180" s="26"/>
      <c r="N180" s="26"/>
      <c r="O180" s="26"/>
      <c r="P180" s="26"/>
    </row>
    <row r="181">
      <c r="J181" s="26"/>
      <c r="K181" s="26"/>
      <c r="L181" s="26"/>
      <c r="M181" s="26"/>
      <c r="N181" s="26"/>
      <c r="O181" s="26"/>
      <c r="P181" s="26"/>
    </row>
    <row r="182">
      <c r="J182" s="26"/>
      <c r="K182" s="26"/>
      <c r="L182" s="26"/>
      <c r="M182" s="26"/>
      <c r="N182" s="26"/>
      <c r="O182" s="26"/>
      <c r="P182" s="26"/>
    </row>
    <row r="183">
      <c r="J183" s="26"/>
      <c r="K183" s="26"/>
      <c r="L183" s="26"/>
      <c r="M183" s="26"/>
      <c r="N183" s="26"/>
      <c r="O183" s="26"/>
      <c r="P183" s="26"/>
    </row>
    <row r="184">
      <c r="J184" s="26"/>
      <c r="K184" s="26"/>
      <c r="L184" s="26"/>
      <c r="M184" s="26"/>
      <c r="N184" s="26"/>
      <c r="O184" s="26"/>
      <c r="P184" s="26"/>
    </row>
    <row r="185">
      <c r="J185" s="26"/>
      <c r="K185" s="26"/>
      <c r="L185" s="26"/>
      <c r="M185" s="26"/>
      <c r="N185" s="26"/>
      <c r="O185" s="26"/>
      <c r="P185" s="26"/>
    </row>
    <row r="186">
      <c r="J186" s="26"/>
      <c r="K186" s="26"/>
      <c r="L186" s="26"/>
      <c r="M186" s="26"/>
      <c r="N186" s="26"/>
      <c r="O186" s="26"/>
      <c r="P186" s="26"/>
    </row>
    <row r="187">
      <c r="J187" s="26"/>
      <c r="K187" s="26"/>
      <c r="L187" s="26"/>
      <c r="M187" s="26"/>
      <c r="N187" s="26"/>
      <c r="O187" s="26"/>
      <c r="P187" s="26"/>
    </row>
    <row r="188">
      <c r="J188" s="26"/>
      <c r="K188" s="26"/>
      <c r="L188" s="26"/>
      <c r="M188" s="26"/>
      <c r="N188" s="26"/>
      <c r="O188" s="26"/>
      <c r="P188" s="26"/>
    </row>
    <row r="189">
      <c r="J189" s="26"/>
      <c r="K189" s="26"/>
      <c r="L189" s="26"/>
      <c r="M189" s="26"/>
      <c r="N189" s="26"/>
      <c r="O189" s="26"/>
      <c r="P189" s="26"/>
    </row>
    <row r="190">
      <c r="J190" s="26"/>
      <c r="K190" s="26"/>
      <c r="L190" s="26"/>
      <c r="M190" s="26"/>
      <c r="N190" s="26"/>
      <c r="O190" s="26"/>
      <c r="P190" s="26"/>
    </row>
    <row r="191">
      <c r="J191" s="26"/>
      <c r="K191" s="26"/>
      <c r="L191" s="26"/>
      <c r="M191" s="26"/>
      <c r="N191" s="26"/>
      <c r="O191" s="26"/>
      <c r="P191" s="26"/>
    </row>
    <row r="192">
      <c r="J192" s="26"/>
      <c r="K192" s="26"/>
      <c r="L192" s="26"/>
      <c r="M192" s="26"/>
      <c r="N192" s="26"/>
      <c r="O192" s="26"/>
      <c r="P192" s="26"/>
    </row>
    <row r="193">
      <c r="J193" s="26"/>
      <c r="K193" s="26"/>
      <c r="L193" s="26"/>
      <c r="M193" s="26"/>
      <c r="N193" s="26"/>
      <c r="O193" s="26"/>
      <c r="P193" s="26"/>
    </row>
    <row r="194">
      <c r="J194" s="26"/>
      <c r="K194" s="26"/>
      <c r="L194" s="26"/>
      <c r="M194" s="26"/>
      <c r="N194" s="26"/>
      <c r="O194" s="26"/>
      <c r="P194" s="26"/>
    </row>
    <row r="195">
      <c r="J195" s="26"/>
      <c r="K195" s="26"/>
      <c r="L195" s="26"/>
      <c r="M195" s="26"/>
      <c r="N195" s="26"/>
      <c r="O195" s="26"/>
      <c r="P195" s="26"/>
    </row>
    <row r="196">
      <c r="J196" s="26"/>
      <c r="K196" s="26"/>
      <c r="L196" s="26"/>
      <c r="M196" s="26"/>
      <c r="N196" s="26"/>
      <c r="O196" s="26"/>
      <c r="P196" s="26"/>
    </row>
    <row r="197">
      <c r="J197" s="26"/>
      <c r="K197" s="26"/>
      <c r="L197" s="26"/>
      <c r="M197" s="26"/>
      <c r="N197" s="26"/>
      <c r="O197" s="26"/>
      <c r="P197" s="26"/>
    </row>
    <row r="198">
      <c r="J198" s="26"/>
      <c r="K198" s="26"/>
      <c r="L198" s="26"/>
      <c r="M198" s="26"/>
      <c r="N198" s="26"/>
      <c r="O198" s="26"/>
      <c r="P198" s="26"/>
    </row>
    <row r="199">
      <c r="J199" s="26"/>
      <c r="K199" s="26"/>
      <c r="L199" s="26"/>
      <c r="M199" s="26"/>
      <c r="N199" s="26"/>
      <c r="O199" s="26"/>
      <c r="P199" s="26"/>
    </row>
    <row r="200">
      <c r="J200" s="26"/>
      <c r="K200" s="26"/>
      <c r="L200" s="26"/>
      <c r="M200" s="26"/>
      <c r="N200" s="26"/>
      <c r="O200" s="26"/>
      <c r="P200" s="26"/>
    </row>
    <row r="201">
      <c r="J201" s="26"/>
      <c r="K201" s="26"/>
      <c r="L201" s="26"/>
      <c r="M201" s="26"/>
      <c r="N201" s="26"/>
      <c r="O201" s="26"/>
      <c r="P201" s="26"/>
    </row>
    <row r="202">
      <c r="J202" s="26"/>
      <c r="K202" s="26"/>
      <c r="L202" s="26"/>
      <c r="M202" s="26"/>
      <c r="N202" s="26"/>
      <c r="O202" s="26"/>
      <c r="P202" s="26"/>
    </row>
    <row r="203">
      <c r="J203" s="26"/>
      <c r="K203" s="26"/>
      <c r="L203" s="26"/>
      <c r="M203" s="26"/>
      <c r="N203" s="26"/>
      <c r="O203" s="26"/>
      <c r="P203" s="26"/>
    </row>
    <row r="204">
      <c r="J204" s="26"/>
      <c r="K204" s="26"/>
      <c r="L204" s="26"/>
      <c r="M204" s="26"/>
      <c r="N204" s="26"/>
      <c r="O204" s="26"/>
      <c r="P204" s="26"/>
    </row>
    <row r="205">
      <c r="J205" s="26"/>
      <c r="K205" s="26"/>
      <c r="L205" s="26"/>
      <c r="M205" s="26"/>
      <c r="N205" s="26"/>
      <c r="O205" s="26"/>
      <c r="P205" s="26"/>
    </row>
    <row r="206">
      <c r="J206" s="26"/>
      <c r="K206" s="26"/>
      <c r="L206" s="26"/>
      <c r="M206" s="26"/>
      <c r="N206" s="26"/>
      <c r="O206" s="26"/>
      <c r="P206" s="26"/>
    </row>
    <row r="207">
      <c r="J207" s="26"/>
      <c r="K207" s="26"/>
      <c r="L207" s="26"/>
      <c r="M207" s="26"/>
      <c r="N207" s="26"/>
      <c r="O207" s="26"/>
      <c r="P207" s="26"/>
    </row>
    <row r="208">
      <c r="J208" s="26"/>
      <c r="K208" s="26"/>
      <c r="L208" s="26"/>
      <c r="M208" s="26"/>
      <c r="N208" s="26"/>
      <c r="O208" s="26"/>
      <c r="P208" s="26"/>
    </row>
    <row r="209">
      <c r="J209" s="26"/>
      <c r="K209" s="26"/>
      <c r="L209" s="26"/>
      <c r="M209" s="26"/>
      <c r="N209" s="26"/>
      <c r="O209" s="26"/>
      <c r="P209" s="26"/>
    </row>
    <row r="210">
      <c r="J210" s="26"/>
      <c r="K210" s="26"/>
      <c r="L210" s="26"/>
      <c r="M210" s="26"/>
      <c r="N210" s="26"/>
      <c r="O210" s="26"/>
      <c r="P210" s="26"/>
    </row>
    <row r="211">
      <c r="J211" s="26"/>
      <c r="K211" s="26"/>
      <c r="L211" s="26"/>
      <c r="M211" s="26"/>
      <c r="N211" s="26"/>
      <c r="O211" s="26"/>
      <c r="P211" s="26"/>
    </row>
    <row r="212">
      <c r="J212" s="26"/>
      <c r="K212" s="26"/>
      <c r="L212" s="26"/>
      <c r="M212" s="26"/>
      <c r="N212" s="26"/>
      <c r="O212" s="26"/>
      <c r="P212" s="26"/>
    </row>
    <row r="213">
      <c r="J213" s="26"/>
      <c r="K213" s="26"/>
      <c r="L213" s="26"/>
      <c r="M213" s="26"/>
      <c r="N213" s="26"/>
      <c r="O213" s="26"/>
      <c r="P213" s="26"/>
    </row>
    <row r="214">
      <c r="J214" s="26"/>
      <c r="K214" s="26"/>
      <c r="L214" s="26"/>
      <c r="M214" s="26"/>
      <c r="N214" s="26"/>
      <c r="O214" s="26"/>
      <c r="P214" s="26"/>
    </row>
    <row r="215">
      <c r="J215" s="26"/>
      <c r="K215" s="26"/>
      <c r="L215" s="26"/>
      <c r="M215" s="26"/>
      <c r="N215" s="26"/>
      <c r="O215" s="26"/>
      <c r="P215" s="26"/>
    </row>
    <row r="216">
      <c r="J216" s="26"/>
      <c r="K216" s="26"/>
      <c r="L216" s="26"/>
      <c r="M216" s="26"/>
      <c r="N216" s="26"/>
      <c r="O216" s="26"/>
      <c r="P216" s="26"/>
    </row>
    <row r="217">
      <c r="J217" s="26"/>
      <c r="K217" s="26"/>
      <c r="L217" s="26"/>
      <c r="M217" s="26"/>
      <c r="N217" s="26"/>
      <c r="O217" s="26"/>
      <c r="P217" s="26"/>
    </row>
    <row r="218">
      <c r="J218" s="26"/>
      <c r="K218" s="26"/>
      <c r="L218" s="26"/>
      <c r="M218" s="26"/>
      <c r="N218" s="26"/>
      <c r="O218" s="26"/>
      <c r="P218" s="26"/>
    </row>
    <row r="219">
      <c r="J219" s="26"/>
      <c r="K219" s="26"/>
      <c r="L219" s="26"/>
      <c r="M219" s="26"/>
      <c r="N219" s="26"/>
      <c r="O219" s="26"/>
      <c r="P219" s="26"/>
    </row>
    <row r="220">
      <c r="J220" s="26"/>
      <c r="K220" s="26"/>
      <c r="L220" s="26"/>
      <c r="M220" s="26"/>
      <c r="N220" s="26"/>
      <c r="O220" s="26"/>
      <c r="P220" s="26"/>
    </row>
    <row r="221">
      <c r="J221" s="26"/>
      <c r="K221" s="26"/>
      <c r="L221" s="26"/>
      <c r="M221" s="26"/>
      <c r="N221" s="26"/>
      <c r="O221" s="26"/>
      <c r="P221" s="26"/>
    </row>
    <row r="222">
      <c r="J222" s="26"/>
      <c r="K222" s="26"/>
      <c r="L222" s="26"/>
      <c r="M222" s="26"/>
      <c r="N222" s="26"/>
      <c r="O222" s="26"/>
      <c r="P222" s="26"/>
    </row>
    <row r="223">
      <c r="J223" s="26"/>
      <c r="K223" s="26"/>
      <c r="L223" s="26"/>
      <c r="M223" s="26"/>
      <c r="N223" s="26"/>
      <c r="O223" s="26"/>
      <c r="P223" s="26"/>
    </row>
    <row r="224">
      <c r="J224" s="26"/>
      <c r="K224" s="26"/>
      <c r="L224" s="26"/>
      <c r="M224" s="26"/>
      <c r="N224" s="26"/>
      <c r="O224" s="26"/>
      <c r="P224" s="26"/>
    </row>
    <row r="225">
      <c r="J225" s="26"/>
      <c r="K225" s="26"/>
      <c r="L225" s="26"/>
      <c r="M225" s="26"/>
      <c r="N225" s="26"/>
      <c r="O225" s="26"/>
      <c r="P225" s="26"/>
    </row>
    <row r="226">
      <c r="J226" s="26"/>
      <c r="K226" s="26"/>
      <c r="L226" s="26"/>
      <c r="M226" s="26"/>
      <c r="N226" s="26"/>
      <c r="O226" s="26"/>
      <c r="P226" s="26"/>
    </row>
    <row r="227">
      <c r="J227" s="26"/>
      <c r="K227" s="26"/>
      <c r="L227" s="26"/>
      <c r="M227" s="26"/>
      <c r="N227" s="26"/>
      <c r="O227" s="26"/>
      <c r="P227" s="26"/>
    </row>
    <row r="228">
      <c r="J228" s="26"/>
      <c r="K228" s="26"/>
      <c r="L228" s="26"/>
      <c r="M228" s="26"/>
      <c r="N228" s="26"/>
      <c r="O228" s="26"/>
      <c r="P228" s="26"/>
    </row>
    <row r="229">
      <c r="J229" s="26"/>
      <c r="K229" s="26"/>
      <c r="L229" s="26"/>
      <c r="M229" s="26"/>
      <c r="N229" s="26"/>
      <c r="O229" s="26"/>
      <c r="P229" s="26"/>
    </row>
    <row r="230">
      <c r="J230" s="26"/>
      <c r="K230" s="26"/>
      <c r="L230" s="26"/>
      <c r="M230" s="26"/>
      <c r="N230" s="26"/>
      <c r="O230" s="26"/>
      <c r="P230" s="26"/>
    </row>
    <row r="231">
      <c r="J231" s="26"/>
      <c r="K231" s="26"/>
      <c r="L231" s="26"/>
      <c r="M231" s="26"/>
      <c r="N231" s="26"/>
      <c r="O231" s="26"/>
      <c r="P231" s="26"/>
    </row>
    <row r="232">
      <c r="J232" s="26"/>
      <c r="K232" s="26"/>
      <c r="L232" s="26"/>
      <c r="M232" s="26"/>
      <c r="N232" s="26"/>
      <c r="O232" s="26"/>
      <c r="P232" s="26"/>
    </row>
    <row r="233">
      <c r="J233" s="26"/>
      <c r="K233" s="26"/>
      <c r="L233" s="26"/>
      <c r="M233" s="26"/>
      <c r="N233" s="26"/>
      <c r="O233" s="26"/>
      <c r="P233" s="26"/>
    </row>
    <row r="234">
      <c r="J234" s="26"/>
      <c r="K234" s="26"/>
      <c r="L234" s="26"/>
      <c r="M234" s="26"/>
      <c r="N234" s="26"/>
      <c r="O234" s="26"/>
      <c r="P234" s="26"/>
    </row>
    <row r="235">
      <c r="J235" s="26"/>
      <c r="K235" s="26"/>
      <c r="L235" s="26"/>
      <c r="M235" s="26"/>
      <c r="N235" s="26"/>
      <c r="O235" s="26"/>
      <c r="P235" s="26"/>
    </row>
    <row r="236">
      <c r="J236" s="26"/>
      <c r="K236" s="26"/>
      <c r="L236" s="26"/>
      <c r="M236" s="26"/>
      <c r="N236" s="26"/>
      <c r="O236" s="26"/>
      <c r="P236" s="26"/>
    </row>
    <row r="237">
      <c r="J237" s="26"/>
      <c r="K237" s="26"/>
      <c r="L237" s="26"/>
      <c r="M237" s="26"/>
      <c r="N237" s="26"/>
      <c r="O237" s="26"/>
      <c r="P237" s="26"/>
    </row>
    <row r="238">
      <c r="J238" s="26"/>
      <c r="K238" s="26"/>
      <c r="L238" s="26"/>
      <c r="M238" s="26"/>
      <c r="N238" s="26"/>
      <c r="O238" s="26"/>
      <c r="P238" s="26"/>
    </row>
    <row r="239">
      <c r="J239" s="26"/>
      <c r="K239" s="26"/>
      <c r="L239" s="26"/>
      <c r="M239" s="26"/>
      <c r="N239" s="26"/>
      <c r="O239" s="26"/>
      <c r="P239" s="26"/>
    </row>
    <row r="240">
      <c r="J240" s="26"/>
      <c r="K240" s="26"/>
      <c r="L240" s="26"/>
      <c r="M240" s="26"/>
      <c r="N240" s="26"/>
      <c r="O240" s="26"/>
      <c r="P240" s="26"/>
    </row>
    <row r="241">
      <c r="J241" s="26"/>
      <c r="K241" s="26"/>
      <c r="L241" s="26"/>
      <c r="M241" s="26"/>
      <c r="N241" s="26"/>
      <c r="O241" s="26"/>
      <c r="P241" s="26"/>
    </row>
    <row r="242">
      <c r="J242" s="26"/>
      <c r="K242" s="26"/>
      <c r="L242" s="26"/>
      <c r="M242" s="26"/>
      <c r="N242" s="26"/>
      <c r="O242" s="26"/>
      <c r="P242" s="26"/>
    </row>
    <row r="243">
      <c r="J243" s="26"/>
      <c r="K243" s="26"/>
      <c r="L243" s="26"/>
      <c r="M243" s="26"/>
      <c r="N243" s="26"/>
      <c r="O243" s="26"/>
      <c r="P243" s="26"/>
    </row>
    <row r="244">
      <c r="J244" s="26"/>
      <c r="K244" s="26"/>
      <c r="L244" s="26"/>
      <c r="M244" s="26"/>
      <c r="N244" s="26"/>
      <c r="O244" s="26"/>
      <c r="P244" s="26"/>
    </row>
    <row r="245">
      <c r="J245" s="26"/>
      <c r="K245" s="26"/>
      <c r="L245" s="26"/>
      <c r="M245" s="26"/>
      <c r="N245" s="26"/>
      <c r="O245" s="26"/>
      <c r="P245" s="26"/>
    </row>
    <row r="246">
      <c r="J246" s="26"/>
      <c r="K246" s="26"/>
      <c r="L246" s="26"/>
      <c r="M246" s="26"/>
      <c r="N246" s="26"/>
      <c r="O246" s="26"/>
      <c r="P246" s="26"/>
    </row>
    <row r="247">
      <c r="J247" s="26"/>
      <c r="K247" s="26"/>
      <c r="L247" s="26"/>
      <c r="M247" s="26"/>
      <c r="N247" s="26"/>
      <c r="O247" s="26"/>
      <c r="P247" s="26"/>
    </row>
    <row r="248">
      <c r="J248" s="26"/>
      <c r="K248" s="26"/>
      <c r="L248" s="26"/>
      <c r="M248" s="26"/>
      <c r="N248" s="26"/>
      <c r="O248" s="26"/>
      <c r="P248" s="26"/>
    </row>
    <row r="249">
      <c r="J249" s="26"/>
      <c r="K249" s="26"/>
      <c r="L249" s="26"/>
      <c r="M249" s="26"/>
      <c r="N249" s="26"/>
      <c r="O249" s="26"/>
      <c r="P249" s="26"/>
    </row>
    <row r="250">
      <c r="J250" s="26"/>
      <c r="K250" s="26"/>
      <c r="L250" s="26"/>
      <c r="M250" s="26"/>
      <c r="N250" s="26"/>
      <c r="O250" s="26"/>
      <c r="P250" s="26"/>
    </row>
    <row r="251">
      <c r="J251" s="26"/>
      <c r="K251" s="26"/>
      <c r="L251" s="26"/>
      <c r="M251" s="26"/>
      <c r="N251" s="26"/>
      <c r="O251" s="26"/>
      <c r="P251" s="26"/>
    </row>
    <row r="252">
      <c r="J252" s="26"/>
      <c r="K252" s="26"/>
      <c r="L252" s="26"/>
      <c r="M252" s="26"/>
      <c r="N252" s="26"/>
      <c r="O252" s="26"/>
      <c r="P252" s="26"/>
    </row>
    <row r="253">
      <c r="J253" s="26"/>
      <c r="K253" s="26"/>
      <c r="L253" s="26"/>
      <c r="M253" s="26"/>
      <c r="N253" s="26"/>
      <c r="O253" s="26"/>
      <c r="P253" s="26"/>
    </row>
    <row r="254">
      <c r="J254" s="26"/>
      <c r="K254" s="26"/>
      <c r="L254" s="26"/>
      <c r="M254" s="26"/>
      <c r="N254" s="26"/>
      <c r="O254" s="26"/>
      <c r="P254" s="26"/>
    </row>
    <row r="255">
      <c r="J255" s="26"/>
      <c r="K255" s="26"/>
      <c r="L255" s="26"/>
      <c r="M255" s="26"/>
      <c r="N255" s="26"/>
      <c r="O255" s="26"/>
      <c r="P255" s="26"/>
    </row>
    <row r="256">
      <c r="J256" s="26"/>
      <c r="K256" s="26"/>
      <c r="L256" s="26"/>
      <c r="M256" s="26"/>
      <c r="N256" s="26"/>
      <c r="O256" s="26"/>
      <c r="P256" s="26"/>
    </row>
    <row r="257">
      <c r="J257" s="26"/>
      <c r="K257" s="26"/>
      <c r="L257" s="26"/>
      <c r="M257" s="26"/>
      <c r="N257" s="26"/>
      <c r="O257" s="26"/>
      <c r="P257" s="26"/>
    </row>
    <row r="258">
      <c r="J258" s="26"/>
      <c r="K258" s="26"/>
      <c r="L258" s="26"/>
      <c r="M258" s="26"/>
      <c r="N258" s="26"/>
      <c r="O258" s="26"/>
      <c r="P258" s="26"/>
    </row>
    <row r="259">
      <c r="J259" s="26"/>
      <c r="K259" s="26"/>
      <c r="L259" s="26"/>
      <c r="M259" s="26"/>
      <c r="N259" s="26"/>
      <c r="O259" s="26"/>
      <c r="P259" s="26"/>
    </row>
    <row r="260">
      <c r="J260" s="26"/>
      <c r="K260" s="26"/>
      <c r="L260" s="26"/>
      <c r="M260" s="26"/>
      <c r="N260" s="26"/>
      <c r="O260" s="26"/>
      <c r="P260" s="26"/>
    </row>
    <row r="261">
      <c r="J261" s="26"/>
      <c r="K261" s="26"/>
      <c r="L261" s="26"/>
      <c r="M261" s="26"/>
      <c r="N261" s="26"/>
      <c r="O261" s="26"/>
      <c r="P261" s="26"/>
    </row>
    <row r="262">
      <c r="J262" s="26"/>
      <c r="K262" s="26"/>
      <c r="L262" s="26"/>
      <c r="M262" s="26"/>
      <c r="N262" s="26"/>
      <c r="O262" s="26"/>
      <c r="P262" s="26"/>
    </row>
    <row r="263">
      <c r="J263" s="26"/>
      <c r="K263" s="26"/>
      <c r="L263" s="26"/>
      <c r="M263" s="26"/>
      <c r="N263" s="26"/>
      <c r="O263" s="26"/>
      <c r="P263" s="26"/>
    </row>
    <row r="264">
      <c r="J264" s="26"/>
      <c r="K264" s="26"/>
      <c r="L264" s="26"/>
      <c r="M264" s="26"/>
      <c r="N264" s="26"/>
      <c r="O264" s="26"/>
      <c r="P264" s="26"/>
    </row>
    <row r="265">
      <c r="J265" s="26"/>
      <c r="K265" s="26"/>
      <c r="L265" s="26"/>
      <c r="M265" s="26"/>
      <c r="N265" s="26"/>
      <c r="O265" s="26"/>
      <c r="P265" s="26"/>
    </row>
    <row r="266">
      <c r="J266" s="26"/>
      <c r="K266" s="26"/>
      <c r="L266" s="26"/>
      <c r="M266" s="26"/>
      <c r="N266" s="26"/>
      <c r="O266" s="26"/>
      <c r="P266" s="26"/>
    </row>
    <row r="267">
      <c r="J267" s="26"/>
      <c r="K267" s="26"/>
      <c r="L267" s="26"/>
      <c r="M267" s="26"/>
      <c r="N267" s="26"/>
      <c r="O267" s="26"/>
      <c r="P267" s="26"/>
    </row>
    <row r="268">
      <c r="J268" s="26"/>
      <c r="K268" s="26"/>
      <c r="L268" s="26"/>
      <c r="M268" s="26"/>
      <c r="N268" s="26"/>
      <c r="O268" s="26"/>
      <c r="P268" s="26"/>
    </row>
    <row r="269">
      <c r="J269" s="26"/>
      <c r="K269" s="26"/>
      <c r="L269" s="26"/>
      <c r="M269" s="26"/>
      <c r="N269" s="26"/>
      <c r="O269" s="26"/>
      <c r="P269" s="26"/>
    </row>
    <row r="270">
      <c r="J270" s="26"/>
      <c r="K270" s="26"/>
      <c r="L270" s="26"/>
      <c r="M270" s="26"/>
      <c r="N270" s="26"/>
      <c r="O270" s="26"/>
      <c r="P270" s="26"/>
    </row>
    <row r="271">
      <c r="J271" s="26"/>
      <c r="K271" s="26"/>
      <c r="L271" s="26"/>
      <c r="M271" s="26"/>
      <c r="N271" s="26"/>
      <c r="O271" s="26"/>
      <c r="P271" s="26"/>
    </row>
    <row r="272">
      <c r="J272" s="26"/>
      <c r="K272" s="26"/>
      <c r="L272" s="26"/>
      <c r="M272" s="26"/>
      <c r="N272" s="26"/>
      <c r="O272" s="26"/>
      <c r="P272" s="26"/>
    </row>
    <row r="273">
      <c r="J273" s="26"/>
      <c r="K273" s="26"/>
      <c r="L273" s="26"/>
      <c r="M273" s="26"/>
      <c r="N273" s="26"/>
      <c r="O273" s="26"/>
      <c r="P273" s="26"/>
    </row>
    <row r="274">
      <c r="J274" s="26"/>
      <c r="K274" s="26"/>
      <c r="L274" s="26"/>
      <c r="M274" s="26"/>
      <c r="N274" s="26"/>
      <c r="O274" s="26"/>
      <c r="P274" s="26"/>
    </row>
    <row r="275">
      <c r="J275" s="26"/>
      <c r="K275" s="26"/>
      <c r="L275" s="26"/>
      <c r="M275" s="26"/>
      <c r="N275" s="26"/>
      <c r="O275" s="26"/>
      <c r="P275" s="26"/>
    </row>
    <row r="276">
      <c r="J276" s="26"/>
      <c r="K276" s="26"/>
      <c r="L276" s="26"/>
      <c r="M276" s="26"/>
      <c r="N276" s="26"/>
      <c r="O276" s="26"/>
      <c r="P276" s="26"/>
    </row>
    <row r="277">
      <c r="J277" s="26"/>
      <c r="K277" s="26"/>
      <c r="L277" s="26"/>
      <c r="M277" s="26"/>
      <c r="N277" s="26"/>
      <c r="O277" s="26"/>
      <c r="P277" s="26"/>
    </row>
    <row r="278">
      <c r="J278" s="26"/>
      <c r="K278" s="26"/>
      <c r="L278" s="26"/>
      <c r="M278" s="26"/>
      <c r="N278" s="26"/>
      <c r="O278" s="26"/>
      <c r="P278" s="26"/>
    </row>
    <row r="279">
      <c r="J279" s="26"/>
      <c r="K279" s="26"/>
      <c r="L279" s="26"/>
      <c r="M279" s="26"/>
      <c r="N279" s="26"/>
      <c r="O279" s="26"/>
      <c r="P279" s="26"/>
    </row>
    <row r="280">
      <c r="J280" s="26"/>
      <c r="K280" s="26"/>
      <c r="L280" s="26"/>
      <c r="M280" s="26"/>
      <c r="N280" s="26"/>
      <c r="O280" s="26"/>
      <c r="P280" s="26"/>
    </row>
    <row r="281">
      <c r="J281" s="26"/>
      <c r="K281" s="26"/>
      <c r="L281" s="26"/>
      <c r="M281" s="26"/>
      <c r="N281" s="26"/>
      <c r="O281" s="26"/>
      <c r="P281" s="26"/>
    </row>
    <row r="282">
      <c r="J282" s="26"/>
      <c r="K282" s="26"/>
      <c r="L282" s="26"/>
      <c r="M282" s="26"/>
      <c r="N282" s="26"/>
      <c r="O282" s="26"/>
      <c r="P282" s="26"/>
    </row>
    <row r="283">
      <c r="J283" s="26"/>
      <c r="K283" s="26"/>
      <c r="L283" s="26"/>
      <c r="M283" s="26"/>
      <c r="N283" s="26"/>
      <c r="O283" s="26"/>
      <c r="P283" s="26"/>
    </row>
    <row r="284">
      <c r="J284" s="26"/>
      <c r="K284" s="26"/>
      <c r="L284" s="26"/>
      <c r="M284" s="26"/>
      <c r="N284" s="26"/>
      <c r="O284" s="26"/>
      <c r="P284" s="26"/>
    </row>
    <row r="285">
      <c r="J285" s="26"/>
      <c r="K285" s="26"/>
      <c r="L285" s="26"/>
      <c r="M285" s="26"/>
      <c r="N285" s="26"/>
      <c r="O285" s="26"/>
      <c r="P285" s="26"/>
    </row>
    <row r="286">
      <c r="J286" s="26"/>
      <c r="K286" s="26"/>
      <c r="L286" s="26"/>
      <c r="M286" s="26"/>
      <c r="N286" s="26"/>
      <c r="O286" s="26"/>
      <c r="P286" s="26"/>
    </row>
    <row r="287">
      <c r="J287" s="26"/>
      <c r="K287" s="26"/>
      <c r="L287" s="26"/>
      <c r="M287" s="26"/>
      <c r="N287" s="26"/>
      <c r="O287" s="26"/>
      <c r="P287" s="26"/>
    </row>
    <row r="288">
      <c r="J288" s="26"/>
      <c r="K288" s="26"/>
      <c r="L288" s="26"/>
      <c r="M288" s="26"/>
      <c r="N288" s="26"/>
      <c r="O288" s="26"/>
      <c r="P288" s="26"/>
    </row>
    <row r="289">
      <c r="J289" s="26"/>
      <c r="K289" s="26"/>
      <c r="L289" s="26"/>
      <c r="M289" s="26"/>
      <c r="N289" s="26"/>
      <c r="O289" s="26"/>
      <c r="P289" s="26"/>
    </row>
    <row r="290">
      <c r="J290" s="26"/>
      <c r="K290" s="26"/>
      <c r="L290" s="26"/>
      <c r="M290" s="26"/>
      <c r="N290" s="26"/>
      <c r="O290" s="26"/>
      <c r="P290" s="26"/>
    </row>
    <row r="291">
      <c r="J291" s="26"/>
      <c r="K291" s="26"/>
      <c r="L291" s="26"/>
      <c r="M291" s="26"/>
      <c r="N291" s="26"/>
      <c r="O291" s="26"/>
      <c r="P291" s="26"/>
    </row>
    <row r="292">
      <c r="J292" s="26"/>
      <c r="K292" s="26"/>
      <c r="L292" s="26"/>
      <c r="M292" s="26"/>
      <c r="N292" s="26"/>
      <c r="O292" s="26"/>
      <c r="P292" s="26"/>
    </row>
    <row r="293">
      <c r="J293" s="26"/>
      <c r="K293" s="26"/>
      <c r="L293" s="26"/>
      <c r="M293" s="26"/>
      <c r="N293" s="26"/>
      <c r="O293" s="26"/>
      <c r="P293" s="26"/>
    </row>
    <row r="294">
      <c r="J294" s="26"/>
      <c r="K294" s="26"/>
      <c r="L294" s="26"/>
      <c r="M294" s="26"/>
      <c r="N294" s="26"/>
      <c r="O294" s="26"/>
      <c r="P294" s="26"/>
    </row>
    <row r="295">
      <c r="J295" s="26"/>
      <c r="K295" s="26"/>
      <c r="L295" s="26"/>
      <c r="M295" s="26"/>
      <c r="N295" s="26"/>
      <c r="O295" s="26"/>
      <c r="P295" s="26"/>
    </row>
    <row r="296">
      <c r="J296" s="26"/>
      <c r="K296" s="26"/>
      <c r="L296" s="26"/>
      <c r="M296" s="26"/>
      <c r="N296" s="26"/>
      <c r="O296" s="26"/>
      <c r="P296" s="26"/>
    </row>
    <row r="297">
      <c r="J297" s="26"/>
      <c r="K297" s="26"/>
      <c r="L297" s="26"/>
      <c r="M297" s="26"/>
      <c r="N297" s="26"/>
      <c r="O297" s="26"/>
      <c r="P297" s="26"/>
    </row>
    <row r="298">
      <c r="J298" s="26"/>
      <c r="K298" s="26"/>
      <c r="L298" s="26"/>
      <c r="M298" s="26"/>
      <c r="N298" s="26"/>
      <c r="O298" s="26"/>
      <c r="P298" s="26"/>
    </row>
    <row r="299">
      <c r="J299" s="26"/>
      <c r="K299" s="26"/>
      <c r="L299" s="26"/>
      <c r="M299" s="26"/>
      <c r="N299" s="26"/>
      <c r="O299" s="26"/>
      <c r="P299" s="26"/>
    </row>
    <row r="300">
      <c r="J300" s="26"/>
      <c r="K300" s="26"/>
      <c r="L300" s="26"/>
      <c r="M300" s="26"/>
      <c r="N300" s="26"/>
      <c r="O300" s="26"/>
      <c r="P300" s="26"/>
    </row>
    <row r="301">
      <c r="J301" s="26"/>
      <c r="K301" s="26"/>
      <c r="L301" s="26"/>
      <c r="M301" s="26"/>
      <c r="N301" s="26"/>
      <c r="O301" s="26"/>
      <c r="P301" s="26"/>
    </row>
    <row r="302">
      <c r="J302" s="26"/>
      <c r="K302" s="26"/>
      <c r="L302" s="26"/>
      <c r="M302" s="26"/>
      <c r="N302" s="26"/>
      <c r="O302" s="26"/>
      <c r="P302" s="26"/>
    </row>
    <row r="303">
      <c r="J303" s="26"/>
      <c r="K303" s="26"/>
      <c r="L303" s="26"/>
      <c r="M303" s="26"/>
      <c r="N303" s="26"/>
      <c r="O303" s="26"/>
      <c r="P303" s="26"/>
    </row>
    <row r="304">
      <c r="J304" s="26"/>
      <c r="K304" s="26"/>
      <c r="L304" s="26"/>
      <c r="M304" s="26"/>
      <c r="N304" s="26"/>
      <c r="O304" s="26"/>
      <c r="P304" s="26"/>
    </row>
    <row r="305">
      <c r="J305" s="26"/>
      <c r="K305" s="26"/>
      <c r="L305" s="26"/>
      <c r="M305" s="26"/>
      <c r="N305" s="26"/>
      <c r="O305" s="26"/>
      <c r="P305" s="26"/>
    </row>
    <row r="306">
      <c r="J306" s="26"/>
      <c r="K306" s="26"/>
      <c r="L306" s="26"/>
      <c r="M306" s="26"/>
      <c r="N306" s="26"/>
      <c r="O306" s="26"/>
      <c r="P306" s="26"/>
    </row>
    <row r="307">
      <c r="J307" s="26"/>
      <c r="K307" s="26"/>
      <c r="L307" s="26"/>
      <c r="M307" s="26"/>
      <c r="N307" s="26"/>
      <c r="O307" s="26"/>
      <c r="P307" s="26"/>
    </row>
    <row r="308">
      <c r="J308" s="26"/>
      <c r="K308" s="26"/>
      <c r="L308" s="26"/>
      <c r="M308" s="26"/>
      <c r="N308" s="26"/>
      <c r="O308" s="26"/>
      <c r="P308" s="26"/>
    </row>
    <row r="309">
      <c r="J309" s="26"/>
      <c r="K309" s="26"/>
      <c r="L309" s="26"/>
      <c r="M309" s="26"/>
      <c r="N309" s="26"/>
      <c r="O309" s="26"/>
      <c r="P309" s="26"/>
    </row>
    <row r="310">
      <c r="J310" s="26"/>
      <c r="K310" s="26"/>
      <c r="L310" s="26"/>
      <c r="M310" s="26"/>
      <c r="N310" s="26"/>
      <c r="O310" s="26"/>
      <c r="P310" s="26"/>
    </row>
    <row r="311">
      <c r="J311" s="26"/>
      <c r="K311" s="26"/>
      <c r="L311" s="26"/>
      <c r="M311" s="26"/>
      <c r="N311" s="26"/>
      <c r="O311" s="26"/>
      <c r="P311" s="26"/>
    </row>
    <row r="312">
      <c r="J312" s="26"/>
      <c r="K312" s="26"/>
      <c r="L312" s="26"/>
      <c r="M312" s="26"/>
      <c r="N312" s="26"/>
      <c r="O312" s="26"/>
      <c r="P312" s="26"/>
    </row>
    <row r="313">
      <c r="J313" s="26"/>
      <c r="K313" s="26"/>
      <c r="L313" s="26"/>
      <c r="M313" s="26"/>
      <c r="N313" s="26"/>
      <c r="O313" s="26"/>
      <c r="P313" s="26"/>
    </row>
    <row r="314">
      <c r="J314" s="26"/>
      <c r="K314" s="26"/>
      <c r="L314" s="26"/>
      <c r="M314" s="26"/>
      <c r="N314" s="26"/>
      <c r="O314" s="26"/>
      <c r="P314" s="26"/>
    </row>
    <row r="315">
      <c r="J315" s="26"/>
      <c r="K315" s="26"/>
      <c r="L315" s="26"/>
      <c r="M315" s="26"/>
      <c r="N315" s="26"/>
      <c r="O315" s="26"/>
      <c r="P315" s="26"/>
    </row>
    <row r="316">
      <c r="J316" s="26"/>
      <c r="K316" s="26"/>
      <c r="L316" s="26"/>
      <c r="M316" s="26"/>
      <c r="N316" s="26"/>
      <c r="O316" s="26"/>
      <c r="P316" s="26"/>
    </row>
    <row r="317">
      <c r="J317" s="26"/>
      <c r="K317" s="26"/>
      <c r="L317" s="26"/>
      <c r="M317" s="26"/>
      <c r="N317" s="26"/>
      <c r="O317" s="26"/>
      <c r="P317" s="26"/>
    </row>
    <row r="318">
      <c r="J318" s="26"/>
      <c r="K318" s="26"/>
      <c r="L318" s="26"/>
      <c r="M318" s="26"/>
      <c r="N318" s="26"/>
      <c r="O318" s="26"/>
      <c r="P318" s="26"/>
    </row>
    <row r="319">
      <c r="J319" s="26"/>
      <c r="K319" s="26"/>
      <c r="L319" s="26"/>
      <c r="M319" s="26"/>
      <c r="N319" s="26"/>
      <c r="O319" s="26"/>
      <c r="P319" s="26"/>
    </row>
    <row r="320">
      <c r="J320" s="26"/>
      <c r="K320" s="26"/>
      <c r="L320" s="26"/>
      <c r="M320" s="26"/>
      <c r="N320" s="26"/>
      <c r="O320" s="26"/>
      <c r="P320" s="26"/>
    </row>
    <row r="321">
      <c r="J321" s="26"/>
      <c r="K321" s="26"/>
      <c r="L321" s="26"/>
      <c r="M321" s="26"/>
      <c r="N321" s="26"/>
      <c r="O321" s="26"/>
      <c r="P321" s="26"/>
    </row>
    <row r="322">
      <c r="J322" s="26"/>
      <c r="K322" s="26"/>
      <c r="L322" s="26"/>
      <c r="M322" s="26"/>
      <c r="N322" s="26"/>
      <c r="O322" s="26"/>
      <c r="P322" s="26"/>
    </row>
    <row r="323">
      <c r="J323" s="26"/>
      <c r="K323" s="26"/>
      <c r="L323" s="26"/>
      <c r="M323" s="26"/>
      <c r="N323" s="26"/>
      <c r="O323" s="26"/>
      <c r="P323" s="26"/>
    </row>
    <row r="324">
      <c r="J324" s="26"/>
      <c r="K324" s="26"/>
      <c r="L324" s="26"/>
      <c r="M324" s="26"/>
      <c r="N324" s="26"/>
      <c r="O324" s="26"/>
      <c r="P324" s="26"/>
    </row>
    <row r="325">
      <c r="J325" s="26"/>
      <c r="K325" s="26"/>
      <c r="L325" s="26"/>
      <c r="M325" s="26"/>
      <c r="N325" s="26"/>
      <c r="O325" s="26"/>
      <c r="P325" s="26"/>
    </row>
    <row r="326">
      <c r="J326" s="26"/>
      <c r="K326" s="26"/>
      <c r="L326" s="26"/>
      <c r="M326" s="26"/>
      <c r="N326" s="26"/>
      <c r="O326" s="26"/>
      <c r="P326" s="26"/>
    </row>
    <row r="327">
      <c r="J327" s="26"/>
      <c r="K327" s="26"/>
      <c r="L327" s="26"/>
      <c r="M327" s="26"/>
      <c r="N327" s="26"/>
      <c r="O327" s="26"/>
      <c r="P327" s="26"/>
    </row>
    <row r="328">
      <c r="J328" s="26"/>
      <c r="K328" s="26"/>
      <c r="L328" s="26"/>
      <c r="M328" s="26"/>
      <c r="N328" s="26"/>
      <c r="O328" s="26"/>
      <c r="P328" s="26"/>
    </row>
    <row r="329">
      <c r="J329" s="26"/>
      <c r="K329" s="26"/>
      <c r="L329" s="26"/>
      <c r="M329" s="26"/>
      <c r="N329" s="26"/>
      <c r="O329" s="26"/>
      <c r="P329" s="26"/>
    </row>
    <row r="330">
      <c r="J330" s="26"/>
      <c r="K330" s="26"/>
      <c r="L330" s="26"/>
      <c r="M330" s="26"/>
      <c r="N330" s="26"/>
      <c r="O330" s="26"/>
      <c r="P330" s="26"/>
    </row>
    <row r="331">
      <c r="J331" s="26"/>
      <c r="K331" s="26"/>
      <c r="L331" s="26"/>
      <c r="M331" s="26"/>
      <c r="N331" s="26"/>
      <c r="O331" s="26"/>
      <c r="P331" s="26"/>
    </row>
    <row r="332">
      <c r="J332" s="26"/>
      <c r="K332" s="26"/>
      <c r="L332" s="26"/>
      <c r="M332" s="26"/>
      <c r="N332" s="26"/>
      <c r="O332" s="26"/>
      <c r="P332" s="26"/>
    </row>
    <row r="333">
      <c r="J333" s="26"/>
      <c r="K333" s="26"/>
      <c r="L333" s="26"/>
      <c r="M333" s="26"/>
      <c r="N333" s="26"/>
      <c r="O333" s="26"/>
      <c r="P333" s="26"/>
    </row>
    <row r="334">
      <c r="J334" s="26"/>
      <c r="K334" s="26"/>
      <c r="L334" s="26"/>
      <c r="M334" s="26"/>
      <c r="N334" s="26"/>
      <c r="O334" s="26"/>
      <c r="P334" s="26"/>
    </row>
    <row r="335">
      <c r="J335" s="26"/>
      <c r="K335" s="26"/>
      <c r="L335" s="26"/>
      <c r="M335" s="26"/>
      <c r="N335" s="26"/>
      <c r="O335" s="26"/>
      <c r="P335" s="26"/>
    </row>
    <row r="336">
      <c r="J336" s="26"/>
      <c r="K336" s="26"/>
      <c r="L336" s="26"/>
      <c r="M336" s="26"/>
      <c r="N336" s="26"/>
      <c r="O336" s="26"/>
      <c r="P336" s="26"/>
    </row>
    <row r="337">
      <c r="J337" s="26"/>
      <c r="K337" s="26"/>
      <c r="L337" s="26"/>
      <c r="M337" s="26"/>
      <c r="N337" s="26"/>
      <c r="O337" s="26"/>
      <c r="P337" s="26"/>
    </row>
    <row r="338">
      <c r="J338" s="26"/>
      <c r="K338" s="26"/>
      <c r="L338" s="26"/>
      <c r="M338" s="26"/>
      <c r="N338" s="26"/>
      <c r="O338" s="26"/>
      <c r="P338" s="26"/>
    </row>
    <row r="339">
      <c r="J339" s="26"/>
      <c r="K339" s="26"/>
      <c r="L339" s="26"/>
      <c r="M339" s="26"/>
      <c r="N339" s="26"/>
      <c r="O339" s="26"/>
      <c r="P339" s="26"/>
    </row>
    <row r="340">
      <c r="J340" s="26"/>
      <c r="K340" s="26"/>
      <c r="L340" s="26"/>
      <c r="M340" s="26"/>
      <c r="N340" s="26"/>
      <c r="O340" s="26"/>
      <c r="P340" s="26"/>
    </row>
    <row r="341">
      <c r="J341" s="26"/>
      <c r="K341" s="26"/>
      <c r="L341" s="26"/>
      <c r="M341" s="26"/>
      <c r="N341" s="26"/>
      <c r="O341" s="26"/>
      <c r="P341" s="26"/>
    </row>
    <row r="342">
      <c r="J342" s="26"/>
      <c r="K342" s="26"/>
      <c r="L342" s="26"/>
      <c r="M342" s="26"/>
      <c r="N342" s="26"/>
      <c r="O342" s="26"/>
      <c r="P342" s="26"/>
    </row>
    <row r="343">
      <c r="J343" s="26"/>
      <c r="K343" s="26"/>
      <c r="L343" s="26"/>
      <c r="M343" s="26"/>
      <c r="N343" s="26"/>
      <c r="O343" s="26"/>
      <c r="P343" s="26"/>
    </row>
    <row r="344">
      <c r="J344" s="26"/>
      <c r="K344" s="26"/>
      <c r="L344" s="26"/>
      <c r="M344" s="26"/>
      <c r="N344" s="26"/>
      <c r="O344" s="26"/>
      <c r="P344" s="26"/>
    </row>
    <row r="345">
      <c r="J345" s="26"/>
      <c r="K345" s="26"/>
      <c r="L345" s="26"/>
      <c r="M345" s="26"/>
      <c r="N345" s="26"/>
      <c r="O345" s="26"/>
      <c r="P345" s="26"/>
    </row>
    <row r="346">
      <c r="J346" s="26"/>
      <c r="K346" s="26"/>
      <c r="L346" s="26"/>
      <c r="M346" s="26"/>
      <c r="N346" s="26"/>
      <c r="O346" s="26"/>
      <c r="P346" s="26"/>
    </row>
    <row r="347">
      <c r="J347" s="26"/>
      <c r="K347" s="26"/>
      <c r="L347" s="26"/>
      <c r="M347" s="26"/>
      <c r="N347" s="26"/>
      <c r="O347" s="26"/>
      <c r="P347" s="26"/>
    </row>
    <row r="348">
      <c r="J348" s="26"/>
      <c r="K348" s="26"/>
      <c r="L348" s="26"/>
      <c r="M348" s="26"/>
      <c r="N348" s="26"/>
      <c r="O348" s="26"/>
      <c r="P348" s="26"/>
    </row>
    <row r="349">
      <c r="J349" s="26"/>
      <c r="K349" s="26"/>
      <c r="L349" s="26"/>
      <c r="M349" s="26"/>
      <c r="N349" s="26"/>
      <c r="O349" s="26"/>
      <c r="P349" s="26"/>
    </row>
    <row r="350">
      <c r="J350" s="26"/>
      <c r="K350" s="26"/>
      <c r="L350" s="26"/>
      <c r="M350" s="26"/>
      <c r="N350" s="26"/>
      <c r="O350" s="26"/>
      <c r="P350" s="26"/>
    </row>
    <row r="351">
      <c r="J351" s="26"/>
      <c r="K351" s="26"/>
      <c r="L351" s="26"/>
      <c r="M351" s="26"/>
      <c r="N351" s="26"/>
      <c r="O351" s="26"/>
      <c r="P351" s="26"/>
    </row>
    <row r="352">
      <c r="J352" s="26"/>
      <c r="K352" s="26"/>
      <c r="L352" s="26"/>
      <c r="M352" s="26"/>
      <c r="N352" s="26"/>
      <c r="O352" s="26"/>
      <c r="P352" s="26"/>
    </row>
    <row r="353">
      <c r="J353" s="26"/>
      <c r="K353" s="26"/>
      <c r="L353" s="26"/>
      <c r="M353" s="26"/>
      <c r="N353" s="26"/>
      <c r="O353" s="26"/>
      <c r="P353" s="26"/>
    </row>
    <row r="354">
      <c r="J354" s="26"/>
      <c r="K354" s="26"/>
      <c r="L354" s="26"/>
      <c r="M354" s="26"/>
      <c r="N354" s="26"/>
      <c r="O354" s="26"/>
      <c r="P354" s="26"/>
    </row>
    <row r="355">
      <c r="J355" s="26"/>
      <c r="K355" s="26"/>
      <c r="L355" s="26"/>
      <c r="M355" s="26"/>
      <c r="N355" s="26"/>
      <c r="O355" s="26"/>
      <c r="P355" s="26"/>
    </row>
    <row r="356">
      <c r="J356" s="26"/>
      <c r="K356" s="26"/>
      <c r="L356" s="26"/>
      <c r="M356" s="26"/>
      <c r="N356" s="26"/>
      <c r="O356" s="26"/>
      <c r="P356" s="26"/>
    </row>
    <row r="357">
      <c r="J357" s="26"/>
      <c r="K357" s="26"/>
      <c r="L357" s="26"/>
      <c r="M357" s="26"/>
      <c r="N357" s="26"/>
      <c r="O357" s="26"/>
      <c r="P357" s="26"/>
    </row>
    <row r="358">
      <c r="J358" s="26"/>
      <c r="K358" s="26"/>
      <c r="L358" s="26"/>
      <c r="M358" s="26"/>
      <c r="N358" s="26"/>
      <c r="O358" s="26"/>
      <c r="P358" s="26"/>
    </row>
    <row r="359">
      <c r="J359" s="26"/>
      <c r="K359" s="26"/>
      <c r="L359" s="26"/>
      <c r="M359" s="26"/>
      <c r="N359" s="26"/>
      <c r="O359" s="26"/>
      <c r="P359" s="26"/>
    </row>
    <row r="360">
      <c r="J360" s="26"/>
      <c r="K360" s="26"/>
      <c r="L360" s="26"/>
      <c r="M360" s="26"/>
      <c r="N360" s="26"/>
      <c r="O360" s="26"/>
      <c r="P360" s="26"/>
    </row>
    <row r="361">
      <c r="J361" s="26"/>
      <c r="K361" s="26"/>
      <c r="L361" s="26"/>
      <c r="M361" s="26"/>
      <c r="N361" s="26"/>
      <c r="O361" s="26"/>
      <c r="P361" s="26"/>
    </row>
    <row r="362">
      <c r="J362" s="26"/>
      <c r="K362" s="26"/>
      <c r="L362" s="26"/>
      <c r="M362" s="26"/>
      <c r="N362" s="26"/>
      <c r="O362" s="26"/>
      <c r="P362" s="26"/>
    </row>
    <row r="363">
      <c r="J363" s="26"/>
      <c r="K363" s="26"/>
      <c r="L363" s="26"/>
      <c r="M363" s="26"/>
      <c r="N363" s="26"/>
      <c r="O363" s="26"/>
      <c r="P363" s="26"/>
    </row>
    <row r="364">
      <c r="J364" s="26"/>
      <c r="K364" s="26"/>
      <c r="L364" s="26"/>
      <c r="M364" s="26"/>
      <c r="N364" s="26"/>
      <c r="O364" s="26"/>
      <c r="P364" s="26"/>
    </row>
    <row r="365">
      <c r="J365" s="26"/>
      <c r="K365" s="26"/>
      <c r="L365" s="26"/>
      <c r="M365" s="26"/>
      <c r="N365" s="26"/>
      <c r="O365" s="26"/>
      <c r="P365" s="26"/>
    </row>
    <row r="366">
      <c r="J366" s="26"/>
      <c r="K366" s="26"/>
      <c r="L366" s="26"/>
      <c r="M366" s="26"/>
      <c r="N366" s="26"/>
      <c r="O366" s="26"/>
      <c r="P366" s="26"/>
    </row>
    <row r="367">
      <c r="J367" s="26"/>
      <c r="K367" s="26"/>
      <c r="L367" s="26"/>
      <c r="M367" s="26"/>
      <c r="N367" s="26"/>
      <c r="O367" s="26"/>
      <c r="P367" s="26"/>
    </row>
    <row r="368">
      <c r="J368" s="26"/>
      <c r="K368" s="26"/>
      <c r="L368" s="26"/>
      <c r="M368" s="26"/>
      <c r="N368" s="26"/>
      <c r="O368" s="26"/>
      <c r="P368" s="26"/>
    </row>
    <row r="369">
      <c r="J369" s="26"/>
      <c r="K369" s="26"/>
      <c r="L369" s="26"/>
      <c r="M369" s="26"/>
      <c r="N369" s="26"/>
      <c r="O369" s="26"/>
      <c r="P369" s="26"/>
    </row>
    <row r="370">
      <c r="J370" s="26"/>
      <c r="K370" s="26"/>
      <c r="L370" s="26"/>
      <c r="M370" s="26"/>
      <c r="N370" s="26"/>
      <c r="O370" s="26"/>
      <c r="P370" s="26"/>
    </row>
    <row r="371">
      <c r="J371" s="26"/>
      <c r="K371" s="26"/>
      <c r="L371" s="26"/>
      <c r="M371" s="26"/>
      <c r="N371" s="26"/>
      <c r="O371" s="26"/>
      <c r="P371" s="26"/>
    </row>
    <row r="372">
      <c r="J372" s="26"/>
      <c r="K372" s="26"/>
      <c r="L372" s="26"/>
      <c r="M372" s="26"/>
      <c r="N372" s="26"/>
      <c r="O372" s="26"/>
      <c r="P372" s="26"/>
    </row>
    <row r="373">
      <c r="J373" s="26"/>
      <c r="K373" s="26"/>
      <c r="L373" s="26"/>
      <c r="M373" s="26"/>
      <c r="N373" s="26"/>
      <c r="O373" s="26"/>
      <c r="P373" s="26"/>
    </row>
    <row r="374">
      <c r="J374" s="26"/>
      <c r="K374" s="26"/>
      <c r="L374" s="26"/>
      <c r="M374" s="26"/>
      <c r="N374" s="26"/>
      <c r="O374" s="26"/>
      <c r="P374" s="26"/>
    </row>
    <row r="375">
      <c r="J375" s="26"/>
      <c r="K375" s="26"/>
      <c r="L375" s="26"/>
      <c r="M375" s="26"/>
      <c r="N375" s="26"/>
      <c r="O375" s="26"/>
      <c r="P375" s="26"/>
    </row>
    <row r="376">
      <c r="J376" s="26"/>
      <c r="K376" s="26"/>
      <c r="L376" s="26"/>
      <c r="M376" s="26"/>
      <c r="N376" s="26"/>
      <c r="O376" s="26"/>
      <c r="P376" s="26"/>
    </row>
    <row r="377">
      <c r="J377" s="26"/>
      <c r="K377" s="26"/>
      <c r="L377" s="26"/>
      <c r="M377" s="26"/>
      <c r="N377" s="26"/>
      <c r="O377" s="26"/>
      <c r="P377" s="26"/>
    </row>
    <row r="378">
      <c r="J378" s="26"/>
      <c r="K378" s="26"/>
      <c r="L378" s="26"/>
      <c r="M378" s="26"/>
      <c r="N378" s="26"/>
      <c r="O378" s="26"/>
      <c r="P378" s="26"/>
    </row>
    <row r="379">
      <c r="J379" s="26"/>
      <c r="K379" s="26"/>
      <c r="L379" s="26"/>
      <c r="M379" s="26"/>
      <c r="N379" s="26"/>
      <c r="O379" s="26"/>
      <c r="P379" s="26"/>
    </row>
    <row r="380">
      <c r="J380" s="26"/>
      <c r="K380" s="26"/>
      <c r="L380" s="26"/>
      <c r="M380" s="26"/>
      <c r="N380" s="26"/>
      <c r="O380" s="26"/>
      <c r="P380" s="26"/>
    </row>
    <row r="381">
      <c r="J381" s="26"/>
      <c r="K381" s="26"/>
      <c r="L381" s="26"/>
      <c r="M381" s="26"/>
      <c r="N381" s="26"/>
      <c r="O381" s="26"/>
      <c r="P381" s="26"/>
    </row>
    <row r="382">
      <c r="J382" s="26"/>
      <c r="K382" s="26"/>
      <c r="L382" s="26"/>
      <c r="M382" s="26"/>
      <c r="N382" s="26"/>
      <c r="O382" s="26"/>
      <c r="P382" s="26"/>
    </row>
    <row r="383">
      <c r="J383" s="26"/>
      <c r="K383" s="26"/>
      <c r="L383" s="26"/>
      <c r="M383" s="26"/>
      <c r="N383" s="26"/>
      <c r="O383" s="26"/>
      <c r="P383" s="26"/>
    </row>
    <row r="384">
      <c r="J384" s="26"/>
      <c r="K384" s="26"/>
      <c r="L384" s="26"/>
      <c r="M384" s="26"/>
      <c r="N384" s="26"/>
      <c r="O384" s="26"/>
      <c r="P384" s="26"/>
    </row>
    <row r="385">
      <c r="J385" s="26"/>
      <c r="K385" s="26"/>
      <c r="L385" s="26"/>
      <c r="M385" s="26"/>
      <c r="N385" s="26"/>
      <c r="O385" s="26"/>
      <c r="P385" s="26"/>
    </row>
    <row r="386">
      <c r="J386" s="26"/>
      <c r="K386" s="26"/>
      <c r="L386" s="26"/>
      <c r="M386" s="26"/>
      <c r="N386" s="26"/>
      <c r="O386" s="26"/>
      <c r="P386" s="26"/>
    </row>
    <row r="387">
      <c r="J387" s="26"/>
      <c r="K387" s="26"/>
      <c r="L387" s="26"/>
      <c r="M387" s="26"/>
      <c r="N387" s="26"/>
      <c r="O387" s="26"/>
      <c r="P387" s="26"/>
    </row>
    <row r="388">
      <c r="J388" s="26"/>
      <c r="K388" s="26"/>
      <c r="L388" s="26"/>
      <c r="M388" s="26"/>
      <c r="N388" s="26"/>
      <c r="O388" s="26"/>
      <c r="P388" s="26"/>
    </row>
    <row r="389">
      <c r="J389" s="26"/>
      <c r="K389" s="26"/>
      <c r="L389" s="26"/>
      <c r="M389" s="26"/>
      <c r="N389" s="26"/>
      <c r="O389" s="26"/>
      <c r="P389" s="26"/>
    </row>
    <row r="390">
      <c r="J390" s="26"/>
      <c r="K390" s="26"/>
      <c r="L390" s="26"/>
      <c r="M390" s="26"/>
      <c r="N390" s="26"/>
      <c r="O390" s="26"/>
      <c r="P390" s="26"/>
    </row>
    <row r="391">
      <c r="J391" s="26"/>
      <c r="K391" s="26"/>
      <c r="L391" s="26"/>
      <c r="M391" s="26"/>
      <c r="N391" s="26"/>
      <c r="O391" s="26"/>
      <c r="P391" s="26"/>
    </row>
    <row r="392">
      <c r="J392" s="26"/>
      <c r="K392" s="26"/>
      <c r="L392" s="26"/>
      <c r="M392" s="26"/>
      <c r="N392" s="26"/>
      <c r="O392" s="26"/>
      <c r="P392" s="26"/>
    </row>
    <row r="393">
      <c r="J393" s="26"/>
      <c r="K393" s="26"/>
      <c r="L393" s="26"/>
      <c r="M393" s="26"/>
      <c r="N393" s="26"/>
      <c r="O393" s="26"/>
      <c r="P393" s="26"/>
    </row>
    <row r="394">
      <c r="J394" s="26"/>
      <c r="K394" s="26"/>
      <c r="L394" s="26"/>
      <c r="M394" s="26"/>
      <c r="N394" s="26"/>
      <c r="O394" s="26"/>
      <c r="P394" s="26"/>
    </row>
    <row r="395">
      <c r="J395" s="26"/>
      <c r="K395" s="26"/>
      <c r="L395" s="26"/>
      <c r="M395" s="26"/>
      <c r="N395" s="26"/>
      <c r="O395" s="26"/>
      <c r="P395" s="26"/>
    </row>
    <row r="396">
      <c r="J396" s="26"/>
      <c r="K396" s="26"/>
      <c r="L396" s="26"/>
      <c r="M396" s="26"/>
      <c r="N396" s="26"/>
      <c r="O396" s="26"/>
      <c r="P396" s="26"/>
    </row>
    <row r="397">
      <c r="J397" s="26"/>
      <c r="K397" s="26"/>
      <c r="L397" s="26"/>
      <c r="M397" s="26"/>
      <c r="N397" s="26"/>
      <c r="O397" s="26"/>
      <c r="P397" s="26"/>
    </row>
    <row r="398">
      <c r="J398" s="26"/>
      <c r="K398" s="26"/>
      <c r="L398" s="26"/>
      <c r="M398" s="26"/>
      <c r="N398" s="26"/>
      <c r="O398" s="26"/>
      <c r="P398" s="26"/>
    </row>
    <row r="399">
      <c r="J399" s="26"/>
      <c r="K399" s="26"/>
      <c r="L399" s="26"/>
      <c r="M399" s="26"/>
      <c r="N399" s="26"/>
      <c r="O399" s="26"/>
      <c r="P399" s="26"/>
    </row>
    <row r="400">
      <c r="J400" s="26"/>
      <c r="K400" s="26"/>
      <c r="L400" s="26"/>
      <c r="M400" s="26"/>
      <c r="N400" s="26"/>
      <c r="O400" s="26"/>
      <c r="P400" s="26"/>
    </row>
    <row r="401">
      <c r="J401" s="26"/>
      <c r="K401" s="26"/>
      <c r="L401" s="26"/>
      <c r="M401" s="26"/>
      <c r="N401" s="26"/>
      <c r="O401" s="26"/>
      <c r="P401" s="26"/>
    </row>
    <row r="402">
      <c r="J402" s="26"/>
      <c r="K402" s="26"/>
      <c r="L402" s="26"/>
      <c r="M402" s="26"/>
      <c r="N402" s="26"/>
      <c r="O402" s="26"/>
      <c r="P402" s="26"/>
    </row>
    <row r="403">
      <c r="J403" s="26"/>
      <c r="K403" s="26"/>
      <c r="L403" s="26"/>
      <c r="M403" s="26"/>
      <c r="N403" s="26"/>
      <c r="O403" s="26"/>
      <c r="P403" s="26"/>
    </row>
    <row r="404">
      <c r="J404" s="26"/>
      <c r="K404" s="26"/>
      <c r="L404" s="26"/>
      <c r="M404" s="26"/>
      <c r="N404" s="26"/>
      <c r="O404" s="26"/>
      <c r="P404" s="26"/>
    </row>
    <row r="405">
      <c r="J405" s="26"/>
      <c r="K405" s="26"/>
      <c r="L405" s="26"/>
      <c r="M405" s="26"/>
      <c r="N405" s="26"/>
      <c r="O405" s="26"/>
      <c r="P405" s="26"/>
    </row>
    <row r="406">
      <c r="J406" s="26"/>
      <c r="K406" s="26"/>
      <c r="L406" s="26"/>
      <c r="M406" s="26"/>
      <c r="N406" s="26"/>
      <c r="O406" s="26"/>
      <c r="P406" s="26"/>
    </row>
    <row r="407">
      <c r="J407" s="26"/>
      <c r="K407" s="26"/>
      <c r="L407" s="26"/>
      <c r="M407" s="26"/>
      <c r="N407" s="26"/>
      <c r="O407" s="26"/>
      <c r="P407" s="26"/>
    </row>
    <row r="408">
      <c r="J408" s="26"/>
      <c r="K408" s="26"/>
      <c r="L408" s="26"/>
      <c r="M408" s="26"/>
      <c r="N408" s="26"/>
      <c r="O408" s="26"/>
      <c r="P408" s="26"/>
    </row>
    <row r="409">
      <c r="J409" s="26"/>
      <c r="K409" s="26"/>
      <c r="L409" s="26"/>
      <c r="M409" s="26"/>
      <c r="N409" s="26"/>
      <c r="O409" s="26"/>
      <c r="P409" s="26"/>
    </row>
    <row r="410">
      <c r="J410" s="26"/>
      <c r="K410" s="26"/>
      <c r="L410" s="26"/>
      <c r="M410" s="26"/>
      <c r="N410" s="26"/>
      <c r="O410" s="26"/>
      <c r="P410" s="26"/>
    </row>
    <row r="411">
      <c r="J411" s="26"/>
      <c r="K411" s="26"/>
      <c r="L411" s="26"/>
      <c r="M411" s="26"/>
      <c r="N411" s="26"/>
      <c r="O411" s="26"/>
      <c r="P411" s="26"/>
    </row>
    <row r="412">
      <c r="J412" s="26"/>
      <c r="K412" s="26"/>
      <c r="L412" s="26"/>
      <c r="M412" s="26"/>
      <c r="N412" s="26"/>
      <c r="O412" s="26"/>
      <c r="P412" s="26"/>
    </row>
    <row r="413">
      <c r="J413" s="26"/>
      <c r="K413" s="26"/>
      <c r="L413" s="26"/>
      <c r="M413" s="26"/>
      <c r="N413" s="26"/>
      <c r="O413" s="26"/>
      <c r="P413" s="26"/>
    </row>
    <row r="414">
      <c r="J414" s="26"/>
      <c r="K414" s="26"/>
      <c r="L414" s="26"/>
      <c r="M414" s="26"/>
      <c r="N414" s="26"/>
      <c r="O414" s="26"/>
      <c r="P414" s="26"/>
    </row>
    <row r="415">
      <c r="J415" s="26"/>
      <c r="K415" s="26"/>
      <c r="L415" s="26"/>
      <c r="M415" s="26"/>
      <c r="N415" s="26"/>
      <c r="O415" s="26"/>
      <c r="P415" s="26"/>
    </row>
    <row r="416">
      <c r="J416" s="26"/>
      <c r="K416" s="26"/>
      <c r="L416" s="26"/>
      <c r="M416" s="26"/>
      <c r="N416" s="26"/>
      <c r="O416" s="26"/>
      <c r="P416" s="26"/>
    </row>
    <row r="417">
      <c r="J417" s="26"/>
      <c r="K417" s="26"/>
      <c r="L417" s="26"/>
      <c r="M417" s="26"/>
      <c r="N417" s="26"/>
      <c r="O417" s="26"/>
      <c r="P417" s="26"/>
    </row>
    <row r="418">
      <c r="J418" s="26"/>
      <c r="K418" s="26"/>
      <c r="L418" s="26"/>
      <c r="M418" s="26"/>
      <c r="N418" s="26"/>
      <c r="O418" s="26"/>
      <c r="P418" s="26"/>
    </row>
    <row r="419">
      <c r="J419" s="26"/>
      <c r="K419" s="26"/>
      <c r="L419" s="26"/>
      <c r="M419" s="26"/>
      <c r="N419" s="26"/>
      <c r="O419" s="26"/>
      <c r="P419" s="26"/>
    </row>
    <row r="420">
      <c r="J420" s="26"/>
      <c r="K420" s="26"/>
      <c r="L420" s="26"/>
      <c r="M420" s="26"/>
      <c r="N420" s="26"/>
      <c r="O420" s="26"/>
      <c r="P420" s="26"/>
    </row>
    <row r="421">
      <c r="J421" s="26"/>
      <c r="K421" s="26"/>
      <c r="L421" s="26"/>
      <c r="M421" s="26"/>
      <c r="N421" s="26"/>
      <c r="O421" s="26"/>
      <c r="P421" s="26"/>
    </row>
    <row r="422">
      <c r="J422" s="26"/>
      <c r="K422" s="26"/>
      <c r="L422" s="26"/>
      <c r="M422" s="26"/>
      <c r="N422" s="26"/>
      <c r="O422" s="26"/>
      <c r="P422" s="26"/>
    </row>
    <row r="423">
      <c r="J423" s="26"/>
      <c r="K423" s="26"/>
      <c r="L423" s="26"/>
      <c r="M423" s="26"/>
      <c r="N423" s="26"/>
      <c r="O423" s="26"/>
      <c r="P423" s="26"/>
    </row>
    <row r="424">
      <c r="J424" s="26"/>
      <c r="K424" s="26"/>
      <c r="L424" s="26"/>
      <c r="M424" s="26"/>
      <c r="N424" s="26"/>
      <c r="O424" s="26"/>
      <c r="P424" s="26"/>
    </row>
    <row r="425">
      <c r="J425" s="26"/>
      <c r="K425" s="26"/>
      <c r="L425" s="26"/>
      <c r="M425" s="26"/>
      <c r="N425" s="26"/>
      <c r="O425" s="26"/>
      <c r="P425" s="26"/>
    </row>
    <row r="426">
      <c r="J426" s="26"/>
      <c r="K426" s="26"/>
      <c r="L426" s="26"/>
      <c r="M426" s="26"/>
      <c r="N426" s="26"/>
      <c r="O426" s="26"/>
      <c r="P426" s="26"/>
    </row>
    <row r="427">
      <c r="J427" s="26"/>
      <c r="K427" s="26"/>
      <c r="L427" s="26"/>
      <c r="M427" s="26"/>
      <c r="N427" s="26"/>
      <c r="O427" s="26"/>
      <c r="P427" s="26"/>
    </row>
    <row r="428">
      <c r="J428" s="26"/>
      <c r="K428" s="26"/>
      <c r="L428" s="26"/>
      <c r="M428" s="26"/>
      <c r="N428" s="26"/>
      <c r="O428" s="26"/>
      <c r="P428" s="26"/>
    </row>
    <row r="429">
      <c r="J429" s="26"/>
      <c r="K429" s="26"/>
      <c r="L429" s="26"/>
      <c r="M429" s="26"/>
      <c r="N429" s="26"/>
      <c r="O429" s="26"/>
      <c r="P429" s="26"/>
    </row>
    <row r="430">
      <c r="J430" s="26"/>
      <c r="K430" s="26"/>
      <c r="L430" s="26"/>
      <c r="M430" s="26"/>
      <c r="N430" s="26"/>
      <c r="O430" s="26"/>
      <c r="P430" s="26"/>
    </row>
    <row r="431">
      <c r="J431" s="26"/>
      <c r="K431" s="26"/>
      <c r="L431" s="26"/>
      <c r="M431" s="26"/>
      <c r="N431" s="26"/>
      <c r="O431" s="26"/>
      <c r="P431" s="26"/>
    </row>
    <row r="432">
      <c r="J432" s="26"/>
      <c r="K432" s="26"/>
      <c r="L432" s="26"/>
      <c r="M432" s="26"/>
      <c r="N432" s="26"/>
      <c r="O432" s="26"/>
      <c r="P432" s="26"/>
    </row>
    <row r="433">
      <c r="J433" s="26"/>
      <c r="K433" s="26"/>
      <c r="L433" s="26"/>
      <c r="M433" s="26"/>
      <c r="N433" s="26"/>
      <c r="O433" s="26"/>
      <c r="P433" s="26"/>
    </row>
    <row r="434">
      <c r="J434" s="26"/>
      <c r="K434" s="26"/>
      <c r="L434" s="26"/>
      <c r="M434" s="26"/>
      <c r="N434" s="26"/>
      <c r="O434" s="26"/>
      <c r="P434" s="26"/>
    </row>
    <row r="435">
      <c r="J435" s="26"/>
      <c r="K435" s="26"/>
      <c r="L435" s="26"/>
      <c r="M435" s="26"/>
      <c r="N435" s="26"/>
      <c r="O435" s="26"/>
      <c r="P435" s="26"/>
    </row>
    <row r="436">
      <c r="J436" s="26"/>
      <c r="K436" s="26"/>
      <c r="L436" s="26"/>
      <c r="M436" s="26"/>
      <c r="N436" s="26"/>
      <c r="O436" s="26"/>
      <c r="P436" s="26"/>
    </row>
    <row r="437">
      <c r="J437" s="26"/>
      <c r="K437" s="26"/>
      <c r="L437" s="26"/>
      <c r="M437" s="26"/>
      <c r="N437" s="26"/>
      <c r="O437" s="26"/>
      <c r="P437" s="26"/>
    </row>
    <row r="438">
      <c r="J438" s="26"/>
      <c r="K438" s="26"/>
      <c r="L438" s="26"/>
      <c r="M438" s="26"/>
      <c r="N438" s="26"/>
      <c r="O438" s="26"/>
      <c r="P438" s="26"/>
    </row>
    <row r="439">
      <c r="J439" s="26"/>
      <c r="K439" s="26"/>
      <c r="L439" s="26"/>
      <c r="M439" s="26"/>
      <c r="N439" s="26"/>
      <c r="O439" s="26"/>
      <c r="P439" s="26"/>
    </row>
    <row r="440">
      <c r="J440" s="26"/>
      <c r="K440" s="26"/>
      <c r="L440" s="26"/>
      <c r="M440" s="26"/>
      <c r="N440" s="26"/>
      <c r="O440" s="26"/>
      <c r="P440" s="26"/>
    </row>
    <row r="441">
      <c r="J441" s="26"/>
      <c r="K441" s="26"/>
      <c r="L441" s="26"/>
      <c r="M441" s="26"/>
      <c r="N441" s="26"/>
      <c r="O441" s="26"/>
      <c r="P441" s="26"/>
    </row>
    <row r="442">
      <c r="J442" s="26"/>
      <c r="K442" s="26"/>
      <c r="L442" s="26"/>
      <c r="M442" s="26"/>
      <c r="N442" s="26"/>
      <c r="O442" s="26"/>
      <c r="P442" s="26"/>
    </row>
    <row r="443">
      <c r="J443" s="26"/>
      <c r="K443" s="26"/>
      <c r="L443" s="26"/>
      <c r="M443" s="26"/>
      <c r="N443" s="26"/>
      <c r="O443" s="26"/>
      <c r="P443" s="26"/>
    </row>
    <row r="444">
      <c r="J444" s="26"/>
      <c r="K444" s="26"/>
      <c r="L444" s="26"/>
      <c r="M444" s="26"/>
      <c r="N444" s="26"/>
      <c r="O444" s="26"/>
      <c r="P444" s="26"/>
    </row>
    <row r="445">
      <c r="J445" s="26"/>
      <c r="K445" s="26"/>
      <c r="L445" s="26"/>
      <c r="M445" s="26"/>
      <c r="N445" s="26"/>
      <c r="O445" s="26"/>
      <c r="P445" s="26"/>
    </row>
    <row r="446">
      <c r="J446" s="26"/>
      <c r="K446" s="26"/>
      <c r="L446" s="26"/>
      <c r="M446" s="26"/>
      <c r="N446" s="26"/>
      <c r="O446" s="26"/>
      <c r="P446" s="26"/>
    </row>
    <row r="447">
      <c r="J447" s="26"/>
      <c r="K447" s="26"/>
      <c r="L447" s="26"/>
      <c r="M447" s="26"/>
      <c r="N447" s="26"/>
      <c r="O447" s="26"/>
      <c r="P447" s="26"/>
    </row>
    <row r="448">
      <c r="J448" s="26"/>
      <c r="K448" s="26"/>
      <c r="L448" s="26"/>
      <c r="M448" s="26"/>
      <c r="N448" s="26"/>
      <c r="O448" s="26"/>
      <c r="P448" s="26"/>
    </row>
    <row r="449">
      <c r="J449" s="26"/>
      <c r="K449" s="26"/>
      <c r="L449" s="26"/>
      <c r="M449" s="26"/>
      <c r="N449" s="26"/>
      <c r="O449" s="26"/>
      <c r="P449" s="26"/>
    </row>
    <row r="450">
      <c r="J450" s="26"/>
      <c r="K450" s="26"/>
      <c r="L450" s="26"/>
      <c r="M450" s="26"/>
      <c r="N450" s="26"/>
      <c r="O450" s="26"/>
      <c r="P450" s="26"/>
    </row>
    <row r="451">
      <c r="J451" s="26"/>
      <c r="K451" s="26"/>
      <c r="L451" s="26"/>
      <c r="M451" s="26"/>
      <c r="N451" s="26"/>
      <c r="O451" s="26"/>
      <c r="P451" s="26"/>
    </row>
    <row r="452">
      <c r="J452" s="26"/>
      <c r="K452" s="26"/>
      <c r="L452" s="26"/>
      <c r="M452" s="26"/>
      <c r="N452" s="26"/>
      <c r="O452" s="26"/>
      <c r="P452" s="26"/>
    </row>
    <row r="453">
      <c r="J453" s="26"/>
      <c r="K453" s="26"/>
      <c r="L453" s="26"/>
      <c r="M453" s="26"/>
      <c r="N453" s="26"/>
      <c r="O453" s="26"/>
      <c r="P453" s="26"/>
    </row>
    <row r="454">
      <c r="J454" s="26"/>
      <c r="K454" s="26"/>
      <c r="L454" s="26"/>
      <c r="M454" s="26"/>
      <c r="N454" s="26"/>
      <c r="O454" s="26"/>
      <c r="P454" s="26"/>
    </row>
    <row r="455">
      <c r="J455" s="26"/>
      <c r="K455" s="26"/>
      <c r="L455" s="26"/>
      <c r="M455" s="26"/>
      <c r="N455" s="26"/>
      <c r="O455" s="26"/>
      <c r="P455" s="26"/>
    </row>
    <row r="456">
      <c r="J456" s="26"/>
      <c r="K456" s="26"/>
      <c r="L456" s="26"/>
      <c r="M456" s="26"/>
      <c r="N456" s="26"/>
      <c r="O456" s="26"/>
      <c r="P456" s="26"/>
    </row>
    <row r="457">
      <c r="J457" s="26"/>
      <c r="K457" s="26"/>
      <c r="L457" s="26"/>
      <c r="M457" s="26"/>
      <c r="N457" s="26"/>
      <c r="O457" s="26"/>
      <c r="P457" s="26"/>
    </row>
    <row r="458">
      <c r="J458" s="26"/>
      <c r="K458" s="26"/>
      <c r="L458" s="26"/>
      <c r="M458" s="26"/>
      <c r="N458" s="26"/>
      <c r="O458" s="26"/>
      <c r="P458" s="26"/>
    </row>
    <row r="459">
      <c r="J459" s="26"/>
      <c r="K459" s="26"/>
      <c r="L459" s="26"/>
      <c r="M459" s="26"/>
      <c r="N459" s="26"/>
      <c r="O459" s="26"/>
      <c r="P459" s="26"/>
    </row>
    <row r="460">
      <c r="J460" s="26"/>
      <c r="K460" s="26"/>
      <c r="L460" s="26"/>
      <c r="M460" s="26"/>
      <c r="N460" s="26"/>
      <c r="O460" s="26"/>
      <c r="P460" s="26"/>
    </row>
    <row r="461">
      <c r="J461" s="26"/>
      <c r="K461" s="26"/>
      <c r="L461" s="26"/>
      <c r="M461" s="26"/>
      <c r="N461" s="26"/>
      <c r="O461" s="26"/>
      <c r="P461" s="26"/>
    </row>
    <row r="462">
      <c r="J462" s="26"/>
      <c r="K462" s="26"/>
      <c r="L462" s="26"/>
      <c r="M462" s="26"/>
      <c r="N462" s="26"/>
      <c r="O462" s="26"/>
      <c r="P462" s="26"/>
    </row>
    <row r="463">
      <c r="J463" s="26"/>
      <c r="K463" s="26"/>
      <c r="L463" s="26"/>
      <c r="M463" s="26"/>
      <c r="N463" s="26"/>
      <c r="O463" s="26"/>
      <c r="P463" s="26"/>
    </row>
    <row r="464">
      <c r="J464" s="26"/>
      <c r="K464" s="26"/>
      <c r="L464" s="26"/>
      <c r="M464" s="26"/>
      <c r="N464" s="26"/>
      <c r="O464" s="26"/>
      <c r="P464" s="26"/>
    </row>
    <row r="465">
      <c r="J465" s="26"/>
      <c r="K465" s="26"/>
      <c r="L465" s="26"/>
      <c r="M465" s="26"/>
      <c r="N465" s="26"/>
      <c r="O465" s="26"/>
      <c r="P465" s="26"/>
    </row>
    <row r="466">
      <c r="J466" s="26"/>
      <c r="K466" s="26"/>
      <c r="L466" s="26"/>
      <c r="M466" s="26"/>
      <c r="N466" s="26"/>
      <c r="O466" s="26"/>
      <c r="P466" s="26"/>
    </row>
    <row r="467">
      <c r="J467" s="26"/>
      <c r="K467" s="26"/>
      <c r="L467" s="26"/>
      <c r="M467" s="26"/>
      <c r="N467" s="26"/>
      <c r="O467" s="26"/>
      <c r="P467" s="26"/>
    </row>
    <row r="468">
      <c r="J468" s="26"/>
      <c r="K468" s="26"/>
      <c r="L468" s="26"/>
      <c r="M468" s="26"/>
      <c r="N468" s="26"/>
      <c r="O468" s="26"/>
      <c r="P468" s="26"/>
    </row>
    <row r="469">
      <c r="J469" s="26"/>
      <c r="K469" s="26"/>
      <c r="L469" s="26"/>
      <c r="M469" s="26"/>
      <c r="N469" s="26"/>
      <c r="O469" s="26"/>
      <c r="P469" s="26"/>
    </row>
    <row r="470">
      <c r="J470" s="26"/>
      <c r="K470" s="26"/>
      <c r="L470" s="26"/>
      <c r="M470" s="26"/>
      <c r="N470" s="26"/>
      <c r="O470" s="26"/>
      <c r="P470" s="26"/>
    </row>
    <row r="471">
      <c r="J471" s="26"/>
      <c r="K471" s="26"/>
      <c r="L471" s="26"/>
      <c r="M471" s="26"/>
      <c r="N471" s="26"/>
      <c r="O471" s="26"/>
      <c r="P471" s="26"/>
    </row>
    <row r="472">
      <c r="J472" s="26"/>
      <c r="K472" s="26"/>
      <c r="L472" s="26"/>
      <c r="M472" s="26"/>
      <c r="N472" s="26"/>
      <c r="O472" s="26"/>
      <c r="P472" s="26"/>
    </row>
    <row r="473">
      <c r="J473" s="26"/>
      <c r="K473" s="26"/>
      <c r="L473" s="26"/>
      <c r="M473" s="26"/>
      <c r="N473" s="26"/>
      <c r="O473" s="26"/>
      <c r="P473" s="26"/>
    </row>
    <row r="474">
      <c r="J474" s="26"/>
      <c r="K474" s="26"/>
      <c r="L474" s="26"/>
      <c r="M474" s="26"/>
      <c r="N474" s="26"/>
      <c r="O474" s="26"/>
      <c r="P474" s="26"/>
    </row>
    <row r="475">
      <c r="J475" s="26"/>
      <c r="K475" s="26"/>
      <c r="L475" s="26"/>
      <c r="M475" s="26"/>
      <c r="N475" s="26"/>
      <c r="O475" s="26"/>
      <c r="P475" s="26"/>
    </row>
    <row r="476">
      <c r="J476" s="26"/>
      <c r="K476" s="26"/>
      <c r="L476" s="26"/>
      <c r="M476" s="26"/>
      <c r="N476" s="26"/>
      <c r="O476" s="26"/>
      <c r="P476" s="26"/>
    </row>
    <row r="477">
      <c r="J477" s="26"/>
      <c r="K477" s="26"/>
      <c r="L477" s="26"/>
      <c r="M477" s="26"/>
      <c r="N477" s="26"/>
      <c r="O477" s="26"/>
      <c r="P477" s="26"/>
    </row>
    <row r="478">
      <c r="J478" s="26"/>
      <c r="K478" s="26"/>
      <c r="L478" s="26"/>
      <c r="M478" s="26"/>
      <c r="N478" s="26"/>
      <c r="O478" s="26"/>
      <c r="P478" s="26"/>
    </row>
    <row r="479">
      <c r="J479" s="26"/>
      <c r="K479" s="26"/>
      <c r="L479" s="26"/>
      <c r="M479" s="26"/>
      <c r="N479" s="26"/>
      <c r="O479" s="26"/>
      <c r="P479" s="26"/>
    </row>
    <row r="480">
      <c r="J480" s="26"/>
      <c r="K480" s="26"/>
      <c r="L480" s="26"/>
      <c r="M480" s="26"/>
      <c r="N480" s="26"/>
      <c r="O480" s="26"/>
      <c r="P480" s="26"/>
    </row>
    <row r="481">
      <c r="J481" s="26"/>
      <c r="K481" s="26"/>
      <c r="L481" s="26"/>
      <c r="M481" s="26"/>
      <c r="N481" s="26"/>
      <c r="O481" s="26"/>
      <c r="P481" s="26"/>
    </row>
    <row r="482">
      <c r="J482" s="26"/>
      <c r="K482" s="26"/>
      <c r="L482" s="26"/>
      <c r="M482" s="26"/>
      <c r="N482" s="26"/>
      <c r="O482" s="26"/>
      <c r="P482" s="26"/>
    </row>
    <row r="483">
      <c r="J483" s="26"/>
      <c r="K483" s="26"/>
      <c r="L483" s="26"/>
      <c r="M483" s="26"/>
      <c r="N483" s="26"/>
      <c r="O483" s="26"/>
      <c r="P483" s="26"/>
    </row>
    <row r="484">
      <c r="J484" s="26"/>
      <c r="K484" s="26"/>
      <c r="L484" s="26"/>
      <c r="M484" s="26"/>
      <c r="N484" s="26"/>
      <c r="O484" s="26"/>
      <c r="P484" s="26"/>
    </row>
    <row r="485">
      <c r="J485" s="26"/>
      <c r="K485" s="26"/>
      <c r="L485" s="26"/>
      <c r="M485" s="26"/>
      <c r="N485" s="26"/>
      <c r="O485" s="26"/>
      <c r="P485" s="26"/>
    </row>
    <row r="486">
      <c r="J486" s="26"/>
      <c r="K486" s="26"/>
      <c r="L486" s="26"/>
      <c r="M486" s="26"/>
      <c r="N486" s="26"/>
      <c r="O486" s="26"/>
      <c r="P486" s="26"/>
    </row>
    <row r="487">
      <c r="J487" s="26"/>
      <c r="K487" s="26"/>
      <c r="L487" s="26"/>
      <c r="M487" s="26"/>
      <c r="N487" s="26"/>
      <c r="O487" s="26"/>
      <c r="P487" s="26"/>
    </row>
    <row r="488">
      <c r="J488" s="26"/>
      <c r="K488" s="26"/>
      <c r="L488" s="26"/>
      <c r="M488" s="26"/>
      <c r="N488" s="26"/>
      <c r="O488" s="26"/>
      <c r="P488" s="26"/>
    </row>
    <row r="489">
      <c r="J489" s="26"/>
      <c r="K489" s="26"/>
      <c r="L489" s="26"/>
      <c r="M489" s="26"/>
      <c r="N489" s="26"/>
      <c r="O489" s="26"/>
      <c r="P489" s="26"/>
    </row>
    <row r="490">
      <c r="J490" s="26"/>
      <c r="K490" s="26"/>
      <c r="L490" s="26"/>
      <c r="M490" s="26"/>
      <c r="N490" s="26"/>
      <c r="O490" s="26"/>
      <c r="P490" s="26"/>
    </row>
    <row r="491">
      <c r="J491" s="26"/>
      <c r="K491" s="26"/>
      <c r="L491" s="26"/>
      <c r="M491" s="26"/>
      <c r="N491" s="26"/>
      <c r="O491" s="26"/>
      <c r="P491" s="26"/>
    </row>
    <row r="492">
      <c r="J492" s="26"/>
      <c r="K492" s="26"/>
      <c r="L492" s="26"/>
      <c r="M492" s="26"/>
      <c r="N492" s="26"/>
      <c r="O492" s="26"/>
      <c r="P492" s="26"/>
    </row>
    <row r="493">
      <c r="J493" s="26"/>
      <c r="K493" s="26"/>
      <c r="L493" s="26"/>
      <c r="M493" s="26"/>
      <c r="N493" s="26"/>
      <c r="O493" s="26"/>
      <c r="P493" s="26"/>
    </row>
    <row r="494">
      <c r="J494" s="26"/>
      <c r="K494" s="26"/>
      <c r="L494" s="26"/>
      <c r="M494" s="26"/>
      <c r="N494" s="26"/>
      <c r="O494" s="26"/>
      <c r="P494" s="26"/>
    </row>
    <row r="495">
      <c r="J495" s="26"/>
      <c r="K495" s="26"/>
      <c r="L495" s="26"/>
      <c r="M495" s="26"/>
      <c r="N495" s="26"/>
      <c r="O495" s="26"/>
      <c r="P495" s="26"/>
    </row>
    <row r="496">
      <c r="J496" s="26"/>
      <c r="K496" s="26"/>
      <c r="L496" s="26"/>
      <c r="M496" s="26"/>
      <c r="N496" s="26"/>
      <c r="O496" s="26"/>
      <c r="P496" s="26"/>
    </row>
    <row r="497">
      <c r="J497" s="26"/>
      <c r="K497" s="26"/>
      <c r="L497" s="26"/>
      <c r="M497" s="26"/>
      <c r="N497" s="26"/>
      <c r="O497" s="26"/>
      <c r="P497" s="26"/>
    </row>
    <row r="498">
      <c r="J498" s="26"/>
      <c r="K498" s="26"/>
      <c r="L498" s="26"/>
      <c r="M498" s="26"/>
      <c r="N498" s="26"/>
      <c r="O498" s="26"/>
      <c r="P498" s="26"/>
    </row>
    <row r="499">
      <c r="J499" s="26"/>
      <c r="K499" s="26"/>
      <c r="L499" s="26"/>
      <c r="M499" s="26"/>
      <c r="N499" s="26"/>
      <c r="O499" s="26"/>
      <c r="P499" s="26"/>
    </row>
    <row r="500">
      <c r="J500" s="26"/>
      <c r="K500" s="26"/>
      <c r="L500" s="26"/>
      <c r="M500" s="26"/>
      <c r="N500" s="26"/>
      <c r="O500" s="26"/>
      <c r="P500" s="26"/>
    </row>
    <row r="501">
      <c r="J501" s="26"/>
      <c r="K501" s="26"/>
      <c r="L501" s="26"/>
      <c r="M501" s="26"/>
      <c r="N501" s="26"/>
      <c r="O501" s="26"/>
      <c r="P501" s="26"/>
    </row>
    <row r="502">
      <c r="J502" s="26"/>
      <c r="K502" s="26"/>
      <c r="L502" s="26"/>
      <c r="M502" s="26"/>
      <c r="N502" s="26"/>
      <c r="O502" s="26"/>
      <c r="P502" s="26"/>
    </row>
    <row r="503">
      <c r="J503" s="26"/>
      <c r="K503" s="26"/>
      <c r="L503" s="26"/>
      <c r="M503" s="26"/>
      <c r="N503" s="26"/>
      <c r="O503" s="26"/>
      <c r="P503" s="26"/>
    </row>
    <row r="504">
      <c r="J504" s="26"/>
      <c r="K504" s="26"/>
      <c r="L504" s="26"/>
      <c r="M504" s="26"/>
      <c r="N504" s="26"/>
      <c r="O504" s="26"/>
      <c r="P504" s="26"/>
    </row>
    <row r="505">
      <c r="J505" s="26"/>
      <c r="K505" s="26"/>
      <c r="L505" s="26"/>
      <c r="M505" s="26"/>
      <c r="N505" s="26"/>
      <c r="O505" s="26"/>
      <c r="P505" s="26"/>
    </row>
    <row r="506">
      <c r="J506" s="26"/>
      <c r="K506" s="26"/>
      <c r="L506" s="26"/>
      <c r="M506" s="26"/>
      <c r="N506" s="26"/>
      <c r="O506" s="26"/>
      <c r="P506" s="26"/>
    </row>
    <row r="507">
      <c r="J507" s="26"/>
      <c r="K507" s="26"/>
      <c r="L507" s="26"/>
      <c r="M507" s="26"/>
      <c r="N507" s="26"/>
      <c r="O507" s="26"/>
      <c r="P507" s="26"/>
    </row>
    <row r="508">
      <c r="J508" s="26"/>
      <c r="K508" s="26"/>
      <c r="L508" s="26"/>
      <c r="M508" s="26"/>
      <c r="N508" s="26"/>
      <c r="O508" s="26"/>
      <c r="P508" s="26"/>
    </row>
    <row r="509">
      <c r="J509" s="26"/>
      <c r="K509" s="26"/>
      <c r="L509" s="26"/>
      <c r="M509" s="26"/>
      <c r="N509" s="26"/>
      <c r="O509" s="26"/>
      <c r="P509" s="26"/>
    </row>
    <row r="510">
      <c r="J510" s="26"/>
      <c r="K510" s="26"/>
      <c r="L510" s="26"/>
      <c r="M510" s="26"/>
      <c r="N510" s="26"/>
      <c r="O510" s="26"/>
      <c r="P510" s="26"/>
    </row>
    <row r="511">
      <c r="J511" s="26"/>
      <c r="K511" s="26"/>
      <c r="L511" s="26"/>
      <c r="M511" s="26"/>
      <c r="N511" s="26"/>
      <c r="O511" s="26"/>
      <c r="P511" s="26"/>
    </row>
    <row r="512">
      <c r="J512" s="26"/>
      <c r="K512" s="26"/>
      <c r="L512" s="26"/>
      <c r="M512" s="26"/>
      <c r="N512" s="26"/>
      <c r="O512" s="26"/>
      <c r="P512" s="26"/>
    </row>
    <row r="513">
      <c r="J513" s="26"/>
      <c r="K513" s="26"/>
      <c r="L513" s="26"/>
      <c r="M513" s="26"/>
      <c r="N513" s="26"/>
      <c r="O513" s="26"/>
      <c r="P513" s="26"/>
    </row>
    <row r="514">
      <c r="J514" s="26"/>
      <c r="K514" s="26"/>
      <c r="L514" s="26"/>
      <c r="M514" s="26"/>
      <c r="N514" s="26"/>
      <c r="O514" s="26"/>
      <c r="P514" s="26"/>
    </row>
    <row r="515">
      <c r="J515" s="26"/>
      <c r="K515" s="26"/>
      <c r="L515" s="26"/>
      <c r="M515" s="26"/>
      <c r="N515" s="26"/>
      <c r="O515" s="26"/>
      <c r="P515" s="26"/>
    </row>
    <row r="516">
      <c r="J516" s="26"/>
      <c r="K516" s="26"/>
      <c r="L516" s="26"/>
      <c r="M516" s="26"/>
      <c r="N516" s="26"/>
      <c r="O516" s="26"/>
      <c r="P516" s="26"/>
    </row>
    <row r="517">
      <c r="J517" s="26"/>
      <c r="K517" s="26"/>
      <c r="L517" s="26"/>
      <c r="M517" s="26"/>
      <c r="N517" s="26"/>
      <c r="O517" s="26"/>
      <c r="P517" s="26"/>
    </row>
    <row r="518">
      <c r="J518" s="26"/>
      <c r="K518" s="26"/>
      <c r="L518" s="26"/>
      <c r="M518" s="26"/>
      <c r="N518" s="26"/>
      <c r="O518" s="26"/>
      <c r="P518" s="26"/>
    </row>
    <row r="519">
      <c r="J519" s="26"/>
      <c r="K519" s="26"/>
      <c r="L519" s="26"/>
      <c r="M519" s="26"/>
      <c r="N519" s="26"/>
      <c r="O519" s="26"/>
      <c r="P519" s="26"/>
    </row>
    <row r="520">
      <c r="J520" s="26"/>
      <c r="K520" s="26"/>
      <c r="L520" s="26"/>
      <c r="M520" s="26"/>
      <c r="N520" s="26"/>
      <c r="O520" s="26"/>
      <c r="P520" s="26"/>
    </row>
    <row r="521">
      <c r="J521" s="26"/>
      <c r="K521" s="26"/>
      <c r="L521" s="26"/>
      <c r="M521" s="26"/>
      <c r="N521" s="26"/>
      <c r="O521" s="26"/>
      <c r="P521" s="26"/>
    </row>
    <row r="522">
      <c r="J522" s="26"/>
      <c r="K522" s="26"/>
      <c r="L522" s="26"/>
      <c r="M522" s="26"/>
      <c r="N522" s="26"/>
      <c r="O522" s="26"/>
      <c r="P522" s="26"/>
    </row>
    <row r="523">
      <c r="J523" s="26"/>
      <c r="K523" s="26"/>
      <c r="L523" s="26"/>
      <c r="M523" s="26"/>
      <c r="N523" s="26"/>
      <c r="O523" s="26"/>
      <c r="P523" s="26"/>
    </row>
    <row r="524">
      <c r="J524" s="26"/>
      <c r="K524" s="26"/>
      <c r="L524" s="26"/>
      <c r="M524" s="26"/>
      <c r="N524" s="26"/>
      <c r="O524" s="26"/>
      <c r="P524" s="26"/>
    </row>
    <row r="525">
      <c r="J525" s="26"/>
      <c r="K525" s="26"/>
      <c r="L525" s="26"/>
      <c r="M525" s="26"/>
      <c r="N525" s="26"/>
      <c r="O525" s="26"/>
      <c r="P525" s="26"/>
    </row>
    <row r="526">
      <c r="J526" s="26"/>
      <c r="K526" s="26"/>
      <c r="L526" s="26"/>
      <c r="M526" s="26"/>
      <c r="N526" s="26"/>
      <c r="O526" s="26"/>
      <c r="P526" s="26"/>
    </row>
    <row r="527">
      <c r="J527" s="26"/>
      <c r="K527" s="26"/>
      <c r="L527" s="26"/>
      <c r="M527" s="26"/>
      <c r="N527" s="26"/>
      <c r="O527" s="26"/>
      <c r="P527" s="26"/>
    </row>
    <row r="528">
      <c r="J528" s="26"/>
      <c r="K528" s="26"/>
      <c r="L528" s="26"/>
      <c r="M528" s="26"/>
      <c r="N528" s="26"/>
      <c r="O528" s="26"/>
      <c r="P528" s="26"/>
    </row>
    <row r="529">
      <c r="J529" s="26"/>
      <c r="K529" s="26"/>
      <c r="L529" s="26"/>
      <c r="M529" s="26"/>
      <c r="N529" s="26"/>
      <c r="O529" s="26"/>
      <c r="P529" s="26"/>
    </row>
    <row r="530">
      <c r="J530" s="26"/>
      <c r="K530" s="26"/>
      <c r="L530" s="26"/>
      <c r="M530" s="26"/>
      <c r="N530" s="26"/>
      <c r="O530" s="26"/>
      <c r="P530" s="26"/>
    </row>
    <row r="531">
      <c r="J531" s="26"/>
      <c r="K531" s="26"/>
      <c r="L531" s="26"/>
      <c r="M531" s="26"/>
      <c r="N531" s="26"/>
      <c r="O531" s="26"/>
      <c r="P531" s="26"/>
    </row>
    <row r="532">
      <c r="J532" s="26"/>
      <c r="K532" s="26"/>
      <c r="L532" s="26"/>
      <c r="M532" s="26"/>
      <c r="N532" s="26"/>
      <c r="O532" s="26"/>
      <c r="P532" s="26"/>
    </row>
    <row r="533">
      <c r="J533" s="26"/>
      <c r="K533" s="26"/>
      <c r="L533" s="26"/>
      <c r="M533" s="26"/>
      <c r="N533" s="26"/>
      <c r="O533" s="26"/>
      <c r="P533" s="26"/>
    </row>
    <row r="534">
      <c r="J534" s="26"/>
      <c r="K534" s="26"/>
      <c r="L534" s="26"/>
      <c r="M534" s="26"/>
      <c r="N534" s="26"/>
      <c r="O534" s="26"/>
      <c r="P534" s="26"/>
    </row>
    <row r="535">
      <c r="J535" s="26"/>
      <c r="K535" s="26"/>
      <c r="L535" s="26"/>
      <c r="M535" s="26"/>
      <c r="N535" s="26"/>
      <c r="O535" s="26"/>
      <c r="P535" s="26"/>
    </row>
    <row r="536">
      <c r="J536" s="26"/>
      <c r="K536" s="26"/>
      <c r="L536" s="26"/>
      <c r="M536" s="26"/>
      <c r="N536" s="26"/>
      <c r="O536" s="26"/>
      <c r="P536" s="26"/>
    </row>
    <row r="537">
      <c r="J537" s="26"/>
      <c r="K537" s="26"/>
      <c r="L537" s="26"/>
      <c r="M537" s="26"/>
      <c r="N537" s="26"/>
      <c r="O537" s="26"/>
      <c r="P537" s="26"/>
    </row>
    <row r="538">
      <c r="J538" s="26"/>
      <c r="K538" s="26"/>
      <c r="L538" s="26"/>
      <c r="M538" s="26"/>
      <c r="N538" s="26"/>
      <c r="O538" s="26"/>
      <c r="P538" s="26"/>
    </row>
    <row r="539">
      <c r="J539" s="26"/>
      <c r="K539" s="26"/>
      <c r="L539" s="26"/>
      <c r="M539" s="26"/>
      <c r="N539" s="26"/>
      <c r="O539" s="26"/>
      <c r="P539" s="26"/>
    </row>
    <row r="540">
      <c r="J540" s="26"/>
      <c r="K540" s="26"/>
      <c r="L540" s="26"/>
      <c r="M540" s="26"/>
      <c r="N540" s="26"/>
      <c r="O540" s="26"/>
      <c r="P540" s="26"/>
    </row>
    <row r="541">
      <c r="J541" s="26"/>
      <c r="K541" s="26"/>
      <c r="L541" s="26"/>
      <c r="M541" s="26"/>
      <c r="N541" s="26"/>
      <c r="O541" s="26"/>
      <c r="P541" s="26"/>
    </row>
    <row r="542">
      <c r="J542" s="26"/>
      <c r="K542" s="26"/>
      <c r="L542" s="26"/>
      <c r="M542" s="26"/>
      <c r="N542" s="26"/>
      <c r="O542" s="26"/>
      <c r="P542" s="26"/>
    </row>
    <row r="543">
      <c r="J543" s="26"/>
      <c r="K543" s="26"/>
      <c r="L543" s="26"/>
      <c r="M543" s="26"/>
      <c r="N543" s="26"/>
      <c r="O543" s="26"/>
      <c r="P543" s="26"/>
    </row>
    <row r="544">
      <c r="J544" s="26"/>
      <c r="K544" s="26"/>
      <c r="L544" s="26"/>
      <c r="M544" s="26"/>
      <c r="N544" s="26"/>
      <c r="O544" s="26"/>
      <c r="P544" s="26"/>
    </row>
    <row r="545">
      <c r="J545" s="26"/>
      <c r="K545" s="26"/>
      <c r="L545" s="26"/>
      <c r="M545" s="26"/>
      <c r="N545" s="26"/>
      <c r="O545" s="26"/>
      <c r="P545" s="26"/>
    </row>
    <row r="546">
      <c r="J546" s="26"/>
      <c r="K546" s="26"/>
      <c r="L546" s="26"/>
      <c r="M546" s="26"/>
      <c r="N546" s="26"/>
      <c r="O546" s="26"/>
      <c r="P546" s="26"/>
    </row>
    <row r="547">
      <c r="J547" s="26"/>
      <c r="K547" s="26"/>
      <c r="L547" s="26"/>
      <c r="M547" s="26"/>
      <c r="N547" s="26"/>
      <c r="O547" s="26"/>
      <c r="P547" s="26"/>
    </row>
    <row r="548">
      <c r="J548" s="26"/>
      <c r="K548" s="26"/>
      <c r="L548" s="26"/>
      <c r="M548" s="26"/>
      <c r="N548" s="26"/>
      <c r="O548" s="26"/>
      <c r="P548" s="26"/>
    </row>
    <row r="549">
      <c r="J549" s="26"/>
      <c r="K549" s="26"/>
      <c r="L549" s="26"/>
      <c r="M549" s="26"/>
      <c r="N549" s="26"/>
      <c r="O549" s="26"/>
      <c r="P549" s="26"/>
    </row>
    <row r="550">
      <c r="J550" s="26"/>
      <c r="K550" s="26"/>
      <c r="L550" s="26"/>
      <c r="M550" s="26"/>
      <c r="N550" s="26"/>
      <c r="O550" s="26"/>
      <c r="P550" s="26"/>
    </row>
    <row r="551">
      <c r="J551" s="26"/>
      <c r="K551" s="26"/>
      <c r="L551" s="26"/>
      <c r="M551" s="26"/>
      <c r="N551" s="26"/>
      <c r="O551" s="26"/>
      <c r="P551" s="26"/>
    </row>
    <row r="552">
      <c r="J552" s="26"/>
      <c r="K552" s="26"/>
      <c r="L552" s="26"/>
      <c r="M552" s="26"/>
      <c r="N552" s="26"/>
      <c r="O552" s="26"/>
      <c r="P552" s="26"/>
    </row>
    <row r="553">
      <c r="J553" s="26"/>
      <c r="K553" s="26"/>
      <c r="L553" s="26"/>
      <c r="M553" s="26"/>
      <c r="N553" s="26"/>
      <c r="O553" s="26"/>
      <c r="P553" s="26"/>
    </row>
    <row r="554">
      <c r="J554" s="26"/>
      <c r="K554" s="26"/>
      <c r="L554" s="26"/>
      <c r="M554" s="26"/>
      <c r="N554" s="26"/>
      <c r="O554" s="26"/>
      <c r="P554" s="26"/>
    </row>
    <row r="555">
      <c r="J555" s="26"/>
      <c r="K555" s="26"/>
      <c r="L555" s="26"/>
      <c r="M555" s="26"/>
      <c r="N555" s="26"/>
      <c r="O555" s="26"/>
      <c r="P555" s="26"/>
    </row>
    <row r="556">
      <c r="J556" s="26"/>
      <c r="K556" s="26"/>
      <c r="L556" s="26"/>
      <c r="M556" s="26"/>
      <c r="N556" s="26"/>
      <c r="O556" s="26"/>
      <c r="P556" s="26"/>
    </row>
    <row r="557">
      <c r="J557" s="26"/>
      <c r="K557" s="26"/>
      <c r="L557" s="26"/>
      <c r="M557" s="26"/>
      <c r="N557" s="26"/>
      <c r="O557" s="26"/>
      <c r="P557" s="26"/>
    </row>
    <row r="558">
      <c r="J558" s="26"/>
      <c r="K558" s="26"/>
      <c r="L558" s="26"/>
      <c r="M558" s="26"/>
      <c r="N558" s="26"/>
      <c r="O558" s="26"/>
      <c r="P558" s="26"/>
    </row>
    <row r="559">
      <c r="J559" s="26"/>
      <c r="K559" s="26"/>
      <c r="L559" s="26"/>
      <c r="M559" s="26"/>
      <c r="N559" s="26"/>
      <c r="O559" s="26"/>
      <c r="P559" s="26"/>
    </row>
    <row r="560">
      <c r="J560" s="26"/>
      <c r="K560" s="26"/>
      <c r="L560" s="26"/>
      <c r="M560" s="26"/>
      <c r="N560" s="26"/>
      <c r="O560" s="26"/>
      <c r="P560" s="26"/>
    </row>
    <row r="561">
      <c r="J561" s="26"/>
      <c r="K561" s="26"/>
      <c r="L561" s="26"/>
      <c r="M561" s="26"/>
      <c r="N561" s="26"/>
      <c r="O561" s="26"/>
      <c r="P561" s="26"/>
    </row>
    <row r="562">
      <c r="J562" s="26"/>
      <c r="K562" s="26"/>
      <c r="L562" s="26"/>
      <c r="M562" s="26"/>
      <c r="N562" s="26"/>
      <c r="O562" s="26"/>
      <c r="P562" s="26"/>
    </row>
    <row r="563">
      <c r="J563" s="26"/>
      <c r="K563" s="26"/>
      <c r="L563" s="26"/>
      <c r="M563" s="26"/>
      <c r="N563" s="26"/>
      <c r="O563" s="26"/>
      <c r="P563" s="26"/>
    </row>
    <row r="564">
      <c r="J564" s="26"/>
      <c r="K564" s="26"/>
      <c r="L564" s="26"/>
      <c r="M564" s="26"/>
      <c r="N564" s="26"/>
      <c r="O564" s="26"/>
      <c r="P564" s="26"/>
    </row>
    <row r="565">
      <c r="J565" s="26"/>
      <c r="K565" s="26"/>
      <c r="L565" s="26"/>
      <c r="M565" s="26"/>
      <c r="N565" s="26"/>
      <c r="O565" s="26"/>
      <c r="P565" s="26"/>
    </row>
    <row r="566">
      <c r="J566" s="26"/>
      <c r="K566" s="26"/>
      <c r="L566" s="26"/>
      <c r="M566" s="26"/>
      <c r="N566" s="26"/>
      <c r="O566" s="26"/>
      <c r="P566" s="26"/>
    </row>
    <row r="567">
      <c r="J567" s="26"/>
      <c r="K567" s="26"/>
      <c r="L567" s="26"/>
      <c r="M567" s="26"/>
      <c r="N567" s="26"/>
      <c r="O567" s="26"/>
      <c r="P567" s="26"/>
    </row>
    <row r="568">
      <c r="J568" s="26"/>
      <c r="K568" s="26"/>
      <c r="L568" s="26"/>
      <c r="M568" s="26"/>
      <c r="N568" s="26"/>
      <c r="O568" s="26"/>
      <c r="P568" s="26"/>
    </row>
    <row r="569">
      <c r="J569" s="26"/>
      <c r="K569" s="26"/>
      <c r="L569" s="26"/>
      <c r="M569" s="26"/>
      <c r="N569" s="26"/>
      <c r="O569" s="26"/>
      <c r="P569" s="26"/>
    </row>
    <row r="570">
      <c r="J570" s="26"/>
      <c r="K570" s="26"/>
      <c r="L570" s="26"/>
      <c r="M570" s="26"/>
      <c r="N570" s="26"/>
      <c r="O570" s="26"/>
      <c r="P570" s="26"/>
    </row>
    <row r="571">
      <c r="J571" s="26"/>
      <c r="K571" s="26"/>
      <c r="L571" s="26"/>
      <c r="M571" s="26"/>
      <c r="N571" s="26"/>
      <c r="O571" s="26"/>
      <c r="P571" s="26"/>
    </row>
    <row r="572">
      <c r="J572" s="26"/>
      <c r="K572" s="26"/>
      <c r="L572" s="26"/>
      <c r="M572" s="26"/>
      <c r="N572" s="26"/>
      <c r="O572" s="26"/>
      <c r="P572" s="26"/>
    </row>
    <row r="573">
      <c r="J573" s="26"/>
      <c r="K573" s="26"/>
      <c r="L573" s="26"/>
      <c r="M573" s="26"/>
      <c r="N573" s="26"/>
      <c r="O573" s="26"/>
      <c r="P573" s="26"/>
    </row>
    <row r="574">
      <c r="J574" s="26"/>
      <c r="K574" s="26"/>
      <c r="L574" s="26"/>
      <c r="M574" s="26"/>
      <c r="N574" s="26"/>
      <c r="O574" s="26"/>
      <c r="P574" s="26"/>
    </row>
    <row r="575">
      <c r="J575" s="26"/>
      <c r="K575" s="26"/>
      <c r="L575" s="26"/>
      <c r="M575" s="26"/>
      <c r="N575" s="26"/>
      <c r="O575" s="26"/>
      <c r="P575" s="26"/>
    </row>
    <row r="576">
      <c r="J576" s="26"/>
      <c r="K576" s="26"/>
      <c r="L576" s="26"/>
      <c r="M576" s="26"/>
      <c r="N576" s="26"/>
      <c r="O576" s="26"/>
      <c r="P576" s="26"/>
    </row>
    <row r="577">
      <c r="J577" s="26"/>
      <c r="K577" s="26"/>
      <c r="L577" s="26"/>
      <c r="M577" s="26"/>
      <c r="N577" s="26"/>
      <c r="O577" s="26"/>
      <c r="P577" s="26"/>
    </row>
    <row r="578">
      <c r="J578" s="26"/>
      <c r="K578" s="26"/>
      <c r="L578" s="26"/>
      <c r="M578" s="26"/>
      <c r="N578" s="26"/>
      <c r="O578" s="26"/>
      <c r="P578" s="26"/>
    </row>
    <row r="579">
      <c r="J579" s="26"/>
      <c r="K579" s="26"/>
      <c r="L579" s="26"/>
      <c r="M579" s="26"/>
      <c r="N579" s="26"/>
      <c r="O579" s="26"/>
      <c r="P579" s="26"/>
    </row>
    <row r="580">
      <c r="J580" s="26"/>
      <c r="K580" s="26"/>
      <c r="L580" s="26"/>
      <c r="M580" s="26"/>
      <c r="N580" s="26"/>
      <c r="O580" s="26"/>
      <c r="P580" s="26"/>
    </row>
    <row r="581">
      <c r="J581" s="26"/>
      <c r="K581" s="26"/>
      <c r="L581" s="26"/>
      <c r="M581" s="26"/>
      <c r="N581" s="26"/>
      <c r="O581" s="26"/>
      <c r="P581" s="26"/>
    </row>
    <row r="582">
      <c r="J582" s="26"/>
      <c r="K582" s="26"/>
      <c r="L582" s="26"/>
      <c r="M582" s="26"/>
      <c r="N582" s="26"/>
      <c r="O582" s="26"/>
      <c r="P582" s="26"/>
    </row>
    <row r="583">
      <c r="J583" s="26"/>
      <c r="K583" s="26"/>
      <c r="L583" s="26"/>
      <c r="M583" s="26"/>
      <c r="N583" s="26"/>
      <c r="O583" s="26"/>
      <c r="P583" s="26"/>
    </row>
    <row r="584">
      <c r="J584" s="26"/>
      <c r="K584" s="26"/>
      <c r="L584" s="26"/>
      <c r="M584" s="26"/>
      <c r="N584" s="26"/>
      <c r="O584" s="26"/>
      <c r="P584" s="26"/>
    </row>
    <row r="585">
      <c r="J585" s="26"/>
      <c r="K585" s="26"/>
      <c r="L585" s="26"/>
      <c r="M585" s="26"/>
      <c r="N585" s="26"/>
      <c r="O585" s="26"/>
      <c r="P585" s="26"/>
    </row>
    <row r="586">
      <c r="J586" s="26"/>
      <c r="K586" s="26"/>
      <c r="L586" s="26"/>
      <c r="M586" s="26"/>
      <c r="N586" s="26"/>
      <c r="O586" s="26"/>
      <c r="P586" s="26"/>
    </row>
    <row r="587">
      <c r="J587" s="26"/>
      <c r="K587" s="26"/>
      <c r="L587" s="26"/>
      <c r="M587" s="26"/>
      <c r="N587" s="26"/>
      <c r="O587" s="26"/>
      <c r="P587" s="26"/>
    </row>
    <row r="588">
      <c r="J588" s="26"/>
      <c r="K588" s="26"/>
      <c r="L588" s="26"/>
      <c r="M588" s="26"/>
      <c r="N588" s="26"/>
      <c r="O588" s="26"/>
      <c r="P588" s="26"/>
    </row>
    <row r="589">
      <c r="J589" s="26"/>
      <c r="K589" s="26"/>
      <c r="L589" s="26"/>
      <c r="M589" s="26"/>
      <c r="N589" s="26"/>
      <c r="O589" s="26"/>
      <c r="P589" s="26"/>
    </row>
    <row r="590">
      <c r="J590" s="26"/>
      <c r="K590" s="26"/>
      <c r="L590" s="26"/>
      <c r="M590" s="26"/>
      <c r="N590" s="26"/>
      <c r="O590" s="26"/>
      <c r="P590" s="26"/>
    </row>
    <row r="591">
      <c r="J591" s="26"/>
      <c r="K591" s="26"/>
      <c r="L591" s="26"/>
      <c r="M591" s="26"/>
      <c r="N591" s="26"/>
      <c r="O591" s="26"/>
      <c r="P591" s="26"/>
    </row>
    <row r="592">
      <c r="J592" s="26"/>
      <c r="K592" s="26"/>
      <c r="L592" s="26"/>
      <c r="M592" s="26"/>
      <c r="N592" s="26"/>
      <c r="O592" s="26"/>
      <c r="P592" s="26"/>
    </row>
    <row r="593">
      <c r="J593" s="26"/>
      <c r="K593" s="26"/>
      <c r="L593" s="26"/>
      <c r="M593" s="26"/>
      <c r="N593" s="26"/>
      <c r="O593" s="26"/>
      <c r="P593" s="26"/>
    </row>
    <row r="594">
      <c r="J594" s="26"/>
      <c r="K594" s="26"/>
      <c r="L594" s="26"/>
      <c r="M594" s="26"/>
      <c r="N594" s="26"/>
      <c r="O594" s="26"/>
      <c r="P594" s="26"/>
    </row>
    <row r="595">
      <c r="J595" s="26"/>
      <c r="K595" s="26"/>
      <c r="L595" s="26"/>
      <c r="M595" s="26"/>
      <c r="N595" s="26"/>
      <c r="O595" s="26"/>
      <c r="P595" s="26"/>
    </row>
    <row r="596">
      <c r="J596" s="26"/>
      <c r="K596" s="26"/>
      <c r="L596" s="26"/>
      <c r="M596" s="26"/>
      <c r="N596" s="26"/>
      <c r="O596" s="26"/>
      <c r="P596" s="26"/>
    </row>
    <row r="597">
      <c r="J597" s="26"/>
      <c r="K597" s="26"/>
      <c r="L597" s="26"/>
      <c r="M597" s="26"/>
      <c r="N597" s="26"/>
      <c r="O597" s="26"/>
      <c r="P597" s="26"/>
    </row>
    <row r="598">
      <c r="J598" s="26"/>
      <c r="K598" s="26"/>
      <c r="L598" s="26"/>
      <c r="M598" s="26"/>
      <c r="N598" s="26"/>
      <c r="O598" s="26"/>
      <c r="P598" s="26"/>
    </row>
    <row r="599">
      <c r="J599" s="26"/>
      <c r="K599" s="26"/>
      <c r="L599" s="26"/>
      <c r="M599" s="26"/>
      <c r="N599" s="26"/>
      <c r="O599" s="26"/>
      <c r="P599" s="26"/>
    </row>
    <row r="600">
      <c r="J600" s="26"/>
      <c r="K600" s="26"/>
      <c r="L600" s="26"/>
      <c r="M600" s="26"/>
      <c r="N600" s="26"/>
      <c r="O600" s="26"/>
      <c r="P600" s="26"/>
    </row>
    <row r="601">
      <c r="J601" s="26"/>
      <c r="K601" s="26"/>
      <c r="L601" s="26"/>
      <c r="M601" s="26"/>
      <c r="N601" s="26"/>
      <c r="O601" s="26"/>
      <c r="P601" s="26"/>
    </row>
    <row r="602">
      <c r="J602" s="26"/>
      <c r="K602" s="26"/>
      <c r="L602" s="26"/>
      <c r="M602" s="26"/>
      <c r="N602" s="26"/>
      <c r="O602" s="26"/>
      <c r="P602" s="26"/>
    </row>
    <row r="603">
      <c r="J603" s="26"/>
      <c r="K603" s="26"/>
      <c r="L603" s="26"/>
      <c r="M603" s="26"/>
      <c r="N603" s="26"/>
      <c r="O603" s="26"/>
      <c r="P603" s="26"/>
    </row>
    <row r="604">
      <c r="J604" s="26"/>
      <c r="K604" s="26"/>
      <c r="L604" s="26"/>
      <c r="M604" s="26"/>
      <c r="N604" s="26"/>
      <c r="O604" s="26"/>
      <c r="P604" s="26"/>
    </row>
    <row r="605">
      <c r="J605" s="26"/>
      <c r="K605" s="26"/>
      <c r="L605" s="26"/>
      <c r="M605" s="26"/>
      <c r="N605" s="26"/>
      <c r="O605" s="26"/>
      <c r="P605" s="26"/>
    </row>
    <row r="606">
      <c r="J606" s="26"/>
      <c r="K606" s="26"/>
      <c r="L606" s="26"/>
      <c r="M606" s="26"/>
      <c r="N606" s="26"/>
      <c r="O606" s="26"/>
      <c r="P606" s="26"/>
    </row>
    <row r="607">
      <c r="J607" s="26"/>
      <c r="K607" s="26"/>
      <c r="L607" s="26"/>
      <c r="M607" s="26"/>
      <c r="N607" s="26"/>
      <c r="O607" s="26"/>
      <c r="P607" s="26"/>
    </row>
    <row r="608">
      <c r="J608" s="26"/>
      <c r="K608" s="26"/>
      <c r="L608" s="26"/>
      <c r="M608" s="26"/>
      <c r="N608" s="26"/>
      <c r="O608" s="26"/>
      <c r="P608" s="26"/>
    </row>
    <row r="609">
      <c r="J609" s="26"/>
      <c r="K609" s="26"/>
      <c r="L609" s="26"/>
      <c r="M609" s="26"/>
      <c r="N609" s="26"/>
      <c r="O609" s="26"/>
      <c r="P609" s="26"/>
    </row>
    <row r="610">
      <c r="J610" s="26"/>
      <c r="K610" s="26"/>
      <c r="L610" s="26"/>
      <c r="M610" s="26"/>
      <c r="N610" s="26"/>
      <c r="O610" s="26"/>
      <c r="P610" s="26"/>
    </row>
    <row r="611">
      <c r="J611" s="26"/>
      <c r="K611" s="26"/>
      <c r="L611" s="26"/>
      <c r="M611" s="26"/>
      <c r="N611" s="26"/>
      <c r="O611" s="26"/>
      <c r="P611" s="26"/>
    </row>
    <row r="612">
      <c r="J612" s="26"/>
      <c r="K612" s="26"/>
      <c r="L612" s="26"/>
      <c r="M612" s="26"/>
      <c r="N612" s="26"/>
      <c r="O612" s="26"/>
      <c r="P612" s="26"/>
    </row>
    <row r="613">
      <c r="J613" s="26"/>
      <c r="K613" s="26"/>
      <c r="L613" s="26"/>
      <c r="M613" s="26"/>
      <c r="N613" s="26"/>
      <c r="O613" s="26"/>
      <c r="P613" s="26"/>
    </row>
    <row r="614">
      <c r="J614" s="26"/>
      <c r="K614" s="26"/>
      <c r="L614" s="26"/>
      <c r="M614" s="26"/>
      <c r="N614" s="26"/>
      <c r="O614" s="26"/>
      <c r="P614" s="26"/>
    </row>
    <row r="615">
      <c r="J615" s="26"/>
      <c r="K615" s="26"/>
      <c r="L615" s="26"/>
      <c r="M615" s="26"/>
      <c r="N615" s="26"/>
      <c r="O615" s="26"/>
      <c r="P615" s="26"/>
    </row>
    <row r="616">
      <c r="J616" s="26"/>
      <c r="K616" s="26"/>
      <c r="L616" s="26"/>
      <c r="M616" s="26"/>
      <c r="N616" s="26"/>
      <c r="O616" s="26"/>
      <c r="P616" s="26"/>
    </row>
    <row r="617">
      <c r="J617" s="26"/>
      <c r="K617" s="26"/>
      <c r="L617" s="26"/>
      <c r="M617" s="26"/>
      <c r="N617" s="26"/>
      <c r="O617" s="26"/>
      <c r="P617" s="26"/>
    </row>
    <row r="618">
      <c r="J618" s="26"/>
      <c r="K618" s="26"/>
      <c r="L618" s="26"/>
      <c r="M618" s="26"/>
      <c r="N618" s="26"/>
      <c r="O618" s="26"/>
      <c r="P618" s="26"/>
    </row>
    <row r="619">
      <c r="J619" s="26"/>
      <c r="K619" s="26"/>
      <c r="L619" s="26"/>
      <c r="M619" s="26"/>
      <c r="N619" s="26"/>
      <c r="O619" s="26"/>
      <c r="P619" s="26"/>
    </row>
    <row r="620">
      <c r="J620" s="26"/>
      <c r="K620" s="26"/>
      <c r="L620" s="26"/>
      <c r="M620" s="26"/>
      <c r="N620" s="26"/>
      <c r="O620" s="26"/>
      <c r="P620" s="26"/>
    </row>
    <row r="621">
      <c r="J621" s="26"/>
      <c r="K621" s="26"/>
      <c r="L621" s="26"/>
      <c r="M621" s="26"/>
      <c r="N621" s="26"/>
      <c r="O621" s="26"/>
      <c r="P621" s="26"/>
    </row>
    <row r="622">
      <c r="J622" s="26"/>
      <c r="K622" s="26"/>
      <c r="L622" s="26"/>
      <c r="M622" s="26"/>
      <c r="N622" s="26"/>
      <c r="O622" s="26"/>
      <c r="P622" s="26"/>
    </row>
    <row r="623">
      <c r="J623" s="26"/>
      <c r="K623" s="26"/>
      <c r="L623" s="26"/>
      <c r="M623" s="26"/>
      <c r="N623" s="26"/>
      <c r="O623" s="26"/>
      <c r="P623" s="26"/>
    </row>
    <row r="624">
      <c r="J624" s="26"/>
      <c r="K624" s="26"/>
      <c r="L624" s="26"/>
      <c r="M624" s="26"/>
      <c r="N624" s="26"/>
      <c r="O624" s="26"/>
      <c r="P624" s="26"/>
    </row>
    <row r="625">
      <c r="J625" s="26"/>
      <c r="K625" s="26"/>
      <c r="L625" s="26"/>
      <c r="M625" s="26"/>
      <c r="N625" s="26"/>
      <c r="O625" s="26"/>
      <c r="P625" s="26"/>
    </row>
    <row r="626">
      <c r="J626" s="26"/>
      <c r="K626" s="26"/>
      <c r="L626" s="26"/>
      <c r="M626" s="26"/>
      <c r="N626" s="26"/>
      <c r="O626" s="26"/>
      <c r="P626" s="26"/>
    </row>
    <row r="627">
      <c r="J627" s="26"/>
      <c r="K627" s="26"/>
      <c r="L627" s="26"/>
      <c r="M627" s="26"/>
      <c r="N627" s="26"/>
      <c r="O627" s="26"/>
      <c r="P627" s="26"/>
    </row>
    <row r="628">
      <c r="J628" s="26"/>
      <c r="K628" s="26"/>
      <c r="L628" s="26"/>
      <c r="M628" s="26"/>
      <c r="N628" s="26"/>
      <c r="O628" s="26"/>
      <c r="P628" s="26"/>
    </row>
    <row r="629">
      <c r="J629" s="26"/>
      <c r="K629" s="26"/>
      <c r="L629" s="26"/>
      <c r="M629" s="26"/>
      <c r="N629" s="26"/>
      <c r="O629" s="26"/>
      <c r="P629" s="26"/>
    </row>
    <row r="630">
      <c r="J630" s="26"/>
      <c r="K630" s="26"/>
      <c r="L630" s="26"/>
      <c r="M630" s="26"/>
      <c r="N630" s="26"/>
      <c r="O630" s="26"/>
      <c r="P630" s="26"/>
    </row>
    <row r="631">
      <c r="J631" s="26"/>
      <c r="K631" s="26"/>
      <c r="L631" s="26"/>
      <c r="M631" s="26"/>
      <c r="N631" s="26"/>
      <c r="O631" s="26"/>
      <c r="P631" s="26"/>
    </row>
    <row r="632">
      <c r="J632" s="26"/>
      <c r="K632" s="26"/>
      <c r="L632" s="26"/>
      <c r="M632" s="26"/>
      <c r="N632" s="26"/>
      <c r="O632" s="26"/>
      <c r="P632" s="26"/>
    </row>
    <row r="633">
      <c r="J633" s="26"/>
      <c r="K633" s="26"/>
      <c r="L633" s="26"/>
      <c r="M633" s="26"/>
      <c r="N633" s="26"/>
      <c r="O633" s="26"/>
      <c r="P633" s="26"/>
    </row>
    <row r="634">
      <c r="J634" s="26"/>
      <c r="K634" s="26"/>
      <c r="L634" s="26"/>
      <c r="M634" s="26"/>
      <c r="N634" s="26"/>
      <c r="O634" s="26"/>
      <c r="P634" s="26"/>
    </row>
    <row r="635">
      <c r="J635" s="26"/>
      <c r="K635" s="26"/>
      <c r="L635" s="26"/>
      <c r="M635" s="26"/>
      <c r="N635" s="26"/>
      <c r="O635" s="26"/>
      <c r="P635" s="26"/>
    </row>
    <row r="636">
      <c r="J636" s="26"/>
      <c r="K636" s="26"/>
      <c r="L636" s="26"/>
      <c r="M636" s="26"/>
      <c r="N636" s="26"/>
      <c r="O636" s="26"/>
      <c r="P636" s="26"/>
    </row>
    <row r="637">
      <c r="J637" s="26"/>
      <c r="K637" s="26"/>
      <c r="L637" s="26"/>
      <c r="M637" s="26"/>
      <c r="N637" s="26"/>
      <c r="O637" s="26"/>
      <c r="P637" s="26"/>
    </row>
    <row r="638">
      <c r="J638" s="26"/>
      <c r="K638" s="26"/>
      <c r="L638" s="26"/>
      <c r="M638" s="26"/>
      <c r="N638" s="26"/>
      <c r="O638" s="26"/>
      <c r="P638" s="26"/>
    </row>
    <row r="639">
      <c r="J639" s="26"/>
      <c r="K639" s="26"/>
      <c r="L639" s="26"/>
      <c r="M639" s="26"/>
      <c r="N639" s="26"/>
      <c r="O639" s="26"/>
      <c r="P639" s="26"/>
    </row>
    <row r="640">
      <c r="J640" s="26"/>
      <c r="K640" s="26"/>
      <c r="L640" s="26"/>
      <c r="M640" s="26"/>
      <c r="N640" s="26"/>
      <c r="O640" s="26"/>
      <c r="P640" s="26"/>
    </row>
    <row r="641">
      <c r="J641" s="26"/>
      <c r="K641" s="26"/>
      <c r="L641" s="26"/>
      <c r="M641" s="26"/>
      <c r="N641" s="26"/>
      <c r="O641" s="26"/>
      <c r="P641" s="26"/>
    </row>
    <row r="642">
      <c r="J642" s="26"/>
      <c r="K642" s="26"/>
      <c r="L642" s="26"/>
      <c r="M642" s="26"/>
      <c r="N642" s="26"/>
      <c r="O642" s="26"/>
      <c r="P642" s="26"/>
    </row>
    <row r="643">
      <c r="J643" s="26"/>
      <c r="K643" s="26"/>
      <c r="L643" s="26"/>
      <c r="M643" s="26"/>
      <c r="N643" s="26"/>
      <c r="O643" s="26"/>
      <c r="P643" s="26"/>
    </row>
    <row r="644">
      <c r="J644" s="26"/>
      <c r="K644" s="26"/>
      <c r="L644" s="26"/>
      <c r="M644" s="26"/>
      <c r="N644" s="26"/>
      <c r="O644" s="26"/>
      <c r="P644" s="26"/>
    </row>
    <row r="645">
      <c r="J645" s="26"/>
      <c r="K645" s="26"/>
      <c r="L645" s="26"/>
      <c r="M645" s="26"/>
      <c r="N645" s="26"/>
      <c r="O645" s="26"/>
      <c r="P645" s="26"/>
    </row>
    <row r="646">
      <c r="J646" s="26"/>
      <c r="K646" s="26"/>
      <c r="L646" s="26"/>
      <c r="M646" s="26"/>
      <c r="N646" s="26"/>
      <c r="O646" s="26"/>
      <c r="P646" s="26"/>
    </row>
    <row r="647">
      <c r="J647" s="26"/>
      <c r="K647" s="26"/>
      <c r="L647" s="26"/>
      <c r="M647" s="26"/>
      <c r="N647" s="26"/>
      <c r="O647" s="26"/>
      <c r="P647" s="26"/>
    </row>
    <row r="648">
      <c r="J648" s="26"/>
      <c r="K648" s="26"/>
      <c r="L648" s="26"/>
      <c r="M648" s="26"/>
      <c r="N648" s="26"/>
      <c r="O648" s="26"/>
      <c r="P648" s="26"/>
    </row>
    <row r="649">
      <c r="J649" s="26"/>
      <c r="K649" s="26"/>
      <c r="L649" s="26"/>
      <c r="M649" s="26"/>
      <c r="N649" s="26"/>
      <c r="O649" s="26"/>
      <c r="P649" s="26"/>
    </row>
    <row r="650">
      <c r="J650" s="26"/>
      <c r="K650" s="26"/>
      <c r="L650" s="26"/>
      <c r="M650" s="26"/>
      <c r="N650" s="26"/>
      <c r="O650" s="26"/>
      <c r="P650" s="26"/>
    </row>
    <row r="651">
      <c r="J651" s="26"/>
      <c r="K651" s="26"/>
      <c r="L651" s="26"/>
      <c r="M651" s="26"/>
      <c r="N651" s="26"/>
      <c r="O651" s="26"/>
      <c r="P651" s="26"/>
    </row>
    <row r="652">
      <c r="J652" s="26"/>
      <c r="K652" s="26"/>
      <c r="L652" s="26"/>
      <c r="M652" s="26"/>
      <c r="N652" s="26"/>
      <c r="O652" s="26"/>
      <c r="P652" s="26"/>
    </row>
    <row r="653">
      <c r="J653" s="26"/>
      <c r="K653" s="26"/>
      <c r="L653" s="26"/>
      <c r="M653" s="26"/>
      <c r="N653" s="26"/>
      <c r="O653" s="26"/>
      <c r="P653" s="26"/>
    </row>
    <row r="654">
      <c r="J654" s="26"/>
      <c r="K654" s="26"/>
      <c r="L654" s="26"/>
      <c r="M654" s="26"/>
      <c r="N654" s="26"/>
      <c r="O654" s="26"/>
      <c r="P654" s="26"/>
    </row>
    <row r="655">
      <c r="J655" s="26"/>
      <c r="K655" s="26"/>
      <c r="L655" s="26"/>
      <c r="M655" s="26"/>
      <c r="N655" s="26"/>
      <c r="O655" s="26"/>
      <c r="P655" s="26"/>
    </row>
    <row r="656">
      <c r="J656" s="26"/>
      <c r="K656" s="26"/>
      <c r="L656" s="26"/>
      <c r="M656" s="26"/>
      <c r="N656" s="26"/>
      <c r="O656" s="26"/>
      <c r="P656" s="26"/>
    </row>
    <row r="657">
      <c r="J657" s="26"/>
      <c r="K657" s="26"/>
      <c r="L657" s="26"/>
      <c r="M657" s="26"/>
      <c r="N657" s="26"/>
      <c r="O657" s="26"/>
      <c r="P657" s="26"/>
    </row>
    <row r="658">
      <c r="J658" s="26"/>
      <c r="K658" s="26"/>
      <c r="L658" s="26"/>
      <c r="M658" s="26"/>
      <c r="N658" s="26"/>
      <c r="O658" s="26"/>
      <c r="P658" s="26"/>
    </row>
    <row r="659">
      <c r="J659" s="26"/>
      <c r="K659" s="26"/>
      <c r="L659" s="26"/>
      <c r="M659" s="26"/>
      <c r="N659" s="26"/>
      <c r="O659" s="26"/>
      <c r="P659" s="26"/>
    </row>
    <row r="660">
      <c r="J660" s="26"/>
      <c r="K660" s="26"/>
      <c r="L660" s="26"/>
      <c r="M660" s="26"/>
      <c r="N660" s="26"/>
      <c r="O660" s="26"/>
      <c r="P660" s="26"/>
    </row>
    <row r="661">
      <c r="J661" s="26"/>
      <c r="K661" s="26"/>
      <c r="L661" s="26"/>
      <c r="M661" s="26"/>
      <c r="N661" s="26"/>
      <c r="O661" s="26"/>
      <c r="P661" s="26"/>
    </row>
    <row r="662">
      <c r="J662" s="26"/>
      <c r="K662" s="26"/>
      <c r="L662" s="26"/>
      <c r="M662" s="26"/>
      <c r="N662" s="26"/>
      <c r="O662" s="26"/>
      <c r="P662" s="26"/>
    </row>
    <row r="663">
      <c r="J663" s="26"/>
      <c r="K663" s="26"/>
      <c r="L663" s="26"/>
      <c r="M663" s="26"/>
      <c r="N663" s="26"/>
      <c r="O663" s="26"/>
      <c r="P663" s="26"/>
    </row>
    <row r="664">
      <c r="J664" s="26"/>
      <c r="K664" s="26"/>
      <c r="L664" s="26"/>
      <c r="M664" s="26"/>
      <c r="N664" s="26"/>
      <c r="O664" s="26"/>
      <c r="P664" s="26"/>
    </row>
    <row r="665">
      <c r="J665" s="26"/>
      <c r="K665" s="26"/>
      <c r="L665" s="26"/>
      <c r="M665" s="26"/>
      <c r="N665" s="26"/>
      <c r="O665" s="26"/>
      <c r="P665" s="26"/>
    </row>
    <row r="666">
      <c r="J666" s="26"/>
      <c r="K666" s="26"/>
      <c r="L666" s="26"/>
      <c r="M666" s="26"/>
      <c r="N666" s="26"/>
      <c r="O666" s="26"/>
      <c r="P666" s="26"/>
    </row>
    <row r="667">
      <c r="J667" s="26"/>
      <c r="K667" s="26"/>
      <c r="L667" s="26"/>
      <c r="M667" s="26"/>
      <c r="N667" s="26"/>
      <c r="O667" s="26"/>
      <c r="P667" s="26"/>
    </row>
    <row r="668">
      <c r="J668" s="26"/>
      <c r="K668" s="26"/>
      <c r="L668" s="26"/>
      <c r="M668" s="26"/>
      <c r="N668" s="26"/>
      <c r="O668" s="26"/>
      <c r="P668" s="26"/>
    </row>
    <row r="669">
      <c r="J669" s="26"/>
      <c r="K669" s="26"/>
      <c r="L669" s="26"/>
      <c r="M669" s="26"/>
      <c r="N669" s="26"/>
      <c r="O669" s="26"/>
      <c r="P669" s="26"/>
    </row>
    <row r="670">
      <c r="J670" s="26"/>
      <c r="K670" s="26"/>
      <c r="L670" s="26"/>
      <c r="M670" s="26"/>
      <c r="N670" s="26"/>
      <c r="O670" s="26"/>
      <c r="P670" s="26"/>
    </row>
    <row r="671">
      <c r="J671" s="26"/>
      <c r="K671" s="26"/>
      <c r="L671" s="26"/>
      <c r="M671" s="26"/>
      <c r="N671" s="26"/>
      <c r="O671" s="26"/>
      <c r="P671" s="26"/>
    </row>
    <row r="672">
      <c r="J672" s="26"/>
      <c r="K672" s="26"/>
      <c r="L672" s="26"/>
      <c r="M672" s="26"/>
      <c r="N672" s="26"/>
      <c r="O672" s="26"/>
      <c r="P672" s="26"/>
    </row>
    <row r="673">
      <c r="J673" s="26"/>
      <c r="K673" s="26"/>
      <c r="L673" s="26"/>
      <c r="M673" s="26"/>
      <c r="N673" s="26"/>
      <c r="O673" s="26"/>
      <c r="P673" s="26"/>
    </row>
    <row r="674">
      <c r="J674" s="26"/>
      <c r="K674" s="26"/>
      <c r="L674" s="26"/>
      <c r="M674" s="26"/>
      <c r="N674" s="26"/>
      <c r="O674" s="26"/>
      <c r="P674" s="26"/>
    </row>
    <row r="675">
      <c r="J675" s="26"/>
      <c r="K675" s="26"/>
      <c r="L675" s="26"/>
      <c r="M675" s="26"/>
      <c r="N675" s="26"/>
      <c r="O675" s="26"/>
      <c r="P675" s="26"/>
    </row>
    <row r="676">
      <c r="J676" s="26"/>
      <c r="K676" s="26"/>
      <c r="L676" s="26"/>
      <c r="M676" s="26"/>
      <c r="N676" s="26"/>
      <c r="O676" s="26"/>
      <c r="P676" s="26"/>
    </row>
    <row r="677">
      <c r="J677" s="26"/>
      <c r="K677" s="26"/>
      <c r="L677" s="26"/>
      <c r="M677" s="26"/>
      <c r="N677" s="26"/>
      <c r="O677" s="26"/>
      <c r="P677" s="26"/>
    </row>
    <row r="678">
      <c r="J678" s="26"/>
      <c r="K678" s="26"/>
      <c r="L678" s="26"/>
      <c r="M678" s="26"/>
      <c r="N678" s="26"/>
      <c r="O678" s="26"/>
      <c r="P678" s="26"/>
    </row>
    <row r="679">
      <c r="J679" s="26"/>
      <c r="K679" s="26"/>
      <c r="L679" s="26"/>
      <c r="M679" s="26"/>
      <c r="N679" s="26"/>
      <c r="O679" s="26"/>
      <c r="P679" s="26"/>
    </row>
    <row r="680">
      <c r="J680" s="26"/>
      <c r="K680" s="26"/>
      <c r="L680" s="26"/>
      <c r="M680" s="26"/>
      <c r="N680" s="26"/>
      <c r="O680" s="26"/>
      <c r="P680" s="26"/>
    </row>
    <row r="681">
      <c r="J681" s="26"/>
      <c r="K681" s="26"/>
      <c r="L681" s="26"/>
      <c r="M681" s="26"/>
      <c r="N681" s="26"/>
      <c r="O681" s="26"/>
      <c r="P681" s="26"/>
    </row>
    <row r="682">
      <c r="J682" s="26"/>
      <c r="K682" s="26"/>
      <c r="L682" s="26"/>
      <c r="M682" s="26"/>
      <c r="N682" s="26"/>
      <c r="O682" s="26"/>
      <c r="P682" s="26"/>
    </row>
    <row r="683">
      <c r="J683" s="26"/>
      <c r="K683" s="26"/>
      <c r="L683" s="26"/>
      <c r="M683" s="26"/>
      <c r="N683" s="26"/>
      <c r="O683" s="26"/>
      <c r="P683" s="26"/>
    </row>
    <row r="684">
      <c r="J684" s="26"/>
      <c r="K684" s="26"/>
      <c r="L684" s="26"/>
      <c r="M684" s="26"/>
      <c r="N684" s="26"/>
      <c r="O684" s="26"/>
      <c r="P684" s="26"/>
    </row>
    <row r="685">
      <c r="J685" s="26"/>
      <c r="K685" s="26"/>
      <c r="L685" s="26"/>
      <c r="M685" s="26"/>
      <c r="N685" s="26"/>
      <c r="O685" s="26"/>
      <c r="P685" s="26"/>
    </row>
    <row r="686">
      <c r="J686" s="26"/>
      <c r="K686" s="26"/>
      <c r="L686" s="26"/>
      <c r="M686" s="26"/>
      <c r="N686" s="26"/>
      <c r="O686" s="26"/>
      <c r="P686" s="26"/>
    </row>
    <row r="687">
      <c r="J687" s="26"/>
      <c r="K687" s="26"/>
      <c r="L687" s="26"/>
      <c r="M687" s="26"/>
      <c r="N687" s="26"/>
      <c r="O687" s="26"/>
      <c r="P687" s="26"/>
    </row>
    <row r="688">
      <c r="J688" s="26"/>
      <c r="K688" s="26"/>
      <c r="L688" s="26"/>
      <c r="M688" s="26"/>
      <c r="N688" s="26"/>
      <c r="O688" s="26"/>
      <c r="P688" s="26"/>
    </row>
    <row r="689">
      <c r="J689" s="26"/>
      <c r="K689" s="26"/>
      <c r="L689" s="26"/>
      <c r="M689" s="26"/>
      <c r="N689" s="26"/>
      <c r="O689" s="26"/>
      <c r="P689" s="26"/>
    </row>
    <row r="690">
      <c r="J690" s="26"/>
      <c r="K690" s="26"/>
      <c r="L690" s="26"/>
      <c r="M690" s="26"/>
      <c r="N690" s="26"/>
      <c r="O690" s="26"/>
      <c r="P690" s="26"/>
    </row>
    <row r="691">
      <c r="J691" s="26"/>
      <c r="K691" s="26"/>
      <c r="L691" s="26"/>
      <c r="M691" s="26"/>
      <c r="N691" s="26"/>
      <c r="O691" s="26"/>
      <c r="P691" s="26"/>
    </row>
    <row r="692">
      <c r="J692" s="26"/>
      <c r="K692" s="26"/>
      <c r="L692" s="26"/>
      <c r="M692" s="26"/>
      <c r="N692" s="26"/>
      <c r="O692" s="26"/>
      <c r="P692" s="26"/>
    </row>
    <row r="693">
      <c r="J693" s="26"/>
      <c r="K693" s="26"/>
      <c r="L693" s="26"/>
      <c r="M693" s="26"/>
      <c r="N693" s="26"/>
      <c r="O693" s="26"/>
      <c r="P693" s="26"/>
    </row>
    <row r="694">
      <c r="J694" s="26"/>
      <c r="K694" s="26"/>
      <c r="L694" s="26"/>
      <c r="M694" s="26"/>
      <c r="N694" s="26"/>
      <c r="O694" s="26"/>
      <c r="P694" s="26"/>
    </row>
    <row r="695">
      <c r="J695" s="26"/>
      <c r="K695" s="26"/>
      <c r="L695" s="26"/>
      <c r="M695" s="26"/>
      <c r="N695" s="26"/>
      <c r="O695" s="26"/>
      <c r="P695" s="26"/>
    </row>
    <row r="696">
      <c r="J696" s="26"/>
      <c r="K696" s="26"/>
      <c r="L696" s="26"/>
      <c r="M696" s="26"/>
      <c r="N696" s="26"/>
      <c r="O696" s="26"/>
      <c r="P696" s="26"/>
    </row>
    <row r="697">
      <c r="J697" s="26"/>
      <c r="K697" s="26"/>
      <c r="L697" s="26"/>
      <c r="M697" s="26"/>
      <c r="N697" s="26"/>
      <c r="O697" s="26"/>
      <c r="P697" s="26"/>
    </row>
    <row r="698">
      <c r="J698" s="26"/>
      <c r="K698" s="26"/>
      <c r="L698" s="26"/>
      <c r="M698" s="26"/>
      <c r="N698" s="26"/>
      <c r="O698" s="26"/>
      <c r="P698" s="26"/>
    </row>
    <row r="699">
      <c r="J699" s="26"/>
      <c r="K699" s="26"/>
      <c r="L699" s="26"/>
      <c r="M699" s="26"/>
      <c r="N699" s="26"/>
      <c r="O699" s="26"/>
      <c r="P699" s="26"/>
    </row>
    <row r="700">
      <c r="J700" s="26"/>
      <c r="K700" s="26"/>
      <c r="L700" s="26"/>
      <c r="M700" s="26"/>
      <c r="N700" s="26"/>
      <c r="O700" s="26"/>
      <c r="P700" s="26"/>
    </row>
    <row r="701">
      <c r="J701" s="26"/>
      <c r="K701" s="26"/>
      <c r="L701" s="26"/>
      <c r="M701" s="26"/>
      <c r="N701" s="26"/>
      <c r="O701" s="26"/>
      <c r="P701" s="26"/>
    </row>
    <row r="702">
      <c r="J702" s="26"/>
      <c r="K702" s="26"/>
      <c r="L702" s="26"/>
      <c r="M702" s="26"/>
      <c r="N702" s="26"/>
      <c r="O702" s="26"/>
      <c r="P702" s="26"/>
    </row>
    <row r="703">
      <c r="J703" s="26"/>
      <c r="K703" s="26"/>
      <c r="L703" s="26"/>
      <c r="M703" s="26"/>
      <c r="N703" s="26"/>
      <c r="O703" s="26"/>
      <c r="P703" s="26"/>
    </row>
    <row r="704">
      <c r="J704" s="26"/>
      <c r="K704" s="26"/>
      <c r="L704" s="26"/>
      <c r="M704" s="26"/>
      <c r="N704" s="26"/>
      <c r="O704" s="26"/>
      <c r="P704" s="26"/>
    </row>
    <row r="705">
      <c r="J705" s="26"/>
      <c r="K705" s="26"/>
      <c r="L705" s="26"/>
      <c r="M705" s="26"/>
      <c r="N705" s="26"/>
      <c r="O705" s="26"/>
      <c r="P705" s="26"/>
    </row>
    <row r="706">
      <c r="J706" s="26"/>
      <c r="K706" s="26"/>
      <c r="L706" s="26"/>
      <c r="M706" s="26"/>
      <c r="N706" s="26"/>
      <c r="O706" s="26"/>
      <c r="P706" s="26"/>
    </row>
    <row r="707">
      <c r="J707" s="26"/>
      <c r="K707" s="26"/>
      <c r="L707" s="26"/>
      <c r="M707" s="26"/>
      <c r="N707" s="26"/>
      <c r="O707" s="26"/>
      <c r="P707" s="26"/>
    </row>
    <row r="708">
      <c r="J708" s="26"/>
      <c r="K708" s="26"/>
      <c r="L708" s="26"/>
      <c r="M708" s="26"/>
      <c r="N708" s="26"/>
      <c r="O708" s="26"/>
      <c r="P708" s="26"/>
    </row>
    <row r="709">
      <c r="J709" s="26"/>
      <c r="K709" s="26"/>
      <c r="L709" s="26"/>
      <c r="M709" s="26"/>
      <c r="N709" s="26"/>
      <c r="O709" s="26"/>
      <c r="P709" s="26"/>
    </row>
    <row r="710">
      <c r="J710" s="26"/>
      <c r="K710" s="26"/>
      <c r="L710" s="26"/>
      <c r="M710" s="26"/>
      <c r="N710" s="26"/>
      <c r="O710" s="26"/>
      <c r="P710" s="26"/>
    </row>
    <row r="711">
      <c r="J711" s="26"/>
      <c r="K711" s="26"/>
      <c r="L711" s="26"/>
      <c r="M711" s="26"/>
      <c r="N711" s="26"/>
      <c r="O711" s="26"/>
      <c r="P711" s="26"/>
    </row>
    <row r="712">
      <c r="J712" s="26"/>
      <c r="K712" s="26"/>
      <c r="L712" s="26"/>
      <c r="M712" s="26"/>
      <c r="N712" s="26"/>
      <c r="O712" s="26"/>
      <c r="P712" s="26"/>
    </row>
    <row r="713">
      <c r="J713" s="26"/>
      <c r="K713" s="26"/>
      <c r="L713" s="26"/>
      <c r="M713" s="26"/>
      <c r="N713" s="26"/>
      <c r="O713" s="26"/>
      <c r="P713" s="26"/>
    </row>
    <row r="714">
      <c r="J714" s="26"/>
      <c r="K714" s="26"/>
      <c r="L714" s="26"/>
      <c r="M714" s="26"/>
      <c r="N714" s="26"/>
      <c r="O714" s="26"/>
      <c r="P714" s="26"/>
    </row>
    <row r="715">
      <c r="J715" s="26"/>
      <c r="K715" s="26"/>
      <c r="L715" s="26"/>
      <c r="M715" s="26"/>
      <c r="N715" s="26"/>
      <c r="O715" s="26"/>
      <c r="P715" s="26"/>
    </row>
    <row r="716">
      <c r="J716" s="26"/>
      <c r="K716" s="26"/>
      <c r="L716" s="26"/>
      <c r="M716" s="26"/>
      <c r="N716" s="26"/>
      <c r="O716" s="26"/>
      <c r="P716" s="26"/>
    </row>
    <row r="717">
      <c r="J717" s="26"/>
      <c r="K717" s="26"/>
      <c r="L717" s="26"/>
      <c r="M717" s="26"/>
      <c r="N717" s="26"/>
      <c r="O717" s="26"/>
      <c r="P717" s="26"/>
    </row>
    <row r="718">
      <c r="J718" s="26"/>
      <c r="K718" s="26"/>
      <c r="L718" s="26"/>
      <c r="M718" s="26"/>
      <c r="N718" s="26"/>
      <c r="O718" s="26"/>
      <c r="P718" s="26"/>
    </row>
    <row r="719">
      <c r="J719" s="26"/>
      <c r="K719" s="26"/>
      <c r="L719" s="26"/>
      <c r="M719" s="26"/>
      <c r="N719" s="26"/>
      <c r="O719" s="26"/>
      <c r="P719" s="26"/>
    </row>
    <row r="720">
      <c r="J720" s="26"/>
      <c r="K720" s="26"/>
      <c r="L720" s="26"/>
      <c r="M720" s="26"/>
      <c r="N720" s="26"/>
      <c r="O720" s="26"/>
      <c r="P720" s="26"/>
    </row>
    <row r="721">
      <c r="J721" s="26"/>
      <c r="K721" s="26"/>
      <c r="L721" s="26"/>
      <c r="M721" s="26"/>
      <c r="N721" s="26"/>
      <c r="O721" s="26"/>
      <c r="P721" s="26"/>
    </row>
    <row r="722">
      <c r="J722" s="26"/>
      <c r="K722" s="26"/>
      <c r="L722" s="26"/>
      <c r="M722" s="26"/>
      <c r="N722" s="26"/>
      <c r="O722" s="26"/>
      <c r="P722" s="26"/>
    </row>
    <row r="723">
      <c r="J723" s="26"/>
      <c r="K723" s="26"/>
      <c r="L723" s="26"/>
      <c r="M723" s="26"/>
      <c r="N723" s="26"/>
      <c r="O723" s="26"/>
      <c r="P723" s="26"/>
    </row>
    <row r="724">
      <c r="J724" s="26"/>
      <c r="K724" s="26"/>
      <c r="L724" s="26"/>
      <c r="M724" s="26"/>
      <c r="N724" s="26"/>
      <c r="O724" s="26"/>
      <c r="P724" s="26"/>
    </row>
    <row r="725">
      <c r="J725" s="26"/>
      <c r="K725" s="26"/>
      <c r="L725" s="26"/>
      <c r="M725" s="26"/>
      <c r="N725" s="26"/>
      <c r="O725" s="26"/>
      <c r="P725" s="26"/>
    </row>
    <row r="726">
      <c r="J726" s="26"/>
      <c r="K726" s="26"/>
      <c r="L726" s="26"/>
      <c r="M726" s="26"/>
      <c r="N726" s="26"/>
      <c r="O726" s="26"/>
      <c r="P726" s="26"/>
    </row>
    <row r="727">
      <c r="J727" s="26"/>
      <c r="K727" s="26"/>
      <c r="L727" s="26"/>
      <c r="M727" s="26"/>
      <c r="N727" s="26"/>
      <c r="O727" s="26"/>
      <c r="P727" s="26"/>
    </row>
    <row r="728">
      <c r="J728" s="26"/>
      <c r="K728" s="26"/>
      <c r="L728" s="26"/>
      <c r="M728" s="26"/>
      <c r="N728" s="26"/>
      <c r="O728" s="26"/>
      <c r="P728" s="26"/>
    </row>
    <row r="729">
      <c r="J729" s="26"/>
      <c r="K729" s="26"/>
      <c r="L729" s="26"/>
      <c r="M729" s="26"/>
      <c r="N729" s="26"/>
      <c r="O729" s="26"/>
      <c r="P729" s="26"/>
    </row>
    <row r="730">
      <c r="J730" s="26"/>
      <c r="K730" s="26"/>
      <c r="L730" s="26"/>
      <c r="M730" s="26"/>
      <c r="N730" s="26"/>
      <c r="O730" s="26"/>
      <c r="P730" s="26"/>
    </row>
    <row r="731">
      <c r="J731" s="26"/>
      <c r="K731" s="26"/>
      <c r="L731" s="26"/>
      <c r="M731" s="26"/>
      <c r="N731" s="26"/>
      <c r="O731" s="26"/>
      <c r="P731" s="26"/>
    </row>
    <row r="732">
      <c r="J732" s="26"/>
      <c r="K732" s="26"/>
      <c r="L732" s="26"/>
      <c r="M732" s="26"/>
      <c r="N732" s="26"/>
      <c r="O732" s="26"/>
      <c r="P732" s="26"/>
    </row>
    <row r="733">
      <c r="J733" s="26"/>
      <c r="K733" s="26"/>
      <c r="L733" s="26"/>
      <c r="M733" s="26"/>
      <c r="N733" s="26"/>
      <c r="O733" s="26"/>
      <c r="P733" s="26"/>
    </row>
    <row r="734">
      <c r="J734" s="26"/>
      <c r="K734" s="26"/>
      <c r="L734" s="26"/>
      <c r="M734" s="26"/>
      <c r="N734" s="26"/>
      <c r="O734" s="26"/>
      <c r="P734" s="26"/>
    </row>
    <row r="735">
      <c r="J735" s="26"/>
      <c r="K735" s="26"/>
      <c r="L735" s="26"/>
      <c r="M735" s="26"/>
      <c r="N735" s="26"/>
      <c r="O735" s="26"/>
      <c r="P735" s="26"/>
    </row>
    <row r="736">
      <c r="J736" s="26"/>
      <c r="K736" s="26"/>
      <c r="L736" s="26"/>
      <c r="M736" s="26"/>
      <c r="N736" s="26"/>
      <c r="O736" s="26"/>
      <c r="P736" s="26"/>
    </row>
    <row r="737">
      <c r="J737" s="26"/>
      <c r="K737" s="26"/>
      <c r="L737" s="26"/>
      <c r="M737" s="26"/>
      <c r="N737" s="26"/>
      <c r="O737" s="26"/>
      <c r="P737" s="26"/>
    </row>
    <row r="738">
      <c r="J738" s="26"/>
      <c r="K738" s="26"/>
      <c r="L738" s="26"/>
      <c r="M738" s="26"/>
      <c r="N738" s="26"/>
      <c r="O738" s="26"/>
      <c r="P738" s="26"/>
    </row>
    <row r="739">
      <c r="J739" s="26"/>
      <c r="K739" s="26"/>
      <c r="L739" s="26"/>
      <c r="M739" s="26"/>
      <c r="N739" s="26"/>
      <c r="O739" s="26"/>
      <c r="P739" s="26"/>
    </row>
    <row r="740">
      <c r="J740" s="26"/>
      <c r="K740" s="26"/>
      <c r="L740" s="26"/>
      <c r="M740" s="26"/>
      <c r="N740" s="26"/>
      <c r="O740" s="26"/>
      <c r="P740" s="26"/>
    </row>
    <row r="741">
      <c r="J741" s="26"/>
      <c r="K741" s="26"/>
      <c r="L741" s="26"/>
      <c r="M741" s="26"/>
      <c r="N741" s="26"/>
      <c r="O741" s="26"/>
      <c r="P741" s="26"/>
    </row>
    <row r="742">
      <c r="J742" s="26"/>
      <c r="K742" s="26"/>
      <c r="L742" s="26"/>
      <c r="M742" s="26"/>
      <c r="N742" s="26"/>
      <c r="O742" s="26"/>
      <c r="P742" s="26"/>
    </row>
    <row r="743">
      <c r="J743" s="26"/>
      <c r="K743" s="26"/>
      <c r="L743" s="26"/>
      <c r="M743" s="26"/>
      <c r="N743" s="26"/>
      <c r="O743" s="26"/>
      <c r="P743" s="26"/>
    </row>
    <row r="744">
      <c r="J744" s="26"/>
      <c r="K744" s="26"/>
      <c r="L744" s="26"/>
      <c r="M744" s="26"/>
      <c r="N744" s="26"/>
      <c r="O744" s="26"/>
      <c r="P744" s="26"/>
    </row>
    <row r="745">
      <c r="J745" s="26"/>
      <c r="K745" s="26"/>
      <c r="L745" s="26"/>
      <c r="M745" s="26"/>
      <c r="N745" s="26"/>
      <c r="O745" s="26"/>
      <c r="P745" s="26"/>
    </row>
    <row r="746">
      <c r="J746" s="26"/>
      <c r="K746" s="26"/>
      <c r="L746" s="26"/>
      <c r="M746" s="26"/>
      <c r="N746" s="26"/>
      <c r="O746" s="26"/>
      <c r="P746" s="26"/>
    </row>
    <row r="747">
      <c r="J747" s="26"/>
      <c r="K747" s="26"/>
      <c r="L747" s="26"/>
      <c r="M747" s="26"/>
      <c r="N747" s="26"/>
      <c r="O747" s="26"/>
      <c r="P747" s="26"/>
    </row>
    <row r="748">
      <c r="J748" s="26"/>
      <c r="K748" s="26"/>
      <c r="L748" s="26"/>
      <c r="M748" s="26"/>
      <c r="N748" s="26"/>
      <c r="O748" s="26"/>
      <c r="P748" s="26"/>
    </row>
    <row r="749">
      <c r="J749" s="26"/>
      <c r="K749" s="26"/>
      <c r="L749" s="26"/>
      <c r="M749" s="26"/>
      <c r="N749" s="26"/>
      <c r="O749" s="26"/>
      <c r="P749" s="26"/>
    </row>
    <row r="750">
      <c r="J750" s="26"/>
      <c r="K750" s="26"/>
      <c r="L750" s="26"/>
      <c r="M750" s="26"/>
      <c r="N750" s="26"/>
      <c r="O750" s="26"/>
      <c r="P750" s="26"/>
    </row>
    <row r="751">
      <c r="J751" s="26"/>
      <c r="K751" s="26"/>
      <c r="L751" s="26"/>
      <c r="M751" s="26"/>
      <c r="N751" s="26"/>
      <c r="O751" s="26"/>
      <c r="P751" s="26"/>
    </row>
    <row r="752">
      <c r="J752" s="26"/>
      <c r="K752" s="26"/>
      <c r="L752" s="26"/>
      <c r="M752" s="26"/>
      <c r="N752" s="26"/>
      <c r="O752" s="26"/>
      <c r="P752" s="26"/>
    </row>
    <row r="753">
      <c r="J753" s="26"/>
      <c r="K753" s="26"/>
      <c r="L753" s="26"/>
      <c r="M753" s="26"/>
      <c r="N753" s="26"/>
      <c r="O753" s="26"/>
      <c r="P753" s="26"/>
    </row>
    <row r="754">
      <c r="J754" s="26"/>
      <c r="K754" s="26"/>
      <c r="L754" s="26"/>
      <c r="M754" s="26"/>
      <c r="N754" s="26"/>
      <c r="O754" s="26"/>
      <c r="P754" s="26"/>
    </row>
    <row r="755">
      <c r="J755" s="26"/>
      <c r="K755" s="26"/>
      <c r="L755" s="26"/>
      <c r="M755" s="26"/>
      <c r="N755" s="26"/>
      <c r="O755" s="26"/>
      <c r="P755" s="26"/>
    </row>
    <row r="756">
      <c r="J756" s="26"/>
      <c r="K756" s="26"/>
      <c r="L756" s="26"/>
      <c r="M756" s="26"/>
      <c r="N756" s="26"/>
      <c r="O756" s="26"/>
      <c r="P756" s="26"/>
    </row>
    <row r="757">
      <c r="J757" s="26"/>
      <c r="K757" s="26"/>
      <c r="L757" s="26"/>
      <c r="M757" s="26"/>
      <c r="N757" s="26"/>
      <c r="O757" s="26"/>
      <c r="P757" s="26"/>
    </row>
    <row r="758">
      <c r="J758" s="26"/>
      <c r="K758" s="26"/>
      <c r="L758" s="26"/>
      <c r="M758" s="26"/>
      <c r="N758" s="26"/>
      <c r="O758" s="26"/>
      <c r="P758" s="26"/>
    </row>
    <row r="759">
      <c r="J759" s="26"/>
      <c r="K759" s="26"/>
      <c r="L759" s="26"/>
      <c r="M759" s="26"/>
      <c r="N759" s="26"/>
      <c r="O759" s="26"/>
      <c r="P759" s="26"/>
    </row>
    <row r="760">
      <c r="J760" s="26"/>
      <c r="K760" s="26"/>
      <c r="L760" s="26"/>
      <c r="M760" s="26"/>
      <c r="N760" s="26"/>
      <c r="O760" s="26"/>
      <c r="P760" s="26"/>
    </row>
    <row r="761">
      <c r="J761" s="26"/>
      <c r="K761" s="26"/>
      <c r="L761" s="26"/>
      <c r="M761" s="26"/>
      <c r="N761" s="26"/>
      <c r="O761" s="26"/>
      <c r="P761" s="26"/>
    </row>
    <row r="762">
      <c r="J762" s="26"/>
      <c r="K762" s="26"/>
      <c r="L762" s="26"/>
      <c r="M762" s="26"/>
      <c r="N762" s="26"/>
      <c r="O762" s="26"/>
      <c r="P762" s="26"/>
    </row>
    <row r="763">
      <c r="J763" s="26"/>
      <c r="K763" s="26"/>
      <c r="L763" s="26"/>
      <c r="M763" s="26"/>
      <c r="N763" s="26"/>
      <c r="O763" s="26"/>
      <c r="P763" s="26"/>
    </row>
    <row r="764">
      <c r="J764" s="26"/>
      <c r="K764" s="26"/>
      <c r="L764" s="26"/>
      <c r="M764" s="26"/>
      <c r="N764" s="26"/>
      <c r="O764" s="26"/>
      <c r="P764" s="26"/>
    </row>
    <row r="765">
      <c r="J765" s="26"/>
      <c r="K765" s="26"/>
      <c r="L765" s="26"/>
      <c r="M765" s="26"/>
      <c r="N765" s="26"/>
      <c r="O765" s="26"/>
      <c r="P765" s="26"/>
    </row>
    <row r="766">
      <c r="J766" s="26"/>
      <c r="K766" s="26"/>
      <c r="L766" s="26"/>
      <c r="M766" s="26"/>
      <c r="N766" s="26"/>
      <c r="O766" s="26"/>
      <c r="P766" s="26"/>
    </row>
    <row r="767">
      <c r="J767" s="26"/>
      <c r="K767" s="26"/>
      <c r="L767" s="26"/>
      <c r="M767" s="26"/>
      <c r="N767" s="26"/>
      <c r="O767" s="26"/>
      <c r="P767" s="26"/>
    </row>
    <row r="768">
      <c r="J768" s="26"/>
      <c r="K768" s="26"/>
      <c r="L768" s="26"/>
      <c r="M768" s="26"/>
      <c r="N768" s="26"/>
      <c r="O768" s="26"/>
      <c r="P768" s="26"/>
    </row>
    <row r="769">
      <c r="J769" s="26"/>
      <c r="K769" s="26"/>
      <c r="L769" s="26"/>
      <c r="M769" s="26"/>
      <c r="N769" s="26"/>
      <c r="O769" s="26"/>
      <c r="P769" s="26"/>
    </row>
    <row r="770">
      <c r="J770" s="26"/>
      <c r="K770" s="26"/>
      <c r="L770" s="26"/>
      <c r="M770" s="26"/>
      <c r="N770" s="26"/>
      <c r="O770" s="26"/>
      <c r="P770" s="26"/>
    </row>
    <row r="771">
      <c r="J771" s="26"/>
      <c r="K771" s="26"/>
      <c r="L771" s="26"/>
      <c r="M771" s="26"/>
      <c r="N771" s="26"/>
      <c r="O771" s="26"/>
      <c r="P771" s="26"/>
    </row>
    <row r="772">
      <c r="J772" s="26"/>
      <c r="K772" s="26"/>
      <c r="L772" s="26"/>
      <c r="M772" s="26"/>
      <c r="N772" s="26"/>
      <c r="O772" s="26"/>
      <c r="P772" s="26"/>
    </row>
    <row r="773">
      <c r="J773" s="26"/>
      <c r="K773" s="26"/>
      <c r="L773" s="26"/>
      <c r="M773" s="26"/>
      <c r="N773" s="26"/>
      <c r="O773" s="26"/>
      <c r="P773" s="26"/>
    </row>
    <row r="774">
      <c r="J774" s="26"/>
      <c r="K774" s="26"/>
      <c r="L774" s="26"/>
      <c r="M774" s="26"/>
      <c r="N774" s="26"/>
      <c r="O774" s="26"/>
      <c r="P774" s="26"/>
    </row>
    <row r="775">
      <c r="J775" s="26"/>
      <c r="K775" s="26"/>
      <c r="L775" s="26"/>
      <c r="M775" s="26"/>
      <c r="N775" s="26"/>
      <c r="O775" s="26"/>
      <c r="P775" s="26"/>
    </row>
    <row r="776">
      <c r="J776" s="26"/>
      <c r="K776" s="26"/>
      <c r="L776" s="26"/>
      <c r="M776" s="26"/>
      <c r="N776" s="26"/>
      <c r="O776" s="26"/>
      <c r="P776" s="26"/>
    </row>
    <row r="777">
      <c r="J777" s="26"/>
      <c r="K777" s="26"/>
      <c r="L777" s="26"/>
      <c r="M777" s="26"/>
      <c r="N777" s="26"/>
      <c r="O777" s="26"/>
      <c r="P777" s="26"/>
    </row>
    <row r="778">
      <c r="J778" s="26"/>
      <c r="K778" s="26"/>
      <c r="L778" s="26"/>
      <c r="M778" s="26"/>
      <c r="N778" s="26"/>
      <c r="O778" s="26"/>
      <c r="P778" s="26"/>
    </row>
    <row r="779">
      <c r="J779" s="26"/>
      <c r="K779" s="26"/>
      <c r="L779" s="26"/>
      <c r="M779" s="26"/>
      <c r="N779" s="26"/>
      <c r="O779" s="26"/>
      <c r="P779" s="26"/>
    </row>
    <row r="780">
      <c r="J780" s="26"/>
      <c r="K780" s="26"/>
      <c r="L780" s="26"/>
      <c r="M780" s="26"/>
      <c r="N780" s="26"/>
      <c r="O780" s="26"/>
      <c r="P780" s="26"/>
    </row>
    <row r="781">
      <c r="J781" s="26"/>
      <c r="K781" s="26"/>
      <c r="L781" s="26"/>
      <c r="M781" s="26"/>
      <c r="N781" s="26"/>
      <c r="O781" s="26"/>
      <c r="P781" s="26"/>
    </row>
    <row r="782">
      <c r="J782" s="26"/>
      <c r="K782" s="26"/>
      <c r="L782" s="26"/>
      <c r="M782" s="26"/>
      <c r="N782" s="26"/>
      <c r="O782" s="26"/>
      <c r="P782" s="26"/>
    </row>
    <row r="783">
      <c r="J783" s="26"/>
      <c r="K783" s="26"/>
      <c r="L783" s="26"/>
      <c r="M783" s="26"/>
      <c r="N783" s="26"/>
      <c r="O783" s="26"/>
      <c r="P783" s="26"/>
    </row>
    <row r="784">
      <c r="J784" s="26"/>
      <c r="K784" s="26"/>
      <c r="L784" s="26"/>
      <c r="M784" s="26"/>
      <c r="N784" s="26"/>
      <c r="O784" s="26"/>
      <c r="P784" s="26"/>
    </row>
    <row r="785">
      <c r="J785" s="26"/>
      <c r="K785" s="26"/>
      <c r="L785" s="26"/>
      <c r="M785" s="26"/>
      <c r="N785" s="26"/>
      <c r="O785" s="26"/>
      <c r="P785" s="26"/>
    </row>
    <row r="786">
      <c r="J786" s="26"/>
      <c r="K786" s="26"/>
      <c r="L786" s="26"/>
      <c r="M786" s="26"/>
      <c r="N786" s="26"/>
      <c r="O786" s="26"/>
      <c r="P786" s="26"/>
    </row>
    <row r="787">
      <c r="J787" s="26"/>
      <c r="K787" s="26"/>
      <c r="L787" s="26"/>
      <c r="M787" s="26"/>
      <c r="N787" s="26"/>
      <c r="O787" s="26"/>
      <c r="P787" s="26"/>
    </row>
    <row r="788">
      <c r="J788" s="26"/>
      <c r="K788" s="26"/>
      <c r="L788" s="26"/>
      <c r="M788" s="26"/>
      <c r="N788" s="26"/>
      <c r="O788" s="26"/>
      <c r="P788" s="26"/>
    </row>
    <row r="789">
      <c r="J789" s="26"/>
      <c r="K789" s="26"/>
      <c r="L789" s="26"/>
      <c r="M789" s="26"/>
      <c r="N789" s="26"/>
      <c r="O789" s="26"/>
      <c r="P789" s="26"/>
    </row>
    <row r="790">
      <c r="J790" s="26"/>
      <c r="K790" s="26"/>
      <c r="L790" s="26"/>
      <c r="M790" s="26"/>
      <c r="N790" s="26"/>
      <c r="O790" s="26"/>
      <c r="P790" s="26"/>
    </row>
    <row r="791">
      <c r="J791" s="26"/>
      <c r="K791" s="26"/>
      <c r="L791" s="26"/>
      <c r="M791" s="26"/>
      <c r="N791" s="26"/>
      <c r="O791" s="26"/>
      <c r="P791" s="26"/>
    </row>
    <row r="792">
      <c r="J792" s="26"/>
      <c r="K792" s="26"/>
      <c r="L792" s="26"/>
      <c r="M792" s="26"/>
      <c r="N792" s="26"/>
      <c r="O792" s="26"/>
      <c r="P792" s="26"/>
    </row>
    <row r="793">
      <c r="J793" s="26"/>
      <c r="K793" s="26"/>
      <c r="L793" s="26"/>
      <c r="M793" s="26"/>
      <c r="N793" s="26"/>
      <c r="O793" s="26"/>
      <c r="P793" s="26"/>
    </row>
    <row r="794">
      <c r="J794" s="26"/>
      <c r="K794" s="26"/>
      <c r="L794" s="26"/>
      <c r="M794" s="26"/>
      <c r="N794" s="26"/>
      <c r="O794" s="26"/>
      <c r="P794" s="26"/>
    </row>
    <row r="795">
      <c r="J795" s="26"/>
      <c r="K795" s="26"/>
      <c r="L795" s="26"/>
      <c r="M795" s="26"/>
      <c r="N795" s="26"/>
      <c r="O795" s="26"/>
      <c r="P795" s="26"/>
    </row>
    <row r="796">
      <c r="J796" s="26"/>
      <c r="K796" s="26"/>
      <c r="L796" s="26"/>
      <c r="M796" s="26"/>
      <c r="N796" s="26"/>
      <c r="O796" s="26"/>
      <c r="P796" s="26"/>
    </row>
    <row r="797">
      <c r="J797" s="26"/>
      <c r="K797" s="26"/>
      <c r="L797" s="26"/>
      <c r="M797" s="26"/>
      <c r="N797" s="26"/>
      <c r="O797" s="26"/>
      <c r="P797" s="26"/>
    </row>
    <row r="798">
      <c r="J798" s="26"/>
      <c r="K798" s="26"/>
      <c r="L798" s="26"/>
      <c r="M798" s="26"/>
      <c r="N798" s="26"/>
      <c r="O798" s="26"/>
      <c r="P798" s="26"/>
    </row>
    <row r="799">
      <c r="J799" s="26"/>
      <c r="K799" s="26"/>
      <c r="L799" s="26"/>
      <c r="M799" s="26"/>
      <c r="N799" s="26"/>
      <c r="O799" s="26"/>
      <c r="P799" s="26"/>
    </row>
    <row r="800">
      <c r="J800" s="26"/>
      <c r="K800" s="26"/>
      <c r="L800" s="26"/>
      <c r="M800" s="26"/>
      <c r="N800" s="26"/>
      <c r="O800" s="26"/>
      <c r="P800" s="26"/>
    </row>
    <row r="801">
      <c r="J801" s="26"/>
      <c r="K801" s="26"/>
      <c r="L801" s="26"/>
      <c r="M801" s="26"/>
      <c r="N801" s="26"/>
      <c r="O801" s="26"/>
      <c r="P801" s="26"/>
    </row>
    <row r="802">
      <c r="J802" s="26"/>
      <c r="K802" s="26"/>
      <c r="L802" s="26"/>
      <c r="M802" s="26"/>
      <c r="N802" s="26"/>
      <c r="O802" s="26"/>
      <c r="P802" s="26"/>
    </row>
    <row r="803">
      <c r="J803" s="26"/>
      <c r="K803" s="26"/>
      <c r="L803" s="26"/>
      <c r="M803" s="26"/>
      <c r="N803" s="26"/>
      <c r="O803" s="26"/>
      <c r="P803" s="26"/>
    </row>
    <row r="804">
      <c r="J804" s="26"/>
      <c r="K804" s="26"/>
      <c r="L804" s="26"/>
      <c r="M804" s="26"/>
      <c r="N804" s="26"/>
      <c r="O804" s="26"/>
      <c r="P804" s="26"/>
    </row>
    <row r="805">
      <c r="J805" s="26"/>
      <c r="K805" s="26"/>
      <c r="L805" s="26"/>
      <c r="M805" s="26"/>
      <c r="N805" s="26"/>
      <c r="O805" s="26"/>
      <c r="P805" s="26"/>
    </row>
    <row r="806">
      <c r="J806" s="26"/>
      <c r="K806" s="26"/>
      <c r="L806" s="26"/>
      <c r="M806" s="26"/>
      <c r="N806" s="26"/>
      <c r="O806" s="26"/>
      <c r="P806" s="26"/>
    </row>
    <row r="807">
      <c r="J807" s="26"/>
      <c r="K807" s="26"/>
      <c r="L807" s="26"/>
      <c r="M807" s="26"/>
      <c r="N807" s="26"/>
      <c r="O807" s="26"/>
      <c r="P807" s="26"/>
    </row>
    <row r="808">
      <c r="J808" s="26"/>
      <c r="K808" s="26"/>
      <c r="L808" s="26"/>
      <c r="M808" s="26"/>
      <c r="N808" s="26"/>
      <c r="O808" s="26"/>
      <c r="P808" s="26"/>
    </row>
    <row r="809">
      <c r="J809" s="26"/>
      <c r="K809" s="26"/>
      <c r="L809" s="26"/>
      <c r="M809" s="26"/>
      <c r="N809" s="26"/>
      <c r="O809" s="26"/>
      <c r="P809" s="26"/>
    </row>
    <row r="810">
      <c r="J810" s="26"/>
      <c r="K810" s="26"/>
      <c r="L810" s="26"/>
      <c r="M810" s="26"/>
      <c r="N810" s="26"/>
      <c r="O810" s="26"/>
      <c r="P810" s="26"/>
    </row>
    <row r="811">
      <c r="J811" s="26"/>
      <c r="K811" s="26"/>
      <c r="L811" s="26"/>
      <c r="M811" s="26"/>
      <c r="N811" s="26"/>
      <c r="O811" s="26"/>
      <c r="P811" s="26"/>
    </row>
    <row r="812">
      <c r="J812" s="26"/>
      <c r="K812" s="26"/>
      <c r="L812" s="26"/>
      <c r="M812" s="26"/>
      <c r="N812" s="26"/>
      <c r="O812" s="26"/>
      <c r="P812" s="26"/>
    </row>
    <row r="813">
      <c r="J813" s="26"/>
      <c r="K813" s="26"/>
      <c r="L813" s="26"/>
      <c r="M813" s="26"/>
      <c r="N813" s="26"/>
      <c r="O813" s="26"/>
      <c r="P813" s="26"/>
    </row>
    <row r="814">
      <c r="J814" s="26"/>
      <c r="K814" s="26"/>
      <c r="L814" s="26"/>
      <c r="M814" s="26"/>
      <c r="N814" s="26"/>
      <c r="O814" s="26"/>
      <c r="P814" s="26"/>
    </row>
    <row r="815">
      <c r="J815" s="26"/>
      <c r="K815" s="26"/>
      <c r="L815" s="26"/>
      <c r="M815" s="26"/>
      <c r="N815" s="26"/>
      <c r="O815" s="26"/>
      <c r="P815" s="26"/>
    </row>
    <row r="816">
      <c r="J816" s="26"/>
      <c r="K816" s="26"/>
      <c r="L816" s="26"/>
      <c r="M816" s="26"/>
      <c r="N816" s="26"/>
      <c r="O816" s="26"/>
      <c r="P816" s="26"/>
    </row>
    <row r="817">
      <c r="J817" s="26"/>
      <c r="K817" s="26"/>
      <c r="L817" s="26"/>
      <c r="M817" s="26"/>
      <c r="N817" s="26"/>
      <c r="O817" s="26"/>
      <c r="P817" s="26"/>
    </row>
    <row r="818">
      <c r="J818" s="26"/>
      <c r="K818" s="26"/>
      <c r="L818" s="26"/>
      <c r="M818" s="26"/>
      <c r="N818" s="26"/>
      <c r="O818" s="26"/>
      <c r="P818" s="26"/>
    </row>
    <row r="819">
      <c r="J819" s="26"/>
      <c r="K819" s="26"/>
      <c r="L819" s="26"/>
      <c r="M819" s="26"/>
      <c r="N819" s="26"/>
      <c r="O819" s="26"/>
      <c r="P819" s="26"/>
    </row>
    <row r="820">
      <c r="J820" s="26"/>
      <c r="K820" s="26"/>
      <c r="L820" s="26"/>
      <c r="M820" s="26"/>
      <c r="N820" s="26"/>
      <c r="O820" s="26"/>
      <c r="P820" s="26"/>
    </row>
    <row r="821">
      <c r="J821" s="26"/>
      <c r="K821" s="26"/>
      <c r="L821" s="26"/>
      <c r="M821" s="26"/>
      <c r="N821" s="26"/>
      <c r="O821" s="26"/>
      <c r="P821" s="26"/>
    </row>
    <row r="822">
      <c r="J822" s="26"/>
      <c r="K822" s="26"/>
      <c r="L822" s="26"/>
      <c r="M822" s="26"/>
      <c r="N822" s="26"/>
      <c r="O822" s="26"/>
      <c r="P822" s="26"/>
    </row>
    <row r="823">
      <c r="J823" s="26"/>
      <c r="K823" s="26"/>
      <c r="L823" s="26"/>
      <c r="M823" s="26"/>
      <c r="N823" s="26"/>
      <c r="O823" s="26"/>
      <c r="P823" s="26"/>
    </row>
    <row r="824">
      <c r="J824" s="26"/>
      <c r="K824" s="26"/>
      <c r="L824" s="26"/>
      <c r="M824" s="26"/>
      <c r="N824" s="26"/>
      <c r="O824" s="26"/>
      <c r="P824" s="26"/>
    </row>
    <row r="825">
      <c r="J825" s="26"/>
      <c r="K825" s="26"/>
      <c r="L825" s="26"/>
      <c r="M825" s="26"/>
      <c r="N825" s="26"/>
      <c r="O825" s="26"/>
      <c r="P825" s="26"/>
    </row>
    <row r="826">
      <c r="J826" s="26"/>
      <c r="K826" s="26"/>
      <c r="L826" s="26"/>
      <c r="M826" s="26"/>
      <c r="N826" s="26"/>
      <c r="O826" s="26"/>
      <c r="P826" s="26"/>
    </row>
    <row r="827">
      <c r="J827" s="26"/>
      <c r="K827" s="26"/>
      <c r="L827" s="26"/>
      <c r="M827" s="26"/>
      <c r="N827" s="26"/>
      <c r="O827" s="26"/>
      <c r="P827" s="26"/>
    </row>
    <row r="828">
      <c r="J828" s="26"/>
      <c r="K828" s="26"/>
      <c r="L828" s="26"/>
      <c r="M828" s="26"/>
      <c r="N828" s="26"/>
      <c r="O828" s="26"/>
      <c r="P828" s="26"/>
    </row>
    <row r="829">
      <c r="J829" s="26"/>
      <c r="K829" s="26"/>
      <c r="L829" s="26"/>
      <c r="M829" s="26"/>
      <c r="N829" s="26"/>
      <c r="O829" s="26"/>
      <c r="P829" s="26"/>
    </row>
    <row r="830">
      <c r="J830" s="26"/>
      <c r="K830" s="26"/>
      <c r="L830" s="26"/>
      <c r="M830" s="26"/>
      <c r="N830" s="26"/>
      <c r="O830" s="26"/>
      <c r="P830" s="26"/>
    </row>
    <row r="831">
      <c r="J831" s="26"/>
      <c r="K831" s="26"/>
      <c r="L831" s="26"/>
      <c r="M831" s="26"/>
      <c r="N831" s="26"/>
      <c r="O831" s="26"/>
      <c r="P831" s="26"/>
    </row>
    <row r="832">
      <c r="J832" s="26"/>
      <c r="K832" s="26"/>
      <c r="L832" s="26"/>
      <c r="M832" s="26"/>
      <c r="N832" s="26"/>
      <c r="O832" s="26"/>
      <c r="P832" s="26"/>
    </row>
    <row r="833">
      <c r="J833" s="26"/>
      <c r="K833" s="26"/>
      <c r="L833" s="26"/>
      <c r="M833" s="26"/>
      <c r="N833" s="26"/>
      <c r="O833" s="26"/>
      <c r="P833" s="26"/>
    </row>
    <row r="834">
      <c r="J834" s="26"/>
      <c r="K834" s="26"/>
      <c r="L834" s="26"/>
      <c r="M834" s="26"/>
      <c r="N834" s="26"/>
      <c r="O834" s="26"/>
      <c r="P834" s="26"/>
    </row>
    <row r="835">
      <c r="J835" s="26"/>
      <c r="K835" s="26"/>
      <c r="L835" s="26"/>
      <c r="M835" s="26"/>
      <c r="N835" s="26"/>
      <c r="O835" s="26"/>
      <c r="P835" s="26"/>
    </row>
    <row r="836">
      <c r="J836" s="26"/>
      <c r="K836" s="26"/>
      <c r="L836" s="26"/>
      <c r="M836" s="26"/>
      <c r="N836" s="26"/>
      <c r="O836" s="26"/>
      <c r="P836" s="26"/>
    </row>
    <row r="837">
      <c r="J837" s="26"/>
      <c r="K837" s="26"/>
      <c r="L837" s="26"/>
      <c r="M837" s="26"/>
      <c r="N837" s="26"/>
      <c r="O837" s="26"/>
      <c r="P837" s="26"/>
    </row>
    <row r="838">
      <c r="J838" s="26"/>
      <c r="K838" s="26"/>
      <c r="L838" s="26"/>
      <c r="M838" s="26"/>
      <c r="N838" s="26"/>
      <c r="O838" s="26"/>
      <c r="P838" s="26"/>
    </row>
    <row r="839">
      <c r="J839" s="26"/>
      <c r="K839" s="26"/>
      <c r="L839" s="26"/>
      <c r="M839" s="26"/>
      <c r="N839" s="26"/>
      <c r="O839" s="26"/>
      <c r="P839" s="26"/>
    </row>
    <row r="840">
      <c r="J840" s="26"/>
      <c r="K840" s="26"/>
      <c r="L840" s="26"/>
      <c r="M840" s="26"/>
      <c r="N840" s="26"/>
      <c r="O840" s="26"/>
      <c r="P840" s="26"/>
    </row>
    <row r="841">
      <c r="J841" s="26"/>
      <c r="K841" s="26"/>
      <c r="L841" s="26"/>
      <c r="M841" s="26"/>
      <c r="N841" s="26"/>
      <c r="O841" s="26"/>
      <c r="P841" s="26"/>
    </row>
    <row r="842">
      <c r="J842" s="26"/>
      <c r="K842" s="26"/>
      <c r="L842" s="26"/>
      <c r="M842" s="26"/>
      <c r="N842" s="26"/>
      <c r="O842" s="26"/>
      <c r="P842" s="26"/>
    </row>
    <row r="843">
      <c r="J843" s="26"/>
      <c r="K843" s="26"/>
      <c r="L843" s="26"/>
      <c r="M843" s="26"/>
      <c r="N843" s="26"/>
      <c r="O843" s="26"/>
      <c r="P843" s="26"/>
    </row>
    <row r="844">
      <c r="J844" s="26"/>
      <c r="K844" s="26"/>
      <c r="L844" s="26"/>
      <c r="M844" s="26"/>
      <c r="N844" s="26"/>
      <c r="O844" s="26"/>
      <c r="P844" s="26"/>
    </row>
    <row r="845">
      <c r="J845" s="26"/>
      <c r="K845" s="26"/>
      <c r="L845" s="26"/>
      <c r="M845" s="26"/>
      <c r="N845" s="26"/>
      <c r="O845" s="26"/>
      <c r="P845" s="26"/>
    </row>
    <row r="846">
      <c r="J846" s="26"/>
      <c r="K846" s="26"/>
      <c r="L846" s="26"/>
      <c r="M846" s="26"/>
      <c r="N846" s="26"/>
      <c r="O846" s="26"/>
      <c r="P846" s="26"/>
    </row>
    <row r="847">
      <c r="J847" s="26"/>
      <c r="K847" s="26"/>
      <c r="L847" s="26"/>
      <c r="M847" s="26"/>
      <c r="N847" s="26"/>
      <c r="O847" s="26"/>
      <c r="P847" s="26"/>
    </row>
    <row r="848">
      <c r="J848" s="26"/>
      <c r="K848" s="26"/>
      <c r="L848" s="26"/>
      <c r="M848" s="26"/>
      <c r="N848" s="26"/>
      <c r="O848" s="26"/>
      <c r="P848" s="26"/>
    </row>
    <row r="849">
      <c r="J849" s="26"/>
      <c r="K849" s="26"/>
      <c r="L849" s="26"/>
      <c r="M849" s="26"/>
      <c r="N849" s="26"/>
      <c r="O849" s="26"/>
      <c r="P849" s="26"/>
    </row>
    <row r="850">
      <c r="J850" s="26"/>
      <c r="K850" s="26"/>
      <c r="L850" s="26"/>
      <c r="M850" s="26"/>
      <c r="N850" s="26"/>
      <c r="O850" s="26"/>
      <c r="P850" s="26"/>
    </row>
    <row r="851">
      <c r="J851" s="26"/>
      <c r="K851" s="26"/>
      <c r="L851" s="26"/>
      <c r="M851" s="26"/>
      <c r="N851" s="26"/>
      <c r="O851" s="26"/>
      <c r="P851" s="26"/>
    </row>
    <row r="852">
      <c r="J852" s="26"/>
      <c r="K852" s="26"/>
      <c r="L852" s="26"/>
      <c r="M852" s="26"/>
      <c r="N852" s="26"/>
      <c r="O852" s="26"/>
      <c r="P852" s="26"/>
    </row>
    <row r="853">
      <c r="J853" s="26"/>
      <c r="K853" s="26"/>
      <c r="L853" s="26"/>
      <c r="M853" s="26"/>
      <c r="N853" s="26"/>
      <c r="O853" s="26"/>
      <c r="P853" s="26"/>
    </row>
    <row r="854">
      <c r="J854" s="26"/>
      <c r="K854" s="26"/>
      <c r="L854" s="26"/>
      <c r="M854" s="26"/>
      <c r="N854" s="26"/>
      <c r="O854" s="26"/>
      <c r="P854" s="26"/>
    </row>
    <row r="855">
      <c r="J855" s="26"/>
      <c r="K855" s="26"/>
      <c r="L855" s="26"/>
      <c r="M855" s="26"/>
      <c r="N855" s="26"/>
      <c r="O855" s="26"/>
      <c r="P855" s="26"/>
    </row>
    <row r="856">
      <c r="J856" s="26"/>
      <c r="K856" s="26"/>
      <c r="L856" s="26"/>
      <c r="M856" s="26"/>
      <c r="N856" s="26"/>
      <c r="O856" s="26"/>
      <c r="P856" s="26"/>
    </row>
    <row r="857">
      <c r="J857" s="26"/>
      <c r="K857" s="26"/>
      <c r="L857" s="26"/>
      <c r="M857" s="26"/>
      <c r="N857" s="26"/>
      <c r="O857" s="26"/>
      <c r="P857" s="26"/>
    </row>
    <row r="858">
      <c r="J858" s="26"/>
      <c r="K858" s="26"/>
      <c r="L858" s="26"/>
      <c r="M858" s="26"/>
      <c r="N858" s="26"/>
      <c r="O858" s="26"/>
      <c r="P858" s="26"/>
    </row>
    <row r="859">
      <c r="J859" s="26"/>
      <c r="K859" s="26"/>
      <c r="L859" s="26"/>
      <c r="M859" s="26"/>
      <c r="N859" s="26"/>
      <c r="O859" s="26"/>
      <c r="P859" s="26"/>
    </row>
    <row r="860">
      <c r="J860" s="26"/>
      <c r="K860" s="26"/>
      <c r="L860" s="26"/>
      <c r="M860" s="26"/>
      <c r="N860" s="26"/>
      <c r="O860" s="26"/>
      <c r="P860" s="26"/>
    </row>
    <row r="861">
      <c r="J861" s="26"/>
      <c r="K861" s="26"/>
      <c r="L861" s="26"/>
      <c r="M861" s="26"/>
      <c r="N861" s="26"/>
      <c r="O861" s="26"/>
      <c r="P861" s="26"/>
    </row>
    <row r="862">
      <c r="J862" s="26"/>
      <c r="K862" s="26"/>
      <c r="L862" s="26"/>
      <c r="M862" s="26"/>
      <c r="N862" s="26"/>
      <c r="O862" s="26"/>
      <c r="P862" s="26"/>
    </row>
    <row r="863">
      <c r="J863" s="26"/>
      <c r="K863" s="26"/>
      <c r="L863" s="26"/>
      <c r="M863" s="26"/>
      <c r="N863" s="26"/>
      <c r="O863" s="26"/>
      <c r="P863" s="26"/>
    </row>
    <row r="864">
      <c r="J864" s="26"/>
      <c r="K864" s="26"/>
      <c r="L864" s="26"/>
      <c r="M864" s="26"/>
      <c r="N864" s="26"/>
      <c r="O864" s="26"/>
      <c r="P864" s="26"/>
    </row>
    <row r="865">
      <c r="J865" s="26"/>
      <c r="K865" s="26"/>
      <c r="L865" s="26"/>
      <c r="M865" s="26"/>
      <c r="N865" s="26"/>
      <c r="O865" s="26"/>
      <c r="P865" s="26"/>
    </row>
    <row r="866">
      <c r="J866" s="26"/>
      <c r="K866" s="26"/>
      <c r="L866" s="26"/>
      <c r="M866" s="26"/>
      <c r="N866" s="26"/>
      <c r="O866" s="26"/>
      <c r="P866" s="26"/>
    </row>
    <row r="867">
      <c r="J867" s="26"/>
      <c r="K867" s="26"/>
      <c r="L867" s="26"/>
      <c r="M867" s="26"/>
      <c r="N867" s="26"/>
      <c r="O867" s="26"/>
      <c r="P867" s="26"/>
    </row>
    <row r="868">
      <c r="J868" s="26"/>
      <c r="K868" s="26"/>
      <c r="L868" s="26"/>
      <c r="M868" s="26"/>
      <c r="N868" s="26"/>
      <c r="O868" s="26"/>
      <c r="P868" s="26"/>
    </row>
    <row r="869">
      <c r="J869" s="26"/>
      <c r="K869" s="26"/>
      <c r="L869" s="26"/>
      <c r="M869" s="26"/>
      <c r="N869" s="26"/>
      <c r="O869" s="26"/>
      <c r="P869" s="26"/>
    </row>
    <row r="870">
      <c r="J870" s="26"/>
      <c r="K870" s="26"/>
      <c r="L870" s="26"/>
      <c r="M870" s="26"/>
      <c r="N870" s="26"/>
      <c r="O870" s="26"/>
      <c r="P870" s="26"/>
    </row>
    <row r="871">
      <c r="J871" s="26"/>
      <c r="K871" s="26"/>
      <c r="L871" s="26"/>
      <c r="M871" s="26"/>
      <c r="N871" s="26"/>
      <c r="O871" s="26"/>
      <c r="P871" s="26"/>
    </row>
    <row r="872">
      <c r="J872" s="26"/>
      <c r="K872" s="26"/>
      <c r="L872" s="26"/>
      <c r="M872" s="26"/>
      <c r="N872" s="26"/>
      <c r="O872" s="26"/>
      <c r="P872" s="26"/>
    </row>
    <row r="873">
      <c r="J873" s="26"/>
      <c r="K873" s="26"/>
      <c r="L873" s="26"/>
      <c r="M873" s="26"/>
      <c r="N873" s="26"/>
      <c r="O873" s="26"/>
      <c r="P873" s="26"/>
    </row>
    <row r="874">
      <c r="J874" s="26"/>
      <c r="K874" s="26"/>
      <c r="L874" s="26"/>
      <c r="M874" s="26"/>
      <c r="N874" s="26"/>
      <c r="O874" s="26"/>
      <c r="P874" s="26"/>
    </row>
    <row r="875">
      <c r="J875" s="26"/>
      <c r="K875" s="26"/>
      <c r="L875" s="26"/>
      <c r="M875" s="26"/>
      <c r="N875" s="26"/>
      <c r="O875" s="26"/>
      <c r="P875" s="26"/>
    </row>
    <row r="876">
      <c r="J876" s="26"/>
      <c r="K876" s="26"/>
      <c r="L876" s="26"/>
      <c r="M876" s="26"/>
      <c r="N876" s="26"/>
      <c r="O876" s="26"/>
      <c r="P876" s="26"/>
    </row>
    <row r="877">
      <c r="J877" s="26"/>
      <c r="K877" s="26"/>
      <c r="L877" s="26"/>
      <c r="M877" s="26"/>
      <c r="N877" s="26"/>
      <c r="O877" s="26"/>
      <c r="P877" s="26"/>
    </row>
    <row r="878">
      <c r="J878" s="26"/>
      <c r="K878" s="26"/>
      <c r="L878" s="26"/>
      <c r="M878" s="26"/>
      <c r="N878" s="26"/>
      <c r="O878" s="26"/>
      <c r="P878" s="26"/>
    </row>
    <row r="879">
      <c r="J879" s="26"/>
      <c r="K879" s="26"/>
      <c r="L879" s="26"/>
      <c r="M879" s="26"/>
      <c r="N879" s="26"/>
      <c r="O879" s="26"/>
      <c r="P879" s="26"/>
    </row>
    <row r="880">
      <c r="J880" s="26"/>
      <c r="K880" s="26"/>
      <c r="L880" s="26"/>
      <c r="M880" s="26"/>
      <c r="N880" s="26"/>
      <c r="O880" s="26"/>
      <c r="P880" s="26"/>
    </row>
    <row r="881">
      <c r="J881" s="26"/>
      <c r="K881" s="26"/>
      <c r="L881" s="26"/>
      <c r="M881" s="26"/>
      <c r="N881" s="26"/>
      <c r="O881" s="26"/>
      <c r="P881" s="26"/>
    </row>
    <row r="882">
      <c r="J882" s="26"/>
      <c r="K882" s="26"/>
      <c r="L882" s="26"/>
      <c r="M882" s="26"/>
      <c r="N882" s="26"/>
      <c r="O882" s="26"/>
      <c r="P882" s="26"/>
    </row>
    <row r="883">
      <c r="J883" s="26"/>
      <c r="K883" s="26"/>
      <c r="L883" s="26"/>
      <c r="M883" s="26"/>
      <c r="N883" s="26"/>
      <c r="O883" s="26"/>
      <c r="P883" s="26"/>
    </row>
    <row r="884">
      <c r="J884" s="26"/>
      <c r="K884" s="26"/>
      <c r="L884" s="26"/>
      <c r="M884" s="26"/>
      <c r="N884" s="26"/>
      <c r="O884" s="26"/>
      <c r="P884" s="26"/>
    </row>
    <row r="885">
      <c r="J885" s="26"/>
      <c r="K885" s="26"/>
      <c r="L885" s="26"/>
      <c r="M885" s="26"/>
      <c r="N885" s="26"/>
      <c r="O885" s="26"/>
      <c r="P885" s="26"/>
    </row>
    <row r="886">
      <c r="J886" s="26"/>
      <c r="K886" s="26"/>
      <c r="L886" s="26"/>
      <c r="M886" s="26"/>
      <c r="N886" s="26"/>
      <c r="O886" s="26"/>
      <c r="P886" s="26"/>
    </row>
    <row r="887">
      <c r="J887" s="26"/>
      <c r="K887" s="26"/>
      <c r="L887" s="26"/>
      <c r="M887" s="26"/>
      <c r="N887" s="26"/>
      <c r="O887" s="26"/>
      <c r="P887" s="26"/>
    </row>
    <row r="888">
      <c r="J888" s="26"/>
      <c r="K888" s="26"/>
      <c r="L888" s="26"/>
      <c r="M888" s="26"/>
      <c r="N888" s="26"/>
      <c r="O888" s="26"/>
      <c r="P888" s="26"/>
    </row>
    <row r="889">
      <c r="J889" s="26"/>
      <c r="K889" s="26"/>
      <c r="L889" s="26"/>
      <c r="M889" s="26"/>
      <c r="N889" s="26"/>
      <c r="O889" s="26"/>
      <c r="P889" s="26"/>
    </row>
    <row r="890">
      <c r="J890" s="26"/>
      <c r="K890" s="26"/>
      <c r="L890" s="26"/>
      <c r="M890" s="26"/>
      <c r="N890" s="26"/>
      <c r="O890" s="26"/>
      <c r="P890" s="26"/>
    </row>
    <row r="891">
      <c r="J891" s="26"/>
      <c r="K891" s="26"/>
      <c r="L891" s="26"/>
      <c r="M891" s="26"/>
      <c r="N891" s="26"/>
      <c r="O891" s="26"/>
      <c r="P891" s="26"/>
    </row>
    <row r="892">
      <c r="J892" s="26"/>
      <c r="K892" s="26"/>
      <c r="L892" s="26"/>
      <c r="M892" s="26"/>
      <c r="N892" s="26"/>
      <c r="O892" s="26"/>
      <c r="P892" s="26"/>
    </row>
    <row r="893">
      <c r="J893" s="26"/>
      <c r="K893" s="26"/>
      <c r="L893" s="26"/>
      <c r="M893" s="26"/>
      <c r="N893" s="26"/>
      <c r="O893" s="26"/>
      <c r="P893" s="26"/>
    </row>
    <row r="894">
      <c r="J894" s="26"/>
      <c r="K894" s="26"/>
      <c r="L894" s="26"/>
      <c r="M894" s="26"/>
      <c r="N894" s="26"/>
      <c r="O894" s="26"/>
      <c r="P894" s="26"/>
    </row>
    <row r="895">
      <c r="J895" s="26"/>
      <c r="K895" s="26"/>
      <c r="L895" s="26"/>
      <c r="M895" s="26"/>
      <c r="N895" s="26"/>
      <c r="O895" s="26"/>
      <c r="P895" s="26"/>
    </row>
    <row r="896">
      <c r="J896" s="26"/>
      <c r="K896" s="26"/>
      <c r="L896" s="26"/>
      <c r="M896" s="26"/>
      <c r="N896" s="26"/>
      <c r="O896" s="26"/>
      <c r="P896" s="26"/>
    </row>
    <row r="897">
      <c r="J897" s="26"/>
      <c r="K897" s="26"/>
      <c r="L897" s="26"/>
      <c r="M897" s="26"/>
      <c r="N897" s="26"/>
      <c r="O897" s="26"/>
      <c r="P897" s="26"/>
    </row>
    <row r="898">
      <c r="J898" s="26"/>
      <c r="K898" s="26"/>
      <c r="L898" s="26"/>
      <c r="M898" s="26"/>
      <c r="N898" s="26"/>
      <c r="O898" s="26"/>
      <c r="P898" s="26"/>
    </row>
    <row r="899">
      <c r="J899" s="26"/>
      <c r="K899" s="26"/>
      <c r="L899" s="26"/>
      <c r="M899" s="26"/>
      <c r="N899" s="26"/>
      <c r="O899" s="26"/>
      <c r="P899" s="26"/>
    </row>
    <row r="900">
      <c r="J900" s="26"/>
      <c r="K900" s="26"/>
      <c r="L900" s="26"/>
      <c r="M900" s="26"/>
      <c r="N900" s="26"/>
      <c r="O900" s="26"/>
      <c r="P900" s="26"/>
    </row>
    <row r="901">
      <c r="J901" s="26"/>
      <c r="K901" s="26"/>
      <c r="L901" s="26"/>
      <c r="M901" s="26"/>
      <c r="N901" s="26"/>
      <c r="O901" s="26"/>
      <c r="P901" s="26"/>
    </row>
    <row r="902">
      <c r="J902" s="26"/>
      <c r="K902" s="26"/>
      <c r="L902" s="26"/>
      <c r="M902" s="26"/>
      <c r="N902" s="26"/>
      <c r="O902" s="26"/>
      <c r="P902" s="26"/>
    </row>
    <row r="903">
      <c r="J903" s="26"/>
      <c r="K903" s="26"/>
      <c r="L903" s="26"/>
      <c r="M903" s="26"/>
      <c r="N903" s="26"/>
      <c r="O903" s="26"/>
      <c r="P903" s="26"/>
    </row>
    <row r="904">
      <c r="J904" s="26"/>
      <c r="K904" s="26"/>
      <c r="L904" s="26"/>
      <c r="M904" s="26"/>
      <c r="N904" s="26"/>
      <c r="O904" s="26"/>
      <c r="P904" s="26"/>
    </row>
    <row r="905">
      <c r="J905" s="26"/>
      <c r="K905" s="26"/>
      <c r="L905" s="26"/>
      <c r="M905" s="26"/>
      <c r="N905" s="26"/>
      <c r="O905" s="26"/>
      <c r="P905" s="26"/>
    </row>
    <row r="906">
      <c r="J906" s="26"/>
      <c r="K906" s="26"/>
      <c r="L906" s="26"/>
      <c r="M906" s="26"/>
      <c r="N906" s="26"/>
      <c r="O906" s="26"/>
      <c r="P906" s="26"/>
    </row>
    <row r="907">
      <c r="J907" s="26"/>
      <c r="K907" s="26"/>
      <c r="L907" s="26"/>
      <c r="M907" s="26"/>
      <c r="N907" s="26"/>
      <c r="O907" s="26"/>
      <c r="P907" s="26"/>
    </row>
    <row r="908">
      <c r="J908" s="26"/>
      <c r="K908" s="26"/>
      <c r="L908" s="26"/>
      <c r="M908" s="26"/>
      <c r="N908" s="26"/>
      <c r="O908" s="26"/>
      <c r="P908" s="26"/>
    </row>
    <row r="909">
      <c r="J909" s="26"/>
      <c r="K909" s="26"/>
      <c r="L909" s="26"/>
      <c r="M909" s="26"/>
      <c r="N909" s="26"/>
      <c r="O909" s="26"/>
      <c r="P909" s="26"/>
    </row>
    <row r="910">
      <c r="J910" s="26"/>
      <c r="K910" s="26"/>
      <c r="L910" s="26"/>
      <c r="M910" s="26"/>
      <c r="N910" s="26"/>
      <c r="O910" s="26"/>
      <c r="P910" s="26"/>
    </row>
    <row r="911">
      <c r="J911" s="26"/>
      <c r="K911" s="26"/>
      <c r="L911" s="26"/>
      <c r="M911" s="26"/>
      <c r="N911" s="26"/>
      <c r="O911" s="26"/>
      <c r="P911" s="26"/>
    </row>
    <row r="912">
      <c r="J912" s="26"/>
      <c r="K912" s="26"/>
      <c r="L912" s="26"/>
      <c r="M912" s="26"/>
      <c r="N912" s="26"/>
      <c r="O912" s="26"/>
      <c r="P912" s="26"/>
    </row>
    <row r="913">
      <c r="J913" s="26"/>
      <c r="K913" s="26"/>
      <c r="L913" s="26"/>
      <c r="M913" s="26"/>
      <c r="N913" s="26"/>
      <c r="O913" s="26"/>
      <c r="P913" s="26"/>
    </row>
    <row r="914">
      <c r="J914" s="26"/>
      <c r="K914" s="26"/>
      <c r="L914" s="26"/>
      <c r="M914" s="26"/>
      <c r="N914" s="26"/>
      <c r="O914" s="26"/>
      <c r="P914" s="26"/>
    </row>
    <row r="915">
      <c r="J915" s="26"/>
      <c r="K915" s="26"/>
      <c r="L915" s="26"/>
      <c r="M915" s="26"/>
      <c r="N915" s="26"/>
      <c r="O915" s="26"/>
      <c r="P915" s="26"/>
    </row>
    <row r="916">
      <c r="J916" s="26"/>
      <c r="K916" s="26"/>
      <c r="L916" s="26"/>
      <c r="M916" s="26"/>
      <c r="N916" s="26"/>
      <c r="O916" s="26"/>
      <c r="P916" s="26"/>
    </row>
    <row r="917">
      <c r="J917" s="26"/>
      <c r="K917" s="26"/>
      <c r="L917" s="26"/>
      <c r="M917" s="26"/>
      <c r="N917" s="26"/>
      <c r="O917" s="26"/>
      <c r="P917" s="26"/>
    </row>
    <row r="918">
      <c r="J918" s="26"/>
      <c r="K918" s="26"/>
      <c r="L918" s="26"/>
      <c r="M918" s="26"/>
      <c r="N918" s="26"/>
      <c r="O918" s="26"/>
      <c r="P918" s="26"/>
    </row>
    <row r="919">
      <c r="J919" s="26"/>
      <c r="K919" s="26"/>
      <c r="L919" s="26"/>
      <c r="M919" s="26"/>
      <c r="N919" s="26"/>
      <c r="O919" s="26"/>
      <c r="P919" s="26"/>
    </row>
    <row r="920">
      <c r="J920" s="26"/>
      <c r="K920" s="26"/>
      <c r="L920" s="26"/>
      <c r="M920" s="26"/>
      <c r="N920" s="26"/>
      <c r="O920" s="26"/>
      <c r="P920" s="26"/>
    </row>
    <row r="921">
      <c r="J921" s="26"/>
      <c r="K921" s="26"/>
      <c r="L921" s="26"/>
      <c r="M921" s="26"/>
      <c r="N921" s="26"/>
      <c r="O921" s="26"/>
      <c r="P921" s="26"/>
    </row>
    <row r="922">
      <c r="J922" s="26"/>
      <c r="K922" s="26"/>
      <c r="L922" s="26"/>
      <c r="M922" s="26"/>
      <c r="N922" s="26"/>
      <c r="O922" s="26"/>
      <c r="P922" s="26"/>
    </row>
    <row r="923">
      <c r="J923" s="26"/>
      <c r="K923" s="26"/>
      <c r="L923" s="26"/>
      <c r="M923" s="26"/>
      <c r="N923" s="26"/>
      <c r="O923" s="26"/>
      <c r="P923" s="26"/>
    </row>
    <row r="924">
      <c r="J924" s="26"/>
      <c r="K924" s="26"/>
      <c r="L924" s="26"/>
      <c r="M924" s="26"/>
      <c r="N924" s="26"/>
      <c r="O924" s="26"/>
      <c r="P924" s="26"/>
    </row>
    <row r="925">
      <c r="J925" s="26"/>
      <c r="K925" s="26"/>
      <c r="L925" s="26"/>
      <c r="M925" s="26"/>
      <c r="N925" s="26"/>
      <c r="O925" s="26"/>
      <c r="P925" s="26"/>
    </row>
    <row r="926">
      <c r="J926" s="26"/>
      <c r="K926" s="26"/>
      <c r="L926" s="26"/>
      <c r="M926" s="26"/>
      <c r="N926" s="26"/>
      <c r="O926" s="26"/>
      <c r="P926" s="26"/>
    </row>
    <row r="927">
      <c r="J927" s="26"/>
      <c r="K927" s="26"/>
      <c r="L927" s="26"/>
      <c r="M927" s="26"/>
      <c r="N927" s="26"/>
      <c r="O927" s="26"/>
      <c r="P927" s="26"/>
    </row>
    <row r="928">
      <c r="J928" s="26"/>
      <c r="K928" s="26"/>
      <c r="L928" s="26"/>
      <c r="M928" s="26"/>
      <c r="N928" s="26"/>
      <c r="O928" s="26"/>
      <c r="P928" s="26"/>
    </row>
    <row r="929">
      <c r="J929" s="26"/>
      <c r="K929" s="26"/>
      <c r="L929" s="26"/>
      <c r="M929" s="26"/>
      <c r="N929" s="26"/>
      <c r="O929" s="26"/>
      <c r="P929" s="26"/>
    </row>
    <row r="930">
      <c r="J930" s="26"/>
      <c r="K930" s="26"/>
      <c r="L930" s="26"/>
      <c r="M930" s="26"/>
      <c r="N930" s="26"/>
      <c r="O930" s="26"/>
      <c r="P930" s="26"/>
    </row>
    <row r="931">
      <c r="J931" s="26"/>
      <c r="K931" s="26"/>
      <c r="L931" s="26"/>
      <c r="M931" s="26"/>
      <c r="N931" s="26"/>
      <c r="O931" s="26"/>
      <c r="P931" s="26"/>
    </row>
    <row r="932">
      <c r="J932" s="26"/>
      <c r="K932" s="26"/>
      <c r="L932" s="26"/>
      <c r="M932" s="26"/>
      <c r="N932" s="26"/>
      <c r="O932" s="26"/>
      <c r="P932" s="26"/>
    </row>
    <row r="933">
      <c r="J933" s="26"/>
      <c r="K933" s="26"/>
      <c r="L933" s="26"/>
      <c r="M933" s="26"/>
      <c r="N933" s="26"/>
      <c r="O933" s="26"/>
      <c r="P933" s="26"/>
    </row>
    <row r="934">
      <c r="J934" s="26"/>
      <c r="K934" s="26"/>
      <c r="L934" s="26"/>
      <c r="M934" s="26"/>
      <c r="N934" s="26"/>
      <c r="O934" s="26"/>
      <c r="P934" s="26"/>
    </row>
    <row r="935">
      <c r="J935" s="26"/>
      <c r="K935" s="26"/>
      <c r="L935" s="26"/>
      <c r="M935" s="26"/>
      <c r="N935" s="26"/>
      <c r="O935" s="26"/>
      <c r="P935" s="26"/>
    </row>
    <row r="936">
      <c r="J936" s="26"/>
      <c r="K936" s="26"/>
      <c r="L936" s="26"/>
      <c r="M936" s="26"/>
      <c r="N936" s="26"/>
      <c r="O936" s="26"/>
      <c r="P936" s="26"/>
    </row>
    <row r="937">
      <c r="J937" s="26"/>
      <c r="K937" s="26"/>
      <c r="L937" s="26"/>
      <c r="M937" s="26"/>
      <c r="N937" s="26"/>
      <c r="O937" s="26"/>
      <c r="P937" s="26"/>
    </row>
    <row r="938">
      <c r="J938" s="26"/>
      <c r="K938" s="26"/>
      <c r="L938" s="26"/>
      <c r="M938" s="26"/>
      <c r="N938" s="26"/>
      <c r="O938" s="26"/>
      <c r="P938" s="26"/>
    </row>
    <row r="939">
      <c r="J939" s="26"/>
      <c r="K939" s="26"/>
      <c r="L939" s="26"/>
      <c r="M939" s="26"/>
      <c r="N939" s="26"/>
      <c r="O939" s="26"/>
      <c r="P939" s="26"/>
    </row>
    <row r="940">
      <c r="J940" s="26"/>
      <c r="K940" s="26"/>
      <c r="L940" s="26"/>
      <c r="M940" s="26"/>
      <c r="N940" s="26"/>
      <c r="O940" s="26"/>
      <c r="P940" s="26"/>
    </row>
    <row r="941">
      <c r="J941" s="26"/>
      <c r="K941" s="26"/>
      <c r="L941" s="26"/>
      <c r="M941" s="26"/>
      <c r="N941" s="26"/>
      <c r="O941" s="26"/>
      <c r="P941" s="26"/>
    </row>
    <row r="942">
      <c r="J942" s="26"/>
      <c r="K942" s="26"/>
      <c r="L942" s="26"/>
      <c r="M942" s="26"/>
      <c r="N942" s="26"/>
      <c r="O942" s="26"/>
      <c r="P942" s="26"/>
    </row>
    <row r="943">
      <c r="J943" s="26"/>
      <c r="K943" s="26"/>
      <c r="L943" s="26"/>
      <c r="M943" s="26"/>
      <c r="N943" s="26"/>
      <c r="O943" s="26"/>
      <c r="P943" s="26"/>
    </row>
    <row r="944">
      <c r="J944" s="26"/>
      <c r="K944" s="26"/>
      <c r="L944" s="26"/>
      <c r="M944" s="26"/>
      <c r="N944" s="26"/>
      <c r="O944" s="26"/>
      <c r="P944" s="26"/>
    </row>
    <row r="945">
      <c r="J945" s="26"/>
      <c r="K945" s="26"/>
      <c r="L945" s="26"/>
      <c r="M945" s="26"/>
      <c r="N945" s="26"/>
      <c r="O945" s="26"/>
      <c r="P945" s="26"/>
    </row>
    <row r="946">
      <c r="J946" s="26"/>
      <c r="K946" s="26"/>
      <c r="L946" s="26"/>
      <c r="M946" s="26"/>
      <c r="N946" s="26"/>
      <c r="O946" s="26"/>
      <c r="P946" s="26"/>
    </row>
    <row r="947">
      <c r="J947" s="26"/>
      <c r="K947" s="26"/>
      <c r="L947" s="26"/>
      <c r="M947" s="26"/>
      <c r="N947" s="26"/>
      <c r="O947" s="26"/>
      <c r="P947" s="26"/>
    </row>
    <row r="948">
      <c r="J948" s="26"/>
      <c r="K948" s="26"/>
      <c r="L948" s="26"/>
      <c r="M948" s="26"/>
      <c r="N948" s="26"/>
      <c r="O948" s="26"/>
      <c r="P948" s="26"/>
    </row>
    <row r="949">
      <c r="J949" s="26"/>
      <c r="K949" s="26"/>
      <c r="L949" s="26"/>
      <c r="M949" s="26"/>
      <c r="N949" s="26"/>
      <c r="O949" s="26"/>
      <c r="P949" s="26"/>
    </row>
    <row r="950">
      <c r="J950" s="26"/>
      <c r="K950" s="26"/>
      <c r="L950" s="26"/>
      <c r="M950" s="26"/>
      <c r="N950" s="26"/>
      <c r="O950" s="26"/>
      <c r="P950" s="26"/>
    </row>
    <row r="951">
      <c r="J951" s="26"/>
      <c r="K951" s="26"/>
      <c r="L951" s="26"/>
      <c r="M951" s="26"/>
      <c r="N951" s="26"/>
      <c r="O951" s="26"/>
      <c r="P951" s="26"/>
    </row>
    <row r="952">
      <c r="J952" s="26"/>
      <c r="K952" s="26"/>
      <c r="L952" s="26"/>
      <c r="M952" s="26"/>
      <c r="N952" s="26"/>
      <c r="O952" s="26"/>
      <c r="P952" s="26"/>
    </row>
    <row r="953">
      <c r="J953" s="26"/>
      <c r="K953" s="26"/>
      <c r="L953" s="26"/>
      <c r="M953" s="26"/>
      <c r="N953" s="26"/>
      <c r="O953" s="26"/>
      <c r="P953" s="26"/>
    </row>
    <row r="954">
      <c r="J954" s="26"/>
      <c r="K954" s="26"/>
      <c r="L954" s="26"/>
      <c r="M954" s="26"/>
      <c r="N954" s="26"/>
      <c r="O954" s="26"/>
      <c r="P954" s="26"/>
    </row>
    <row r="955">
      <c r="J955" s="26"/>
      <c r="K955" s="26"/>
      <c r="L955" s="26"/>
      <c r="M955" s="26"/>
      <c r="N955" s="26"/>
      <c r="O955" s="26"/>
      <c r="P955" s="26"/>
    </row>
    <row r="956">
      <c r="J956" s="26"/>
      <c r="K956" s="26"/>
      <c r="L956" s="26"/>
      <c r="M956" s="26"/>
      <c r="N956" s="26"/>
      <c r="O956" s="26"/>
      <c r="P956" s="26"/>
    </row>
    <row r="957">
      <c r="J957" s="26"/>
      <c r="K957" s="26"/>
      <c r="L957" s="26"/>
      <c r="M957" s="26"/>
      <c r="N957" s="26"/>
      <c r="O957" s="26"/>
      <c r="P957" s="26"/>
    </row>
    <row r="958">
      <c r="J958" s="26"/>
      <c r="K958" s="26"/>
      <c r="L958" s="26"/>
      <c r="M958" s="26"/>
      <c r="N958" s="26"/>
      <c r="O958" s="26"/>
      <c r="P958" s="26"/>
    </row>
    <row r="959">
      <c r="J959" s="26"/>
      <c r="K959" s="26"/>
      <c r="L959" s="26"/>
      <c r="M959" s="26"/>
      <c r="N959" s="26"/>
      <c r="O959" s="26"/>
      <c r="P959" s="26"/>
    </row>
    <row r="960">
      <c r="J960" s="26"/>
      <c r="K960" s="26"/>
      <c r="L960" s="26"/>
      <c r="M960" s="26"/>
      <c r="N960" s="26"/>
      <c r="O960" s="26"/>
      <c r="P960" s="26"/>
    </row>
    <row r="961">
      <c r="J961" s="26"/>
      <c r="K961" s="26"/>
      <c r="L961" s="26"/>
      <c r="M961" s="26"/>
      <c r="N961" s="26"/>
      <c r="O961" s="26"/>
      <c r="P961" s="26"/>
    </row>
    <row r="962">
      <c r="J962" s="26"/>
      <c r="K962" s="26"/>
      <c r="L962" s="26"/>
      <c r="M962" s="26"/>
      <c r="N962" s="26"/>
      <c r="O962" s="26"/>
      <c r="P962" s="26"/>
    </row>
    <row r="963">
      <c r="J963" s="26"/>
      <c r="K963" s="26"/>
      <c r="L963" s="26"/>
      <c r="M963" s="26"/>
      <c r="N963" s="26"/>
      <c r="O963" s="26"/>
      <c r="P963" s="26"/>
    </row>
    <row r="964">
      <c r="J964" s="26"/>
      <c r="K964" s="26"/>
      <c r="L964" s="26"/>
      <c r="M964" s="26"/>
      <c r="N964" s="26"/>
      <c r="O964" s="26"/>
      <c r="P964" s="26"/>
    </row>
    <row r="965">
      <c r="J965" s="26"/>
      <c r="K965" s="26"/>
      <c r="L965" s="26"/>
      <c r="M965" s="26"/>
      <c r="N965" s="26"/>
      <c r="O965" s="26"/>
      <c r="P965" s="26"/>
    </row>
    <row r="966">
      <c r="J966" s="26"/>
      <c r="K966" s="26"/>
      <c r="L966" s="26"/>
      <c r="M966" s="26"/>
      <c r="N966" s="26"/>
      <c r="O966" s="26"/>
      <c r="P966" s="26"/>
    </row>
    <row r="967">
      <c r="J967" s="26"/>
      <c r="K967" s="26"/>
      <c r="L967" s="26"/>
      <c r="M967" s="26"/>
      <c r="N967" s="26"/>
      <c r="O967" s="26"/>
      <c r="P967" s="26"/>
    </row>
    <row r="968">
      <c r="J968" s="26"/>
      <c r="K968" s="26"/>
      <c r="L968" s="26"/>
      <c r="M968" s="26"/>
      <c r="N968" s="26"/>
      <c r="O968" s="26"/>
      <c r="P968" s="26"/>
    </row>
    <row r="969">
      <c r="J969" s="26"/>
      <c r="K969" s="26"/>
      <c r="L969" s="26"/>
      <c r="M969" s="26"/>
      <c r="N969" s="26"/>
      <c r="O969" s="26"/>
      <c r="P969" s="26"/>
    </row>
    <row r="970">
      <c r="J970" s="26"/>
      <c r="K970" s="26"/>
      <c r="L970" s="26"/>
      <c r="M970" s="26"/>
      <c r="N970" s="26"/>
      <c r="O970" s="26"/>
      <c r="P970" s="26"/>
    </row>
    <row r="971">
      <c r="J971" s="26"/>
      <c r="K971" s="26"/>
      <c r="L971" s="26"/>
      <c r="M971" s="26"/>
      <c r="N971" s="26"/>
      <c r="O971" s="26"/>
      <c r="P971" s="26"/>
    </row>
    <row r="972">
      <c r="J972" s="26"/>
      <c r="K972" s="26"/>
      <c r="L972" s="26"/>
      <c r="M972" s="26"/>
      <c r="N972" s="26"/>
      <c r="O972" s="26"/>
      <c r="P972" s="26"/>
    </row>
    <row r="973">
      <c r="J973" s="26"/>
      <c r="K973" s="26"/>
      <c r="L973" s="26"/>
      <c r="M973" s="26"/>
      <c r="N973" s="26"/>
      <c r="O973" s="26"/>
      <c r="P973" s="26"/>
    </row>
    <row r="974">
      <c r="J974" s="26"/>
      <c r="K974" s="26"/>
      <c r="L974" s="26"/>
      <c r="M974" s="26"/>
      <c r="N974" s="26"/>
      <c r="O974" s="26"/>
      <c r="P974" s="26"/>
    </row>
    <row r="975">
      <c r="J975" s="26"/>
      <c r="K975" s="26"/>
      <c r="L975" s="26"/>
      <c r="M975" s="26"/>
      <c r="N975" s="26"/>
      <c r="O975" s="26"/>
      <c r="P975" s="26"/>
    </row>
    <row r="976">
      <c r="J976" s="26"/>
      <c r="K976" s="26"/>
      <c r="L976" s="26"/>
      <c r="M976" s="26"/>
      <c r="N976" s="26"/>
      <c r="O976" s="26"/>
      <c r="P976" s="26"/>
    </row>
    <row r="977">
      <c r="J977" s="26"/>
      <c r="K977" s="26"/>
      <c r="L977" s="26"/>
      <c r="M977" s="26"/>
      <c r="N977" s="26"/>
      <c r="O977" s="26"/>
      <c r="P977" s="26"/>
    </row>
    <row r="978">
      <c r="J978" s="26"/>
      <c r="K978" s="26"/>
      <c r="L978" s="26"/>
      <c r="M978" s="26"/>
      <c r="N978" s="26"/>
      <c r="O978" s="26"/>
      <c r="P978" s="26"/>
    </row>
    <row r="979">
      <c r="J979" s="26"/>
      <c r="K979" s="26"/>
      <c r="L979" s="26"/>
      <c r="M979" s="26"/>
      <c r="N979" s="26"/>
      <c r="O979" s="26"/>
      <c r="P979" s="26"/>
    </row>
    <row r="980">
      <c r="J980" s="26"/>
      <c r="K980" s="26"/>
      <c r="L980" s="26"/>
      <c r="M980" s="26"/>
      <c r="N980" s="26"/>
      <c r="O980" s="26"/>
      <c r="P980" s="26"/>
    </row>
    <row r="981">
      <c r="J981" s="26"/>
      <c r="K981" s="26"/>
      <c r="L981" s="26"/>
      <c r="M981" s="26"/>
      <c r="N981" s="26"/>
      <c r="O981" s="26"/>
      <c r="P981" s="26"/>
    </row>
    <row r="982">
      <c r="J982" s="26"/>
      <c r="K982" s="26"/>
      <c r="L982" s="26"/>
      <c r="M982" s="26"/>
      <c r="N982" s="26"/>
      <c r="O982" s="26"/>
      <c r="P982" s="26"/>
    </row>
    <row r="983">
      <c r="J983" s="26"/>
      <c r="K983" s="26"/>
      <c r="L983" s="26"/>
      <c r="M983" s="26"/>
      <c r="N983" s="26"/>
      <c r="O983" s="26"/>
      <c r="P983" s="26"/>
    </row>
    <row r="984">
      <c r="J984" s="26"/>
      <c r="K984" s="26"/>
      <c r="L984" s="26"/>
      <c r="M984" s="26"/>
      <c r="N984" s="26"/>
      <c r="O984" s="26"/>
      <c r="P984" s="26"/>
    </row>
    <row r="985">
      <c r="J985" s="26"/>
      <c r="K985" s="26"/>
      <c r="L985" s="26"/>
      <c r="M985" s="26"/>
      <c r="N985" s="26"/>
      <c r="O985" s="26"/>
      <c r="P985" s="26"/>
    </row>
    <row r="986">
      <c r="J986" s="26"/>
      <c r="K986" s="26"/>
      <c r="L986" s="26"/>
      <c r="M986" s="26"/>
      <c r="N986" s="26"/>
      <c r="O986" s="26"/>
      <c r="P986" s="26"/>
    </row>
    <row r="987">
      <c r="J987" s="26"/>
      <c r="K987" s="26"/>
      <c r="L987" s="26"/>
      <c r="M987" s="26"/>
      <c r="N987" s="26"/>
      <c r="O987" s="26"/>
      <c r="P987" s="26"/>
    </row>
    <row r="988">
      <c r="J988" s="26"/>
      <c r="K988" s="26"/>
      <c r="L988" s="26"/>
      <c r="M988" s="26"/>
      <c r="N988" s="26"/>
      <c r="O988" s="26"/>
      <c r="P988" s="26"/>
    </row>
    <row r="989">
      <c r="J989" s="26"/>
      <c r="K989" s="26"/>
      <c r="L989" s="26"/>
      <c r="M989" s="26"/>
      <c r="N989" s="26"/>
      <c r="O989" s="26"/>
      <c r="P989" s="26"/>
    </row>
    <row r="990">
      <c r="J990" s="26"/>
      <c r="K990" s="26"/>
      <c r="L990" s="26"/>
      <c r="M990" s="26"/>
      <c r="N990" s="26"/>
      <c r="O990" s="26"/>
      <c r="P990" s="26"/>
    </row>
    <row r="991">
      <c r="J991" s="26"/>
      <c r="K991" s="26"/>
      <c r="L991" s="26"/>
      <c r="M991" s="26"/>
      <c r="N991" s="26"/>
      <c r="O991" s="26"/>
      <c r="P991" s="26"/>
    </row>
    <row r="992">
      <c r="J992" s="26"/>
      <c r="K992" s="26"/>
      <c r="L992" s="26"/>
      <c r="M992" s="26"/>
      <c r="N992" s="26"/>
      <c r="O992" s="26"/>
      <c r="P992" s="26"/>
    </row>
    <row r="993">
      <c r="J993" s="26"/>
      <c r="K993" s="26"/>
      <c r="L993" s="26"/>
      <c r="M993" s="26"/>
      <c r="N993" s="26"/>
      <c r="O993" s="26"/>
      <c r="P993" s="26"/>
    </row>
    <row r="994">
      <c r="J994" s="26"/>
      <c r="K994" s="26"/>
      <c r="L994" s="26"/>
      <c r="M994" s="26"/>
      <c r="N994" s="26"/>
      <c r="O994" s="26"/>
      <c r="P994" s="26"/>
    </row>
    <row r="995">
      <c r="J995" s="26"/>
      <c r="K995" s="26"/>
      <c r="L995" s="26"/>
      <c r="M995" s="26"/>
      <c r="N995" s="26"/>
      <c r="O995" s="26"/>
      <c r="P995" s="26"/>
    </row>
    <row r="996">
      <c r="J996" s="26"/>
      <c r="K996" s="26"/>
      <c r="L996" s="26"/>
      <c r="M996" s="26"/>
      <c r="N996" s="26"/>
      <c r="O996" s="26"/>
      <c r="P996" s="26"/>
    </row>
    <row r="997">
      <c r="J997" s="26"/>
      <c r="K997" s="26"/>
      <c r="L997" s="26"/>
      <c r="M997" s="26"/>
      <c r="N997" s="26"/>
      <c r="O997" s="26"/>
      <c r="P997" s="26"/>
    </row>
    <row r="998">
      <c r="J998" s="26"/>
      <c r="K998" s="26"/>
      <c r="L998" s="26"/>
      <c r="M998" s="26"/>
      <c r="N998" s="26"/>
      <c r="O998" s="26"/>
      <c r="P998" s="26"/>
    </row>
    <row r="999">
      <c r="J999" s="26"/>
      <c r="K999" s="26"/>
      <c r="L999" s="26"/>
      <c r="M999" s="26"/>
      <c r="N999" s="26"/>
      <c r="O999" s="26"/>
      <c r="P999" s="26"/>
    </row>
    <row r="1000">
      <c r="J1000" s="26"/>
      <c r="K1000" s="26"/>
      <c r="L1000" s="26"/>
      <c r="M1000" s="26"/>
      <c r="N1000" s="26"/>
      <c r="O1000" s="26"/>
      <c r="P1000" s="26"/>
    </row>
    <row r="1001">
      <c r="J1001" s="26"/>
      <c r="K1001" s="26"/>
      <c r="L1001" s="26"/>
      <c r="M1001" s="26"/>
      <c r="N1001" s="26"/>
      <c r="O1001" s="26"/>
      <c r="P1001" s="26"/>
    </row>
    <row r="1002">
      <c r="J1002" s="26"/>
      <c r="K1002" s="26"/>
      <c r="L1002" s="26"/>
      <c r="M1002" s="26"/>
      <c r="N1002" s="26"/>
      <c r="O1002" s="26"/>
      <c r="P1002" s="26"/>
    </row>
    <row r="1003">
      <c r="J1003" s="26"/>
      <c r="K1003" s="26"/>
      <c r="L1003" s="26"/>
      <c r="M1003" s="26"/>
      <c r="N1003" s="26"/>
      <c r="O1003" s="26"/>
      <c r="P1003" s="26"/>
    </row>
    <row r="1004">
      <c r="J1004" s="26"/>
      <c r="K1004" s="26"/>
      <c r="L1004" s="26"/>
      <c r="M1004" s="26"/>
      <c r="N1004" s="26"/>
      <c r="O1004" s="26"/>
      <c r="P1004" s="26"/>
    </row>
  </sheetData>
  <mergeCells count="4">
    <mergeCell ref="H2:I2"/>
    <mergeCell ref="F2:G2"/>
    <mergeCell ref="A2:E2"/>
    <mergeCell ref="A1:M1"/>
  </mergeCells>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2.63" defaultRowHeight="15.0"/>
  <cols>
    <col customWidth="1" min="4" max="4" width="48.88"/>
    <col customWidth="1" min="5" max="5" width="52.75"/>
    <col customWidth="1" min="6" max="6" width="23.88"/>
    <col customWidth="1" min="7" max="7" width="21.0"/>
    <col customWidth="1" min="8" max="8" width="23.63"/>
  </cols>
  <sheetData>
    <row r="1">
      <c r="A1" s="2" t="s">
        <v>13</v>
      </c>
      <c r="B1" s="2" t="s">
        <v>14</v>
      </c>
      <c r="C1" s="2" t="s">
        <v>15</v>
      </c>
      <c r="D1" s="2" t="s">
        <v>16</v>
      </c>
      <c r="E1" s="2" t="s">
        <v>17</v>
      </c>
      <c r="F1" s="2" t="s">
        <v>18</v>
      </c>
      <c r="G1" s="2" t="s">
        <v>19</v>
      </c>
      <c r="H1" s="1" t="s">
        <v>20</v>
      </c>
    </row>
    <row r="3">
      <c r="A3" s="1">
        <v>1.0</v>
      </c>
      <c r="B3" s="1" t="s">
        <v>21</v>
      </c>
      <c r="C3" s="1" t="s">
        <v>22</v>
      </c>
      <c r="D3" s="1" t="s">
        <v>23</v>
      </c>
      <c r="E3" s="1" t="s">
        <v>22</v>
      </c>
      <c r="F3" s="1"/>
      <c r="G3" s="1" t="s">
        <v>24</v>
      </c>
      <c r="H3" s="1" t="s">
        <v>22</v>
      </c>
    </row>
    <row r="4">
      <c r="A4" s="1">
        <v>2.0</v>
      </c>
      <c r="B4" s="1" t="s">
        <v>21</v>
      </c>
      <c r="C4" s="1" t="s">
        <v>22</v>
      </c>
      <c r="D4" s="1" t="s">
        <v>25</v>
      </c>
      <c r="E4" s="1" t="s">
        <v>22</v>
      </c>
      <c r="F4" s="1"/>
      <c r="G4" s="1" t="s">
        <v>26</v>
      </c>
      <c r="H4" s="1" t="s">
        <v>22</v>
      </c>
    </row>
    <row r="5">
      <c r="A5" s="1">
        <v>3.0</v>
      </c>
      <c r="B5" s="1"/>
      <c r="C5" s="1"/>
      <c r="D5" s="1" t="s">
        <v>27</v>
      </c>
      <c r="E5" s="1"/>
      <c r="F5" s="1"/>
      <c r="G5" s="1"/>
      <c r="H5" s="1"/>
    </row>
    <row r="6">
      <c r="A6" s="1">
        <v>4.0</v>
      </c>
      <c r="B6" s="1"/>
      <c r="C6" s="1"/>
      <c r="D6" s="1" t="s">
        <v>28</v>
      </c>
      <c r="E6" s="1"/>
      <c r="F6" s="1"/>
      <c r="G6" s="1"/>
      <c r="H6" s="1"/>
    </row>
    <row r="7">
      <c r="A7" s="1">
        <v>5.0</v>
      </c>
      <c r="B7" s="1" t="s">
        <v>21</v>
      </c>
      <c r="C7" s="1" t="s">
        <v>22</v>
      </c>
      <c r="D7" s="1" t="s">
        <v>29</v>
      </c>
      <c r="E7" s="1" t="s">
        <v>22</v>
      </c>
      <c r="F7" s="1"/>
      <c r="G7" s="1" t="s">
        <v>30</v>
      </c>
      <c r="H7" s="1" t="s">
        <v>22</v>
      </c>
    </row>
    <row r="8">
      <c r="A8" s="1">
        <v>6.0</v>
      </c>
      <c r="B8" s="1" t="s">
        <v>21</v>
      </c>
      <c r="C8" s="1" t="s">
        <v>22</v>
      </c>
      <c r="D8" s="1" t="s">
        <v>31</v>
      </c>
      <c r="E8" s="1" t="s">
        <v>22</v>
      </c>
      <c r="F8" s="1"/>
      <c r="G8" s="1" t="s">
        <v>32</v>
      </c>
      <c r="H8" s="1" t="s">
        <v>33</v>
      </c>
    </row>
    <row r="11">
      <c r="A11" s="1">
        <v>7.0</v>
      </c>
      <c r="B11" s="1" t="s">
        <v>0</v>
      </c>
      <c r="C11" s="1" t="s">
        <v>21</v>
      </c>
      <c r="D11" s="1" t="s">
        <v>34</v>
      </c>
      <c r="F11" s="1"/>
      <c r="G11" s="1" t="s">
        <v>35</v>
      </c>
    </row>
    <row r="12">
      <c r="A12" s="1">
        <v>8.0</v>
      </c>
      <c r="B12" s="1"/>
      <c r="C12" s="1"/>
      <c r="D12" s="1" t="s">
        <v>36</v>
      </c>
      <c r="F12" s="1" t="s">
        <v>37</v>
      </c>
      <c r="G12" s="1" t="s">
        <v>35</v>
      </c>
    </row>
    <row r="13">
      <c r="A13" s="1">
        <v>9.0</v>
      </c>
      <c r="B13" s="1"/>
      <c r="C13" s="1"/>
      <c r="D13" s="1" t="s">
        <v>38</v>
      </c>
      <c r="F13" s="1" t="s">
        <v>39</v>
      </c>
      <c r="G13" s="1" t="s">
        <v>35</v>
      </c>
    </row>
    <row r="14">
      <c r="A14" s="1">
        <v>10.0</v>
      </c>
      <c r="B14" s="1"/>
      <c r="C14" s="1"/>
      <c r="D14" s="1" t="s">
        <v>40</v>
      </c>
      <c r="F14" s="1" t="s">
        <v>41</v>
      </c>
      <c r="G14" s="1" t="s">
        <v>35</v>
      </c>
    </row>
    <row r="15">
      <c r="A15" s="1">
        <v>11.0</v>
      </c>
      <c r="B15" s="1" t="s">
        <v>0</v>
      </c>
      <c r="C15" s="1" t="s">
        <v>21</v>
      </c>
      <c r="D15" s="1" t="s">
        <v>42</v>
      </c>
    </row>
    <row r="16">
      <c r="A16" s="1"/>
      <c r="B16" s="1"/>
      <c r="C16" s="3"/>
      <c r="D16" s="1"/>
      <c r="F16" s="1"/>
      <c r="G16" s="1" t="s">
        <v>35</v>
      </c>
    </row>
    <row r="17">
      <c r="A17" s="1">
        <v>12.0</v>
      </c>
      <c r="B17" s="1"/>
      <c r="C17" s="1"/>
      <c r="D17" s="1" t="s">
        <v>43</v>
      </c>
      <c r="E17" s="1" t="s">
        <v>44</v>
      </c>
      <c r="F17" s="1"/>
      <c r="G17" s="1" t="s">
        <v>45</v>
      </c>
    </row>
    <row r="18">
      <c r="A18" s="1"/>
      <c r="B18" s="1"/>
      <c r="C18" s="1"/>
      <c r="D18" s="1"/>
      <c r="E18" s="3" t="s">
        <v>46</v>
      </c>
      <c r="F18" s="1"/>
      <c r="G18" s="1" t="s">
        <v>24</v>
      </c>
    </row>
    <row r="19">
      <c r="A19" s="1"/>
      <c r="B19" s="1"/>
      <c r="C19" s="1"/>
      <c r="D19" s="1"/>
      <c r="E19" s="3" t="s">
        <v>47</v>
      </c>
      <c r="F19" s="1"/>
      <c r="G19" s="1" t="s">
        <v>24</v>
      </c>
    </row>
    <row r="20">
      <c r="A20" s="1"/>
      <c r="B20" s="1"/>
      <c r="C20" s="1"/>
      <c r="D20" s="1"/>
      <c r="E20" s="3" t="s">
        <v>48</v>
      </c>
      <c r="F20" s="1"/>
      <c r="G20" s="1" t="s">
        <v>24</v>
      </c>
    </row>
    <row r="21">
      <c r="A21" s="1">
        <v>13.0</v>
      </c>
      <c r="B21" s="1"/>
      <c r="C21" s="1"/>
      <c r="D21" s="1" t="s">
        <v>51</v>
      </c>
      <c r="E21" s="1"/>
      <c r="F21" s="1"/>
      <c r="G21" s="1" t="s">
        <v>53</v>
      </c>
      <c r="H21" s="1"/>
    </row>
    <row r="23">
      <c r="A23" s="1">
        <v>14.0</v>
      </c>
      <c r="D23" s="1" t="s">
        <v>56</v>
      </c>
      <c r="E23" s="1"/>
      <c r="G23" s="1" t="s">
        <v>57</v>
      </c>
    </row>
    <row r="24">
      <c r="A24" s="1">
        <v>15.0</v>
      </c>
      <c r="B24" s="1" t="s">
        <v>21</v>
      </c>
      <c r="C24" s="1"/>
      <c r="D24" s="1" t="s">
        <v>58</v>
      </c>
      <c r="F24" s="1"/>
      <c r="G24" s="1" t="s">
        <v>59</v>
      </c>
      <c r="H24" s="1"/>
    </row>
    <row r="25">
      <c r="A25" s="1"/>
      <c r="B25" s="1"/>
      <c r="C25" s="1"/>
      <c r="D25" s="1"/>
      <c r="E25" s="3" t="s">
        <v>60</v>
      </c>
      <c r="F25" s="5"/>
      <c r="G25" s="3" t="s">
        <v>59</v>
      </c>
      <c r="H25" s="1"/>
    </row>
    <row r="26">
      <c r="A26" s="1"/>
      <c r="B26" s="1"/>
      <c r="C26" s="1"/>
      <c r="D26" s="1"/>
      <c r="E26" s="3" t="s">
        <v>63</v>
      </c>
      <c r="F26" s="5"/>
      <c r="G26" s="3" t="s">
        <v>64</v>
      </c>
      <c r="H26" s="1"/>
    </row>
    <row r="27">
      <c r="A27" s="1"/>
      <c r="B27" s="1"/>
      <c r="C27" s="1"/>
      <c r="D27" s="1"/>
      <c r="E27" s="3" t="s">
        <v>65</v>
      </c>
      <c r="F27" s="5"/>
      <c r="G27" s="3" t="s">
        <v>66</v>
      </c>
      <c r="H27" s="1"/>
    </row>
    <row r="28">
      <c r="A28" s="1"/>
      <c r="B28" s="1"/>
      <c r="C28" s="1"/>
      <c r="D28" s="1"/>
      <c r="E28" s="5"/>
      <c r="F28" s="5"/>
      <c r="G28" s="5"/>
      <c r="H28" s="1"/>
    </row>
    <row r="29">
      <c r="A29" s="1">
        <v>16.0</v>
      </c>
      <c r="B29" s="1"/>
      <c r="C29" s="1"/>
      <c r="D29" s="1" t="s">
        <v>67</v>
      </c>
      <c r="E29" s="1"/>
      <c r="F29" s="1"/>
      <c r="G29" s="1" t="s">
        <v>57</v>
      </c>
      <c r="H29" s="1"/>
    </row>
    <row r="30">
      <c r="E30" s="1" t="s">
        <v>68</v>
      </c>
    </row>
    <row r="32">
      <c r="A32" s="1">
        <v>17.0</v>
      </c>
      <c r="B32" s="1" t="s">
        <v>69</v>
      </c>
      <c r="D32" s="1" t="s">
        <v>70</v>
      </c>
      <c r="F32" s="1" t="s">
        <v>71</v>
      </c>
      <c r="G32" s="1" t="s">
        <v>72</v>
      </c>
    </row>
    <row r="33">
      <c r="A33" s="1">
        <v>18.0</v>
      </c>
      <c r="B33" s="1"/>
      <c r="D33" s="1" t="s">
        <v>73</v>
      </c>
      <c r="F33" s="1"/>
      <c r="G33" s="1"/>
    </row>
    <row r="34">
      <c r="A34" s="1">
        <v>19.0</v>
      </c>
      <c r="B34" s="1" t="s">
        <v>69</v>
      </c>
      <c r="D34" s="1" t="s">
        <v>74</v>
      </c>
    </row>
    <row r="35">
      <c r="A35" s="1">
        <v>20.0</v>
      </c>
      <c r="B35" s="1" t="s">
        <v>69</v>
      </c>
      <c r="D35" s="1" t="s">
        <v>75</v>
      </c>
      <c r="G35" s="1" t="s">
        <v>35</v>
      </c>
    </row>
    <row r="36">
      <c r="B36" s="1"/>
      <c r="D36" s="1"/>
      <c r="G36" s="1"/>
    </row>
    <row r="37">
      <c r="A37" s="8">
        <v>21.0</v>
      </c>
      <c r="B37" s="10" t="s">
        <v>69</v>
      </c>
      <c r="C37" s="11"/>
      <c r="D37" s="10" t="s">
        <v>86</v>
      </c>
      <c r="E37" s="11"/>
      <c r="F37" s="11"/>
      <c r="G37" s="8" t="s">
        <v>87</v>
      </c>
      <c r="H37" s="11"/>
      <c r="I37" s="11"/>
      <c r="J37" s="11"/>
      <c r="K37" s="11"/>
      <c r="L37" s="11"/>
      <c r="M37" s="11"/>
      <c r="N37" s="11"/>
      <c r="O37" s="11"/>
      <c r="P37" s="11"/>
      <c r="Q37" s="11"/>
      <c r="R37" s="11"/>
      <c r="S37" s="11"/>
      <c r="T37" s="11"/>
      <c r="U37" s="11"/>
      <c r="V37" s="11"/>
      <c r="W37" s="11"/>
      <c r="X37" s="11"/>
      <c r="Y37" s="11"/>
      <c r="Z37" s="11"/>
      <c r="AA37" s="11"/>
      <c r="AB37" s="11"/>
    </row>
    <row r="38">
      <c r="A38" s="8">
        <v>22.0</v>
      </c>
      <c r="B38" s="10"/>
      <c r="C38" s="11"/>
      <c r="D38" s="10" t="s">
        <v>88</v>
      </c>
      <c r="E38" s="11"/>
      <c r="F38" s="11"/>
      <c r="G38" s="10"/>
      <c r="H38" s="11"/>
      <c r="I38" s="11"/>
      <c r="J38" s="11"/>
      <c r="K38" s="11"/>
      <c r="L38" s="11"/>
      <c r="M38" s="11"/>
      <c r="N38" s="11"/>
      <c r="O38" s="11"/>
      <c r="P38" s="11"/>
      <c r="Q38" s="11"/>
      <c r="R38" s="11"/>
      <c r="S38" s="11"/>
      <c r="T38" s="11"/>
      <c r="U38" s="11"/>
      <c r="V38" s="11"/>
      <c r="W38" s="11"/>
      <c r="X38" s="11"/>
      <c r="Y38" s="11"/>
      <c r="Z38" s="11"/>
      <c r="AA38" s="11"/>
      <c r="AB38" s="11"/>
    </row>
    <row r="39">
      <c r="A39" s="8">
        <v>23.0</v>
      </c>
      <c r="B39" s="10" t="s">
        <v>69</v>
      </c>
      <c r="C39" s="11"/>
      <c r="D39" s="10" t="s">
        <v>89</v>
      </c>
      <c r="E39" s="11"/>
      <c r="F39" s="11"/>
      <c r="G39" s="10" t="s">
        <v>35</v>
      </c>
      <c r="H39" s="11"/>
      <c r="I39" s="11"/>
      <c r="J39" s="11"/>
      <c r="K39" s="11"/>
      <c r="L39" s="11"/>
      <c r="M39" s="11"/>
      <c r="N39" s="11"/>
      <c r="O39" s="11"/>
      <c r="P39" s="11"/>
      <c r="Q39" s="11"/>
      <c r="R39" s="11"/>
      <c r="S39" s="11"/>
      <c r="T39" s="11"/>
      <c r="U39" s="11"/>
      <c r="V39" s="11"/>
      <c r="W39" s="11"/>
      <c r="X39" s="11"/>
      <c r="Y39" s="11"/>
      <c r="Z39" s="11"/>
      <c r="AA39" s="11"/>
      <c r="AB39" s="11"/>
    </row>
    <row r="40">
      <c r="A40" s="8">
        <v>24.0</v>
      </c>
      <c r="B40" s="10"/>
      <c r="C40" s="11"/>
      <c r="D40" s="10" t="s">
        <v>90</v>
      </c>
      <c r="E40" s="11"/>
      <c r="F40" s="11"/>
      <c r="G40" s="10"/>
      <c r="H40" s="11"/>
      <c r="I40" s="11"/>
      <c r="J40" s="11"/>
      <c r="K40" s="11"/>
      <c r="L40" s="11"/>
      <c r="M40" s="11"/>
      <c r="N40" s="11"/>
      <c r="O40" s="11"/>
      <c r="P40" s="11"/>
      <c r="Q40" s="11"/>
      <c r="R40" s="11"/>
      <c r="S40" s="11"/>
      <c r="T40" s="11"/>
      <c r="U40" s="11"/>
      <c r="V40" s="11"/>
      <c r="W40" s="11"/>
      <c r="X40" s="11"/>
      <c r="Y40" s="11"/>
      <c r="Z40" s="11"/>
      <c r="AA40" s="11"/>
      <c r="AB40" s="11"/>
    </row>
    <row r="41">
      <c r="A41" s="1">
        <v>25.0</v>
      </c>
      <c r="B41" s="1"/>
      <c r="D41" s="1" t="s">
        <v>91</v>
      </c>
      <c r="G41" s="1" t="s">
        <v>92</v>
      </c>
    </row>
    <row r="42">
      <c r="E42" s="1" t="s">
        <v>93</v>
      </c>
    </row>
    <row r="43">
      <c r="B43" s="1"/>
      <c r="D43" s="1"/>
      <c r="E43" s="1" t="s">
        <v>94</v>
      </c>
      <c r="G43" s="1"/>
    </row>
    <row r="44">
      <c r="B44" s="1"/>
      <c r="D44" s="1"/>
      <c r="E44" s="1" t="s">
        <v>95</v>
      </c>
      <c r="G44" s="1"/>
    </row>
    <row r="45">
      <c r="B45" s="1"/>
      <c r="D45" s="1"/>
      <c r="E45" s="1" t="s">
        <v>96</v>
      </c>
      <c r="G45" s="1"/>
    </row>
    <row r="46">
      <c r="B46" s="1"/>
      <c r="D46" s="1"/>
      <c r="E46" s="1" t="s">
        <v>97</v>
      </c>
      <c r="G46" s="1"/>
    </row>
    <row r="47">
      <c r="B47" s="1"/>
      <c r="D47" s="1"/>
      <c r="G47" s="1"/>
    </row>
    <row r="49">
      <c r="A49" s="1">
        <v>26.0</v>
      </c>
      <c r="B49" s="1" t="s">
        <v>98</v>
      </c>
      <c r="C49" s="1" t="s">
        <v>99</v>
      </c>
      <c r="D49" s="1" t="s">
        <v>100</v>
      </c>
      <c r="G49" s="1" t="s">
        <v>57</v>
      </c>
    </row>
    <row r="50" ht="19.5" customHeight="1">
      <c r="A50" s="1">
        <v>27.0</v>
      </c>
      <c r="B50" s="1" t="s">
        <v>98</v>
      </c>
      <c r="D50" s="1" t="s">
        <v>101</v>
      </c>
      <c r="F50" s="1" t="s">
        <v>102</v>
      </c>
      <c r="G50" s="1" t="s">
        <v>35</v>
      </c>
    </row>
    <row r="51">
      <c r="A51" s="1">
        <v>28.0</v>
      </c>
      <c r="B51" s="1" t="s">
        <v>98</v>
      </c>
      <c r="D51" s="1" t="s">
        <v>103</v>
      </c>
      <c r="G51" s="1" t="s">
        <v>57</v>
      </c>
    </row>
    <row r="52">
      <c r="A52" s="1">
        <v>29.0</v>
      </c>
      <c r="B52" s="1" t="s">
        <v>98</v>
      </c>
      <c r="D52" s="1" t="s">
        <v>104</v>
      </c>
      <c r="G52" s="1" t="s">
        <v>35</v>
      </c>
    </row>
    <row r="53">
      <c r="A53" s="1"/>
      <c r="B53" s="1"/>
      <c r="D53" s="1"/>
      <c r="G53" s="1"/>
    </row>
    <row r="54">
      <c r="A54" s="1">
        <v>30.0</v>
      </c>
      <c r="B54" s="1" t="s">
        <v>105</v>
      </c>
      <c r="D54" s="1" t="s">
        <v>106</v>
      </c>
      <c r="G54" s="1" t="s">
        <v>35</v>
      </c>
    </row>
    <row r="55">
      <c r="A55" s="1">
        <v>31.0</v>
      </c>
      <c r="B55" s="1" t="s">
        <v>105</v>
      </c>
      <c r="C55" s="1"/>
      <c r="D55" s="1" t="s">
        <v>107</v>
      </c>
      <c r="G55" s="1" t="s">
        <v>35</v>
      </c>
    </row>
    <row r="56">
      <c r="A56" s="1">
        <v>32.0</v>
      </c>
      <c r="B56" s="1" t="s">
        <v>105</v>
      </c>
      <c r="D56" s="1" t="s">
        <v>108</v>
      </c>
      <c r="G56" s="1" t="s">
        <v>35</v>
      </c>
    </row>
    <row r="57">
      <c r="A57" s="1">
        <v>33.0</v>
      </c>
      <c r="B57" s="1" t="s">
        <v>105</v>
      </c>
      <c r="D57" s="1" t="s">
        <v>109</v>
      </c>
      <c r="G57" s="1" t="s">
        <v>35</v>
      </c>
    </row>
    <row r="58">
      <c r="A58" s="1">
        <v>34.0</v>
      </c>
      <c r="B58" s="1" t="s">
        <v>105</v>
      </c>
      <c r="D58" s="1" t="s">
        <v>110</v>
      </c>
      <c r="G58" s="1" t="s">
        <v>35</v>
      </c>
    </row>
    <row r="59">
      <c r="A59" s="1">
        <v>35.0</v>
      </c>
      <c r="B59" s="1"/>
      <c r="D59" s="1" t="s">
        <v>111</v>
      </c>
      <c r="G59" s="1"/>
    </row>
    <row r="60">
      <c r="B60" s="1" t="s">
        <v>105</v>
      </c>
      <c r="D60" s="1"/>
      <c r="E60" s="1" t="s">
        <v>112</v>
      </c>
      <c r="G60" s="1" t="s">
        <v>35</v>
      </c>
    </row>
    <row r="61">
      <c r="B61" s="1"/>
      <c r="D61" s="1"/>
      <c r="E61" s="1" t="s">
        <v>113</v>
      </c>
      <c r="G61" s="1" t="s">
        <v>35</v>
      </c>
    </row>
    <row r="62">
      <c r="B62" s="1" t="s">
        <v>105</v>
      </c>
      <c r="D62" s="1"/>
      <c r="E62" s="1" t="s">
        <v>114</v>
      </c>
      <c r="G62" s="1" t="s">
        <v>35</v>
      </c>
    </row>
    <row r="64">
      <c r="A64" s="1">
        <v>36.0</v>
      </c>
      <c r="B64" s="1" t="s">
        <v>105</v>
      </c>
      <c r="D64" s="1" t="s">
        <v>115</v>
      </c>
      <c r="E64" s="1" t="s">
        <v>116</v>
      </c>
      <c r="G64" s="1" t="s">
        <v>35</v>
      </c>
    </row>
    <row r="65">
      <c r="D65" s="1"/>
      <c r="E65" s="1" t="s">
        <v>117</v>
      </c>
    </row>
    <row r="69">
      <c r="B69" s="1"/>
    </row>
    <row r="71">
      <c r="B71" s="1"/>
    </row>
    <row r="73">
      <c r="B73" s="1"/>
    </row>
    <row r="74">
      <c r="B74" s="1"/>
    </row>
    <row r="75">
      <c r="B75" s="1"/>
    </row>
    <row r="76">
      <c r="B76" s="1"/>
    </row>
    <row r="77">
      <c r="B77" s="1"/>
    </row>
    <row r="78">
      <c r="B78" s="1"/>
    </row>
    <row r="79">
      <c r="B79" s="1"/>
    </row>
    <row r="80">
      <c r="B80" s="1"/>
    </row>
    <row r="81">
      <c r="B81" s="1"/>
    </row>
  </sheetData>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2.63" defaultRowHeight="15.0"/>
  <sheetData>
    <row r="1">
      <c r="A1" s="1" t="s">
        <v>1</v>
      </c>
    </row>
    <row r="3">
      <c r="A3" s="1" t="s">
        <v>2</v>
      </c>
    </row>
    <row r="6">
      <c r="A6" s="1" t="s">
        <v>3</v>
      </c>
    </row>
    <row r="7">
      <c r="A7" s="1" t="s">
        <v>4</v>
      </c>
    </row>
    <row r="8">
      <c r="A8" s="1" t="s">
        <v>5</v>
      </c>
    </row>
    <row r="9">
      <c r="A9" s="1" t="s">
        <v>6</v>
      </c>
    </row>
    <row r="10">
      <c r="A10" s="1" t="s">
        <v>7</v>
      </c>
    </row>
    <row r="11">
      <c r="A11" s="1" t="s">
        <v>8</v>
      </c>
    </row>
    <row r="12">
      <c r="A12" s="1" t="s">
        <v>9</v>
      </c>
    </row>
    <row r="13">
      <c r="A13" s="1" t="s">
        <v>10</v>
      </c>
    </row>
    <row r="14">
      <c r="A14" s="1" t="s">
        <v>11</v>
      </c>
    </row>
    <row r="15">
      <c r="A15" s="1" t="s">
        <v>12</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2.63" defaultRowHeight="15.0"/>
  <sheetData>
    <row r="1">
      <c r="A1" s="1" t="s">
        <v>49</v>
      </c>
    </row>
    <row r="2">
      <c r="A2" s="1" t="s">
        <v>50</v>
      </c>
    </row>
    <row r="3">
      <c r="A3" s="1" t="s">
        <v>52</v>
      </c>
    </row>
    <row r="4">
      <c r="A4" s="1" t="s">
        <v>54</v>
      </c>
    </row>
    <row r="6">
      <c r="A6" s="4" t="s">
        <v>55</v>
      </c>
      <c r="B6" s="4" t="s">
        <v>61</v>
      </c>
    </row>
    <row r="7">
      <c r="A7" s="6" t="s">
        <v>62</v>
      </c>
      <c r="B7" s="7"/>
    </row>
    <row r="8">
      <c r="A8" s="6" t="s">
        <v>76</v>
      </c>
      <c r="B8" s="9" t="s">
        <v>77</v>
      </c>
    </row>
    <row r="9">
      <c r="A9" s="6" t="s">
        <v>78</v>
      </c>
      <c r="B9" s="7"/>
    </row>
    <row r="10">
      <c r="A10" s="6" t="s">
        <v>79</v>
      </c>
      <c r="B10" s="7"/>
    </row>
    <row r="11">
      <c r="A11" s="6" t="s">
        <v>80</v>
      </c>
      <c r="B11" s="7"/>
    </row>
    <row r="14">
      <c r="A14" s="1" t="s">
        <v>81</v>
      </c>
    </row>
    <row r="15">
      <c r="A15" s="1" t="s">
        <v>82</v>
      </c>
      <c r="D15" s="1" t="s">
        <v>83</v>
      </c>
    </row>
    <row r="16">
      <c r="A16" s="1" t="s">
        <v>84</v>
      </c>
      <c r="D16" s="1" t="s">
        <v>85</v>
      </c>
    </row>
    <row r="18">
      <c r="A18" s="12"/>
    </row>
    <row r="20">
      <c r="A20" s="1"/>
    </row>
    <row r="21">
      <c r="A21" s="1"/>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2.63" defaultRowHeight="15.0"/>
  <cols>
    <col customWidth="1" min="1" max="1" width="47.38"/>
    <col customWidth="1" min="10" max="10" width="16.75"/>
    <col customWidth="1" min="11" max="11" width="14.0"/>
  </cols>
  <sheetData>
    <row r="1" ht="24.75" customHeight="1">
      <c r="A1" s="13" t="s">
        <v>69</v>
      </c>
    </row>
    <row r="2">
      <c r="A2" s="14" t="s">
        <v>118</v>
      </c>
      <c r="D2" s="15" t="s">
        <v>119</v>
      </c>
      <c r="F2" s="14" t="s">
        <v>120</v>
      </c>
      <c r="H2" s="16" t="s">
        <v>121</v>
      </c>
      <c r="I2" s="14" t="s">
        <v>122</v>
      </c>
      <c r="J2" s="16" t="s">
        <v>123</v>
      </c>
      <c r="K2" s="17" t="s">
        <v>124</v>
      </c>
    </row>
    <row r="3">
      <c r="A3" s="17" t="s">
        <v>125</v>
      </c>
      <c r="B3" s="17" t="s">
        <v>126</v>
      </c>
      <c r="C3" s="15" t="s">
        <v>127</v>
      </c>
      <c r="D3" s="15" t="s">
        <v>19</v>
      </c>
      <c r="E3" s="17" t="s">
        <v>128</v>
      </c>
      <c r="F3" s="17" t="s">
        <v>129</v>
      </c>
      <c r="G3" s="17" t="s">
        <v>130</v>
      </c>
      <c r="H3" s="18"/>
      <c r="I3" s="18"/>
      <c r="J3" s="19"/>
      <c r="K3" s="18"/>
    </row>
    <row r="4">
      <c r="A4" s="20" t="s">
        <v>131</v>
      </c>
      <c r="B4" s="1" t="s">
        <v>132</v>
      </c>
      <c r="D4" s="1" t="s">
        <v>133</v>
      </c>
    </row>
    <row r="5">
      <c r="A5" s="20" t="s">
        <v>134</v>
      </c>
      <c r="B5" s="1" t="s">
        <v>135</v>
      </c>
      <c r="D5" s="1" t="s">
        <v>136</v>
      </c>
    </row>
    <row r="6">
      <c r="A6" s="20" t="s">
        <v>137</v>
      </c>
      <c r="B6" s="1" t="s">
        <v>138</v>
      </c>
    </row>
    <row r="7">
      <c r="A7" s="20" t="s">
        <v>139</v>
      </c>
      <c r="B7" s="1" t="s">
        <v>140</v>
      </c>
      <c r="D7" s="1" t="s">
        <v>141</v>
      </c>
    </row>
    <row r="8">
      <c r="A8" s="20" t="s">
        <v>142</v>
      </c>
      <c r="B8" s="1" t="s">
        <v>143</v>
      </c>
      <c r="D8" s="1" t="s">
        <v>141</v>
      </c>
    </row>
    <row r="9">
      <c r="A9" s="20" t="s">
        <v>144</v>
      </c>
      <c r="B9" s="1" t="s">
        <v>145</v>
      </c>
      <c r="D9" s="1" t="s">
        <v>141</v>
      </c>
    </row>
    <row r="10">
      <c r="A10" s="20" t="s">
        <v>147</v>
      </c>
      <c r="B10" s="1" t="s">
        <v>148</v>
      </c>
      <c r="D10" s="1" t="s">
        <v>141</v>
      </c>
    </row>
    <row r="11">
      <c r="A11" s="20" t="s">
        <v>150</v>
      </c>
      <c r="B11" s="1" t="s">
        <v>152</v>
      </c>
      <c r="D11" s="1" t="s">
        <v>136</v>
      </c>
    </row>
  </sheetData>
  <mergeCells count="4">
    <mergeCell ref="A2:C2"/>
    <mergeCell ref="F2:G2"/>
    <mergeCell ref="A1:K1"/>
    <mergeCell ref="D2:E2"/>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2.63" defaultRowHeight="15.0"/>
  <cols>
    <col customWidth="1" min="1" max="1" width="36.13"/>
    <col customWidth="1" min="10" max="10" width="16.75"/>
    <col customWidth="1" min="11" max="11" width="14.0"/>
  </cols>
  <sheetData>
    <row r="1" ht="22.5" customHeight="1">
      <c r="A1" s="13" t="s">
        <v>105</v>
      </c>
    </row>
    <row r="2">
      <c r="A2" s="14" t="s">
        <v>118</v>
      </c>
      <c r="D2" s="15" t="s">
        <v>119</v>
      </c>
      <c r="F2" s="14" t="s">
        <v>120</v>
      </c>
      <c r="H2" s="16" t="s">
        <v>121</v>
      </c>
      <c r="I2" s="14" t="s">
        <v>122</v>
      </c>
      <c r="J2" s="16" t="s">
        <v>123</v>
      </c>
      <c r="K2" s="17" t="s">
        <v>124</v>
      </c>
    </row>
    <row r="3">
      <c r="A3" s="17" t="s">
        <v>125</v>
      </c>
      <c r="B3" s="17" t="s">
        <v>126</v>
      </c>
      <c r="C3" s="15" t="s">
        <v>127</v>
      </c>
      <c r="D3" s="15" t="s">
        <v>19</v>
      </c>
      <c r="E3" s="17" t="s">
        <v>128</v>
      </c>
      <c r="F3" s="17" t="s">
        <v>129</v>
      </c>
      <c r="G3" s="17" t="s">
        <v>130</v>
      </c>
      <c r="H3" s="18"/>
      <c r="I3" s="18"/>
      <c r="J3" s="19"/>
      <c r="K3" s="18"/>
    </row>
    <row r="4">
      <c r="A4" s="20" t="s">
        <v>146</v>
      </c>
    </row>
    <row r="5">
      <c r="A5" s="20" t="s">
        <v>149</v>
      </c>
    </row>
    <row r="6">
      <c r="A6" s="21" t="s">
        <v>151</v>
      </c>
    </row>
    <row r="7">
      <c r="A7" s="21" t="s">
        <v>153</v>
      </c>
    </row>
    <row r="8">
      <c r="A8" s="21" t="s">
        <v>154</v>
      </c>
    </row>
    <row r="9">
      <c r="A9" s="21" t="s">
        <v>155</v>
      </c>
    </row>
  </sheetData>
  <mergeCells count="4">
    <mergeCell ref="F2:G2"/>
    <mergeCell ref="A2:C2"/>
    <mergeCell ref="A1:K1"/>
    <mergeCell ref="D2:E2"/>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2.63" defaultRowHeight="15.0"/>
  <sheetData>
    <row r="1">
      <c r="A1" s="12" t="s">
        <v>156</v>
      </c>
    </row>
    <row r="2">
      <c r="A2" s="1" t="s">
        <v>157</v>
      </c>
    </row>
    <row r="3">
      <c r="A3" s="1" t="s">
        <v>158</v>
      </c>
    </row>
    <row r="4">
      <c r="A4" s="1" t="s">
        <v>156</v>
      </c>
    </row>
    <row r="5">
      <c r="A5" s="1" t="s">
        <v>159</v>
      </c>
    </row>
  </sheetData>
  <drawing r:id="rId1"/>
</worksheet>
</file>