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 xWindow="240" yWindow="60" windowWidth="20055" windowHeight="7950"/>
  </bookViews>
  <sheets>
    <sheet name="stokOpname" sheetId="1" r:id="rId1"/>
  </sheets>
  <calcPr fullPrecision="1" calcId="124519"/>
</workbook>
</file>

<file path=xl/sharedStrings.xml><?xml version="1.0" encoding="utf-8"?>
<sst xmlns="http://schemas.openxmlformats.org/spreadsheetml/2006/main" uniqueCount="96" count="98">
  <si>
    <t>PEMERINTAH KABUPATEN PEKALONGAN</t>
  </si>
  <si>
    <t>RUMAH SAKIT UMUM DAERAH KRATON</t>
  </si>
  <si>
    <t>JL. Veteran No. 31 Telp (0285) 421621-423523 Fax. 423225 Pekalongan 51116</t>
  </si>
  <si>
    <t>Unit</t>
  </si>
  <si>
    <t>Bulan</t>
  </si>
  <si>
    <t>Tahun</t>
  </si>
  <si>
    <t>Kartu Stok</t>
  </si>
  <si>
    <t>Kode</t>
  </si>
  <si>
    <t>Nama</t>
  </si>
  <si>
    <t>Satuan</t>
  </si>
  <si>
    <t>NOTA / FAKTUR</t>
  </si>
  <si>
    <t>KETERANGAN</t>
  </si>
  <si>
    <t>MASUK</t>
  </si>
  <si>
    <t>KELUAR</t>
  </si>
  <si>
    <t>SALDO</t>
  </si>
  <si>
    <t>TANGGAL</t>
  </si>
  <si>
    <t>%Data.tanggal;insert:copystyles</t>
  </si>
  <si>
    <t>%Data.nonota</t>
  </si>
  <si>
    <t>Saldo Awal</t>
  </si>
  <si>
    <t>%Data.keterangan</t>
  </si>
  <si>
    <t>%Data.masukqty</t>
  </si>
  <si>
    <t>%Data.keluarqty</t>
  </si>
  <si>
    <t>%Data.saldo</t>
  </si>
  <si>
    <t>Saldo Akhir</t>
  </si>
  <si>
    <t>Total</t>
  </si>
  <si>
    <t>Apotik IGD</t>
  </si>
  <si>
    <t>March</t>
  </si>
  <si>
    <t>2019</t>
  </si>
  <si>
    <t>NW00007767</t>
  </si>
  <si>
    <t>Spalk 4*15 anak perekat</t>
  </si>
  <si>
    <t>PCS</t>
  </si>
  <si>
    <t>0.00</t>
  </si>
  <si>
    <t>NOTA : A51903040012</t>
  </si>
  <si>
    <t>NOTA : RD0603195024</t>
  </si>
  <si>
    <t>NOTA : RD0603195025</t>
  </si>
  <si>
    <t>NOTA : RD0703195020</t>
  </si>
  <si>
    <t>NOTA : RD0703195024</t>
  </si>
  <si>
    <t>NOTA : RD0703195035</t>
  </si>
  <si>
    <t>NOTA : RD0703195055</t>
  </si>
  <si>
    <t>NOTA : RD0803195037</t>
  </si>
  <si>
    <t>NOTA : RD0803195033</t>
  </si>
  <si>
    <t>NOTA : RD0803195006</t>
  </si>
  <si>
    <t>NOTA : RI0803195002</t>
  </si>
  <si>
    <t>NOTA : RI0803195031</t>
  </si>
  <si>
    <t>NOTA : RI0803195032</t>
  </si>
  <si>
    <t>NOTA : RI0803195033</t>
  </si>
  <si>
    <t>NOTA : RI0803195034</t>
  </si>
  <si>
    <t>NOTA : RI0803195035</t>
  </si>
  <si>
    <t>NOTA : RD0903195004</t>
  </si>
  <si>
    <t>NOTA : RD0903195015</t>
  </si>
  <si>
    <t>NOTA : RD0903195039</t>
  </si>
  <si>
    <t>NOTA : RD0903195031</t>
  </si>
  <si>
    <t>NOTA : RD1003195007</t>
  </si>
  <si>
    <t>NOTA : RD1003195011</t>
  </si>
  <si>
    <t>NOTA : RD1003195010</t>
  </si>
  <si>
    <t>NOTA : RD1003195017</t>
  </si>
  <si>
    <t>NOTA : RD1003195037</t>
  </si>
  <si>
    <t>NOTA : RD1003195031</t>
  </si>
  <si>
    <t>NOTA : RD1003195041</t>
  </si>
  <si>
    <t>NOTA : RD1103195020</t>
  </si>
  <si>
    <t>NOTA : RD1103195029</t>
  </si>
  <si>
    <t>NOTA : RD1103195030</t>
  </si>
  <si>
    <t>NOTA : RD1203195013</t>
  </si>
  <si>
    <t>NOTA : RD1203195015</t>
  </si>
  <si>
    <t>NOTA : RD1203195003</t>
  </si>
  <si>
    <t>Penerimaan dari gudang ke Apotik IGD</t>
  </si>
  <si>
    <t>Jual Resep NADEA AULIA OKTAVIANI</t>
  </si>
  <si>
    <t>Jual Resep GILANG JALU PAMUNGKAS</t>
  </si>
  <si>
    <t>Jual Resep ARKA LUTFI ANSORI</t>
  </si>
  <si>
    <t>Jual Resep RAHMA MILADIA</t>
  </si>
  <si>
    <t>Jual Resep NAILAH TSANIYA DHIYA</t>
  </si>
  <si>
    <t>Jual Resep INTAN MAHARANI</t>
  </si>
  <si>
    <t>Jual Resep AQILA HASNA KIASATINA</t>
  </si>
  <si>
    <t>Jual Resep DANIAL ADYTYA ALFATIH</t>
  </si>
  <si>
    <t>Jual Resep ARSYILA ADREENA SYAHIRA</t>
  </si>
  <si>
    <t>Jual Resep ABIZARD HANAN ALBIANO</t>
  </si>
  <si>
    <t>Jual Resep M RIZKY</t>
  </si>
  <si>
    <t>Jual Resep LUTFI ZAQI ZAIDAN</t>
  </si>
  <si>
    <t>Jual Resep NAILA PUTRI ADELIYA</t>
  </si>
  <si>
    <t>Jual Resep M HASYIM MUTTHOHAR</t>
  </si>
  <si>
    <t>Jual Resep AYU FARREN ELYSIA</t>
  </si>
  <si>
    <t>Jual Resep KENISHA RAHMADHINA</t>
  </si>
  <si>
    <t>Jual Resep AHNAF MAULANA NAFI</t>
  </si>
  <si>
    <t>Jual Resep ANA FELISHA</t>
  </si>
  <si>
    <t>Jual Resep SINAR DWI BINTANG</t>
  </si>
  <si>
    <t>Jual Resep MUH ZAKI ABDUL MAULA</t>
  </si>
  <si>
    <t>Jual Resep KUMALA ARUM</t>
  </si>
  <si>
    <t>Jual Resep ARINA SALSABILLA</t>
  </si>
  <si>
    <t>Jual Resep AINI ZAHRA ALVIA</t>
  </si>
  <si>
    <t>Jual Resep ARVINO SYAVIER FAEYZA</t>
  </si>
  <si>
    <t>Jual Resep ZHAHIRAH ASYILA AZZAHRA</t>
  </si>
  <si>
    <t>Jual Resep NIELLA CLAUDYA APRILIANI</t>
  </si>
  <si>
    <t>Jual Resep AZZAHRA ASYILA RAHMA</t>
  </si>
  <si>
    <t>Jual Resep YORA PUTRI AISYAH</t>
  </si>
  <si>
    <t>Jual Resep ALIF MIFTAHUL FALAH</t>
  </si>
  <si>
    <t>Jual Resep MUH HUSEIN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</si>
</sst>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[$-409]m/d/yy h:mm AM/PM;@"/>
  </numFmts>
  <fonts count="6">
    <font>
      <sz val="11"/>
      <color theme="1"/>
      <name val="Calibri"/>
    </font>
    <font>
      <b/>
      <sz val="10"/>
      <color theme="1"/>
      <name val="Tahoma"/>
      <charset val="0"/>
    </font>
    <font>
      <sz val="10"/>
      <color theme="1"/>
      <name val="Tahoma"/>
      <charset val="0"/>
    </font>
    <font>
      <u val="single"/>
      <sz val="11"/>
      <color indexed="8"/>
      <name val="Calibri"/>
    </font>
    <font>
      <sz val="11"/>
      <color theme="1"/>
      <name val="Calibri"/>
    </font>
    <font>
      <u val="single"/>
      <sz val="11"/>
      <color indexed="12"/>
      <name val="Calibri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5" fillId="0" borderId="0" applyAlignment="0" applyBorder="0" applyNumberFormat="0" applyFill="0" applyProtection="0"/>
  </cellStyleXfs>
  <cellXfs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Alignment="1" applyFont="1">
      <alignment vertical="center"/>
    </xf>
    <xf numFmtId="0" fontId="1" fillId="2" borderId="1" xfId="0" applyAlignment="1" applyBorder="1" applyFont="1" applyFill="1">
      <alignment horizontal="center"/>
    </xf>
    <xf numFmtId="0" fontId="2" fillId="0" borderId="1" xfId="0" applyAlignment="1" applyBorder="1" applyFont="1">
      <alignment horizontal="left"/>
    </xf>
    <xf numFmtId="0" fontId="2" fillId="0" borderId="1" xfId="0" applyAlignment="1" applyBorder="1" applyFont="1">
      <alignment horizontal="right"/>
    </xf>
    <xf numFmtId="0" fontId="1" fillId="3" borderId="2" xfId="0" applyAlignment="1" applyBorder="1" applyFont="1" applyFill="1">
      <alignment horizontal="center" vertical="center" wrapText="1"/>
    </xf>
    <xf numFmtId="0" fontId="1" fillId="3" borderId="2" xfId="0" applyAlignment="1" applyBorder="1" applyFont="1" applyFill="1">
      <alignment horizontal="center" vertical="center"/>
    </xf>
    <xf numFmtId="0" fontId="2" fillId="0" borderId="3" xfId="0" applyBorder="1" applyFont="1"/>
    <xf numFmtId="0" fontId="2" fillId="0" borderId="4" xfId="0" applyBorder="1" applyFont="1"/>
    <xf numFmtId="0" fontId="2" fillId="0" borderId="5" xfId="0" applyBorder="1" applyFont="1"/>
    <xf numFmtId="0" fontId="2" fillId="0" borderId="1" xfId="0" applyBorder="1" applyFont="1"/>
    <xf numFmtId="0" fontId="2" fillId="0" borderId="3" xfId="0" applyAlignment="1" applyBorder="1" applyFont="1">
      <alignment horizontal="left"/>
    </xf>
    <xf numFmtId="0" fontId="2" fillId="0" borderId="4" xfId="0" applyAlignment="1" applyBorder="1" applyFont="1">
      <alignment horizontal="left"/>
    </xf>
    <xf numFmtId="0" fontId="2" fillId="0" borderId="5" xfId="0" applyAlignment="1" applyBorder="1" applyFont="1">
      <alignment horizontal="right"/>
    </xf>
    <xf numFmtId="14" fontId="2" fillId="0" borderId="1" xfId="0" applyAlignment="1" applyBorder="1" applyFont="1" applyNumberFormat="1">
      <alignment horizontal="left"/>
    </xf>
  </cellXfs>
  <cellStyles count="2">
    <cellStyle name="Normal" xfId="0" builtinId="0"/>
    <cellStyle name="Hyperlink" xfId="1" builtinId="8"/>
  </cellStyles>
  <dxfs xmlns="http://schemas.openxmlformats.org/spreadsheetml/2006/main" count="0"/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F50"/>
  <sheetViews>
    <sheetView zoomScale="90" view="normal" workbookViewId="0">
      <selection pane="topLeft" activeCell="F12" sqref="F12"/>
    </sheetView>
  </sheetViews>
  <sheetFormatPr defaultRowHeight="12.75" baseColWidth="0"/>
  <cols>
    <col min="1" max="1" width="14" style="2" customWidth="1"/>
    <col min="2" max="2" width="26.140625" style="2" customWidth="1"/>
    <col min="3" max="3" width="45.5703125" style="2" customWidth="1"/>
    <col min="4" max="6" width="12.27734375" style="2" customWidth="1"/>
    <col min="7" max="16384" width="9.140625" style="2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/>
      <c r="C2" s="1"/>
      <c r="D2" s="1"/>
      <c r="E2" s="1"/>
      <c r="F2" s="1"/>
    </row>
    <row r="3" spans="1:6">
      <c r="A3" s="1" t="s">
        <v>2</v>
      </c>
      <c r="B3" s="1"/>
      <c r="C3" s="1"/>
      <c r="D3" s="1"/>
      <c r="E3" s="1"/>
      <c r="F3" s="1"/>
    </row>
    <row r="5" spans="1:3">
      <c r="A5" s="1" t="s">
        <v>6</v>
      </c>
      <c r="B5" s="1"/>
      <c r="C5" s="1"/>
    </row>
    <row r="7" spans="1:2">
      <c r="A7" s="2" t="s">
        <v>3</v>
      </c>
      <c r="B7" s="2" t="s">
        <v>25</v>
      </c>
    </row>
    <row r="8" spans="1:2">
      <c r="A8" s="2" t="s">
        <v>4</v>
      </c>
      <c r="B8" s="2" t="s">
        <v>26</v>
      </c>
    </row>
    <row r="9" spans="1:2">
      <c r="A9" s="2" t="s">
        <v>5</v>
      </c>
      <c r="B9" s="2" t="s">
        <v>27</v>
      </c>
    </row>
    <row r="10" spans="1:2">
      <c r="A10" s="2" t="s">
        <v>7</v>
      </c>
      <c r="B10" s="2" t="s">
        <v>28</v>
      </c>
    </row>
    <row r="11" spans="1:2">
      <c r="A11" s="2" t="s">
        <v>8</v>
      </c>
      <c r="B11" s="2" t="s">
        <v>29</v>
      </c>
    </row>
    <row r="12" spans="1:6">
      <c r="A12" s="2" t="s">
        <v>9</v>
      </c>
      <c r="B12" s="2" t="s">
        <v>30</v>
      </c>
      <c r="E12" s="12" t="s">
        <v>18</v>
      </c>
      <c r="F12" s="6" t="s">
        <v>31</v>
      </c>
    </row>
    <row r="13" spans="1:6" s="3" customFormat="1" ht="31.5" customHeight="1">
      <c r="A13" s="8" t="s">
        <v>15</v>
      </c>
      <c r="B13" s="8" t="s">
        <v>10</v>
      </c>
      <c r="C13" s="7" t="s">
        <v>11</v>
      </c>
      <c r="D13" s="8" t="s">
        <v>12</v>
      </c>
      <c r="E13" s="7" t="s">
        <v>13</v>
      </c>
      <c r="F13" s="8" t="s">
        <v>14</v>
      </c>
    </row>
    <row r="14" spans="1:6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</row>
    <row r="15" spans="1:6">
      <c r="A15" s="16">
        <v>43588</v>
      </c>
      <c r="B15" s="5" t="s">
        <v>32</v>
      </c>
      <c r="C15" s="5" t="s">
        <v>65</v>
      </c>
      <c r="D15" s="6">
        <v>50</v>
      </c>
      <c r="E15" s="6">
        <v>0</v>
      </c>
      <c r="F15" s="6">
        <v>50</v>
      </c>
    </row>
    <row r="16" spans="1:6">
      <c r="A16" s="16">
        <v>43619</v>
      </c>
      <c r="B16" s="5" t="s">
        <v>33</v>
      </c>
      <c r="C16" s="5" t="s">
        <v>66</v>
      </c>
      <c r="D16" s="6">
        <v>0</v>
      </c>
      <c r="E16" s="6">
        <v>1</v>
      </c>
      <c r="F16" s="6">
        <v>49</v>
      </c>
    </row>
    <row r="17" spans="1:6">
      <c r="A17" s="16">
        <v>43619</v>
      </c>
      <c r="B17" s="5" t="s">
        <v>34</v>
      </c>
      <c r="C17" s="5" t="s">
        <v>67</v>
      </c>
      <c r="D17" s="6">
        <v>0</v>
      </c>
      <c r="E17" s="6">
        <v>1</v>
      </c>
      <c r="F17" s="6">
        <v>48</v>
      </c>
    </row>
    <row r="18" spans="1:6">
      <c r="A18" s="16">
        <v>43649</v>
      </c>
      <c r="B18" s="5" t="s">
        <v>35</v>
      </c>
      <c r="C18" s="5" t="s">
        <v>68</v>
      </c>
      <c r="D18" s="6">
        <v>0</v>
      </c>
      <c r="E18" s="6">
        <v>1</v>
      </c>
      <c r="F18" s="6">
        <v>47</v>
      </c>
    </row>
    <row r="19" spans="1:6">
      <c r="A19" s="16">
        <v>43649</v>
      </c>
      <c r="B19" s="5" t="s">
        <v>36</v>
      </c>
      <c r="C19" s="5" t="s">
        <v>69</v>
      </c>
      <c r="D19" s="6">
        <v>0</v>
      </c>
      <c r="E19" s="6">
        <v>1</v>
      </c>
      <c r="F19" s="6">
        <v>46</v>
      </c>
    </row>
    <row r="20" spans="1:6">
      <c r="A20" s="16">
        <v>43649</v>
      </c>
      <c r="B20" s="5" t="s">
        <v>37</v>
      </c>
      <c r="C20" s="5" t="s">
        <v>70</v>
      </c>
      <c r="D20" s="6">
        <v>0</v>
      </c>
      <c r="E20" s="6">
        <v>1</v>
      </c>
      <c r="F20" s="6">
        <v>45</v>
      </c>
    </row>
    <row r="21" spans="1:6">
      <c r="A21" s="16">
        <v>43649</v>
      </c>
      <c r="B21" s="5" t="s">
        <v>38</v>
      </c>
      <c r="C21" s="5" t="s">
        <v>71</v>
      </c>
      <c r="D21" s="6">
        <v>0</v>
      </c>
      <c r="E21" s="6">
        <v>1</v>
      </c>
      <c r="F21" s="6">
        <v>44</v>
      </c>
    </row>
    <row r="22" spans="1:6">
      <c r="A22" s="16">
        <v>43680</v>
      </c>
      <c r="B22" s="5" t="s">
        <v>39</v>
      </c>
      <c r="C22" s="5" t="s">
        <v>72</v>
      </c>
      <c r="D22" s="6">
        <v>0</v>
      </c>
      <c r="E22" s="6">
        <v>1</v>
      </c>
      <c r="F22" s="6">
        <v>43</v>
      </c>
    </row>
    <row r="23" spans="1:6">
      <c r="A23" s="16">
        <v>43680</v>
      </c>
      <c r="B23" s="5" t="s">
        <v>40</v>
      </c>
      <c r="C23" s="5" t="s">
        <v>73</v>
      </c>
      <c r="D23" s="6">
        <v>0</v>
      </c>
      <c r="E23" s="6">
        <v>1</v>
      </c>
      <c r="F23" s="6">
        <v>42</v>
      </c>
    </row>
    <row r="24" spans="1:6">
      <c r="A24" s="16">
        <v>43680</v>
      </c>
      <c r="B24" s="5" t="s">
        <v>41</v>
      </c>
      <c r="C24" s="5" t="s">
        <v>74</v>
      </c>
      <c r="D24" s="6">
        <v>0</v>
      </c>
      <c r="E24" s="6">
        <v>1</v>
      </c>
      <c r="F24" s="6">
        <v>41</v>
      </c>
    </row>
    <row r="25" spans="1:6">
      <c r="A25" s="16">
        <v>43680</v>
      </c>
      <c r="B25" s="5" t="s">
        <v>42</v>
      </c>
      <c r="C25" s="5" t="s">
        <v>75</v>
      </c>
      <c r="D25" s="6">
        <v>0</v>
      </c>
      <c r="E25" s="6">
        <v>1</v>
      </c>
      <c r="F25" s="6">
        <v>40</v>
      </c>
    </row>
    <row r="26" spans="1:6">
      <c r="A26" s="16">
        <v>43680</v>
      </c>
      <c r="B26" s="5" t="s">
        <v>43</v>
      </c>
      <c r="C26" s="5" t="s">
        <v>76</v>
      </c>
      <c r="D26" s="6">
        <v>0</v>
      </c>
      <c r="E26" s="6">
        <v>1</v>
      </c>
      <c r="F26" s="6">
        <v>39</v>
      </c>
    </row>
    <row r="27" spans="1:6">
      <c r="A27" s="16">
        <v>43680</v>
      </c>
      <c r="B27" s="5" t="s">
        <v>44</v>
      </c>
      <c r="C27" s="5" t="s">
        <v>69</v>
      </c>
      <c r="D27" s="6">
        <v>0</v>
      </c>
      <c r="E27" s="6">
        <v>1</v>
      </c>
      <c r="F27" s="6">
        <v>38</v>
      </c>
    </row>
    <row r="28" spans="1:6">
      <c r="A28" s="16">
        <v>43680</v>
      </c>
      <c r="B28" s="5" t="s">
        <v>45</v>
      </c>
      <c r="C28" s="5" t="s">
        <v>77</v>
      </c>
      <c r="D28" s="6">
        <v>0</v>
      </c>
      <c r="E28" s="6">
        <v>1</v>
      </c>
      <c r="F28" s="6">
        <v>37</v>
      </c>
    </row>
    <row r="29" spans="1:6">
      <c r="A29" s="16">
        <v>43680</v>
      </c>
      <c r="B29" s="5" t="s">
        <v>46</v>
      </c>
      <c r="C29" s="5" t="s">
        <v>78</v>
      </c>
      <c r="D29" s="6">
        <v>0</v>
      </c>
      <c r="E29" s="6">
        <v>1</v>
      </c>
      <c r="F29" s="6">
        <v>36</v>
      </c>
    </row>
    <row r="30" spans="1:6">
      <c r="A30" s="16">
        <v>43680</v>
      </c>
      <c r="B30" s="5" t="s">
        <v>47</v>
      </c>
      <c r="C30" s="5" t="s">
        <v>66</v>
      </c>
      <c r="D30" s="6">
        <v>0</v>
      </c>
      <c r="E30" s="6">
        <v>1</v>
      </c>
      <c r="F30" s="6">
        <v>35</v>
      </c>
    </row>
    <row r="31" spans="1:6">
      <c r="A31" s="16">
        <v>43711</v>
      </c>
      <c r="B31" s="5" t="s">
        <v>48</v>
      </c>
      <c r="C31" s="5" t="s">
        <v>79</v>
      </c>
      <c r="D31" s="6">
        <v>0</v>
      </c>
      <c r="E31" s="6">
        <v>1</v>
      </c>
      <c r="F31" s="6">
        <v>34</v>
      </c>
    </row>
    <row r="32" spans="1:6">
      <c r="A32" s="16">
        <v>43711</v>
      </c>
      <c r="B32" s="5" t="s">
        <v>49</v>
      </c>
      <c r="C32" s="5" t="s">
        <v>80</v>
      </c>
      <c r="D32" s="6">
        <v>0</v>
      </c>
      <c r="E32" s="6">
        <v>1</v>
      </c>
      <c r="F32" s="6">
        <v>33</v>
      </c>
    </row>
    <row r="33" spans="1:6">
      <c r="A33" s="16">
        <v>43711</v>
      </c>
      <c r="B33" s="5" t="s">
        <v>50</v>
      </c>
      <c r="C33" s="5" t="s">
        <v>81</v>
      </c>
      <c r="D33" s="6">
        <v>0</v>
      </c>
      <c r="E33" s="6">
        <v>1</v>
      </c>
      <c r="F33" s="6">
        <v>32</v>
      </c>
    </row>
    <row r="34" spans="1:6">
      <c r="A34" s="16">
        <v>43711</v>
      </c>
      <c r="B34" s="5" t="s">
        <v>51</v>
      </c>
      <c r="C34" s="5" t="s">
        <v>82</v>
      </c>
      <c r="D34" s="6">
        <v>0</v>
      </c>
      <c r="E34" s="6">
        <v>1</v>
      </c>
      <c r="F34" s="6">
        <v>31</v>
      </c>
    </row>
    <row r="35" spans="1:6">
      <c r="A35" s="16">
        <v>43741</v>
      </c>
      <c r="B35" s="5" t="s">
        <v>52</v>
      </c>
      <c r="C35" s="5" t="s">
        <v>83</v>
      </c>
      <c r="D35" s="6">
        <v>0</v>
      </c>
      <c r="E35" s="6">
        <v>1</v>
      </c>
      <c r="F35" s="6">
        <v>30</v>
      </c>
    </row>
    <row r="36" spans="1:6">
      <c r="A36" s="16">
        <v>43741</v>
      </c>
      <c r="B36" s="5" t="s">
        <v>53</v>
      </c>
      <c r="C36" s="5" t="s">
        <v>84</v>
      </c>
      <c r="D36" s="6">
        <v>0</v>
      </c>
      <c r="E36" s="6">
        <v>1</v>
      </c>
      <c r="F36" s="6">
        <v>29</v>
      </c>
    </row>
    <row r="37" spans="1:6">
      <c r="A37" s="16">
        <v>43741</v>
      </c>
      <c r="B37" s="5" t="s">
        <v>54</v>
      </c>
      <c r="C37" s="5" t="s">
        <v>85</v>
      </c>
      <c r="D37" s="6">
        <v>0</v>
      </c>
      <c r="E37" s="6">
        <v>1</v>
      </c>
      <c r="F37" s="6">
        <v>28</v>
      </c>
    </row>
    <row r="38" spans="1:6">
      <c r="A38" s="16">
        <v>43741</v>
      </c>
      <c r="B38" s="5" t="s">
        <v>55</v>
      </c>
      <c r="C38" s="5" t="s">
        <v>86</v>
      </c>
      <c r="D38" s="6">
        <v>0</v>
      </c>
      <c r="E38" s="6">
        <v>1</v>
      </c>
      <c r="F38" s="6">
        <v>27</v>
      </c>
    </row>
    <row r="39" spans="1:6">
      <c r="A39" s="16">
        <v>43741</v>
      </c>
      <c r="B39" s="5" t="s">
        <v>56</v>
      </c>
      <c r="C39" s="5" t="s">
        <v>87</v>
      </c>
      <c r="D39" s="6">
        <v>0</v>
      </c>
      <c r="E39" s="6">
        <v>1</v>
      </c>
      <c r="F39" s="6">
        <v>26</v>
      </c>
    </row>
    <row r="40" spans="1:6">
      <c r="A40" s="16">
        <v>43741</v>
      </c>
      <c r="B40" s="5" t="s">
        <v>57</v>
      </c>
      <c r="C40" s="5" t="s">
        <v>88</v>
      </c>
      <c r="D40" s="6">
        <v>0</v>
      </c>
      <c r="E40" s="6">
        <v>1</v>
      </c>
      <c r="F40" s="6">
        <v>25</v>
      </c>
    </row>
    <row r="41" spans="1:6">
      <c r="A41" s="16">
        <v>43741</v>
      </c>
      <c r="B41" s="5" t="s">
        <v>58</v>
      </c>
      <c r="C41" s="5" t="s">
        <v>89</v>
      </c>
      <c r="D41" s="6">
        <v>0</v>
      </c>
      <c r="E41" s="6">
        <v>1</v>
      </c>
      <c r="F41" s="6">
        <v>24</v>
      </c>
    </row>
    <row r="42" spans="1:6">
      <c r="A42" s="16">
        <v>43772</v>
      </c>
      <c r="B42" s="5" t="s">
        <v>59</v>
      </c>
      <c r="C42" s="5" t="s">
        <v>90</v>
      </c>
      <c r="D42" s="6">
        <v>0</v>
      </c>
      <c r="E42" s="6">
        <v>1</v>
      </c>
      <c r="F42" s="6">
        <v>23</v>
      </c>
    </row>
    <row r="43" spans="1:6">
      <c r="A43" s="16">
        <v>43772</v>
      </c>
      <c r="B43" s="5" t="s">
        <v>60</v>
      </c>
      <c r="C43" s="5" t="s">
        <v>91</v>
      </c>
      <c r="D43" s="6">
        <v>0</v>
      </c>
      <c r="E43" s="6">
        <v>1</v>
      </c>
      <c r="F43" s="6">
        <v>22</v>
      </c>
    </row>
    <row r="44" spans="1:6">
      <c r="A44" s="16">
        <v>43772</v>
      </c>
      <c r="B44" s="5" t="s">
        <v>61</v>
      </c>
      <c r="C44" s="5" t="s">
        <v>92</v>
      </c>
      <c r="D44" s="6">
        <v>0</v>
      </c>
      <c r="E44" s="6">
        <v>1</v>
      </c>
      <c r="F44" s="6">
        <v>21</v>
      </c>
    </row>
    <row r="45" spans="1:6">
      <c r="A45" s="16">
        <v>43802</v>
      </c>
      <c r="B45" s="5" t="s">
        <v>62</v>
      </c>
      <c r="C45" s="5" t="s">
        <v>93</v>
      </c>
      <c r="D45" s="6">
        <v>0</v>
      </c>
      <c r="E45" s="6">
        <v>1</v>
      </c>
      <c r="F45" s="6">
        <v>20</v>
      </c>
    </row>
    <row r="46" spans="1:6">
      <c r="A46" s="16">
        <v>43802</v>
      </c>
      <c r="B46" s="5" t="s">
        <v>63</v>
      </c>
      <c r="C46" s="5" t="s">
        <v>94</v>
      </c>
      <c r="D46" s="6">
        <v>0</v>
      </c>
      <c r="E46" s="6">
        <v>1</v>
      </c>
      <c r="F46" s="6">
        <v>19</v>
      </c>
    </row>
    <row r="47" spans="1:6">
      <c r="A47" s="16">
        <v>43802</v>
      </c>
      <c r="B47" s="5" t="s">
        <v>64</v>
      </c>
      <c r="C47" s="5" t="s">
        <v>95</v>
      </c>
      <c r="D47" s="6">
        <v>0</v>
      </c>
      <c r="E47" s="6">
        <v>1</v>
      </c>
      <c r="F47" s="6">
        <v>18</v>
      </c>
    </row>
    <row r="48" spans="1:6">
      <c r="A48" s="13"/>
      <c r="B48" s="14"/>
      <c r="C48" s="14"/>
      <c r="D48" s="6"/>
      <c r="E48" s="6"/>
      <c r="F48" s="15"/>
    </row>
    <row r="49" spans="1:6">
      <c r="A49" s="9"/>
      <c r="B49" s="10"/>
      <c r="C49" s="10" t="s">
        <v>24</v>
      </c>
      <c r="D49" s="12">
        <f ca="1">SUM(D15:D48)</f>
        <v>0</v>
      </c>
      <c r="E49" s="12">
        <f ca="1">SUM(E15:E48)</f>
        <v>0</v>
      </c>
      <c r="F49" s="11"/>
    </row>
    <row r="50" spans="5:6">
      <c r="E50" s="12" t="s">
        <v>23</v>
      </c>
      <c r="F50" s="12">
        <f ca="1">F12+(D49-E49)</f>
        <v>0</v>
      </c>
    </row>
  </sheetData>
  <pageMargins left="0.7" right="0.7" top="0.75" bottom="0.75" header="0.3" footer="0.3"/>
  <pageSetup paperSize="9" orientation="portrait" horizontalDpi="65534"/>
</worksheet>
</file>

<file path=docProps/app.xml><?xml version="1.0" encoding="utf-8"?>
<Properties xmlns="http://schemas.openxmlformats.org/officeDocument/2006/extended-properties">
  <Application>Essential XlsIO</Application>
  <Company>Hewlett-Packard</Company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IT</dc:creator>
  <cp:lastModifiedBy>IT-TRAINING</cp:lastModifiedBy>
  <dcterms:created xsi:type="dcterms:W3CDTF">2016-10-21T07:22:51Z</dcterms:created>
  <dcterms:modified xsi:type="dcterms:W3CDTF">2016-11-07T02:42:06Z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