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24226"/>
  <bookViews>
    <workbookView xWindow="240" yWindow="60" windowWidth="20055" windowHeight="7950" activeTab="1"/>
  </bookViews>
  <sheets>
    <sheet name="stokOpname" sheetId="1" r:id="rId1"/>
    <sheet name="stokDetail" sheetId="3" r:id="rId2"/>
  </sheets>
  <calcPr fullPrecision="1" calcId="125725"/>
</workbook>
</file>

<file path=xl/sharedStrings.xml><?xml version="1.0" encoding="utf-8"?>
<sst xmlns="http://schemas.openxmlformats.org/spreadsheetml/2006/main" uniqueCount="70" count="120">
  <si>
    <t>PEMERINTAH KABUPATEN PEKALONGAN</t>
  </si>
  <si>
    <t>RUMAH SAKIT UMUM DAERAH KRATON</t>
  </si>
  <si>
    <t>JL. Veteran No. 31 Telp (0285) 421621-423523 Fax. 423225 Pekalongan 51116</t>
  </si>
  <si>
    <t>NAMA BARANG</t>
  </si>
  <si>
    <t>SATUAN</t>
  </si>
  <si>
    <t>JUMLAH HARGA</t>
  </si>
  <si>
    <t>TOTAL</t>
  </si>
  <si>
    <t>Laporan Stok Opname</t>
  </si>
  <si>
    <t>Unit</t>
  </si>
  <si>
    <t>Bulan</t>
  </si>
  <si>
    <t>Tahun</t>
  </si>
  <si>
    <t>NO</t>
  </si>
  <si>
    <t>STOK AWAL</t>
  </si>
  <si>
    <t>PEMASUKAN BARANG</t>
  </si>
  <si>
    <t>DARI GUDANG</t>
  </si>
  <si>
    <t>DARI UNIT</t>
  </si>
  <si>
    <t>PENGELUARAN BARANG</t>
  </si>
  <si>
    <t>JUAL RESEP</t>
  </si>
  <si>
    <t>JUAL BEBAS</t>
  </si>
  <si>
    <t>HARGA SATUAN</t>
  </si>
  <si>
    <t>%Data.nmbarang;insert:copystyles</t>
  </si>
  <si>
    <t>%Data.stokawal</t>
  </si>
  <si>
    <t>%Data.terimaunt</t>
  </si>
  <si>
    <t>%Data.terimagdg</t>
  </si>
  <si>
    <t>%Data.retinap</t>
  </si>
  <si>
    <t>%Data.retcekout</t>
  </si>
  <si>
    <t>%Data.kormasuk</t>
  </si>
  <si>
    <t>%Data.jualresep</t>
  </si>
  <si>
    <t>%Data.jualbebas</t>
  </si>
  <si>
    <t>%Data.nmsatuan</t>
  </si>
  <si>
    <t>%Data.harga</t>
  </si>
  <si>
    <t>%Data.jmlharga</t>
  </si>
  <si>
    <t>%Data.jmlstok</t>
  </si>
  <si>
    <t>RETUR PASIEN</t>
  </si>
  <si>
    <t>RETUR RWT INAP</t>
  </si>
  <si>
    <t>KOREKSI MASUK</t>
  </si>
  <si>
    <t>MUTASI KE UNIT</t>
  </si>
  <si>
    <t>RETUR KE GUDANG</t>
  </si>
  <si>
    <t>KOREKSI KELUAR</t>
  </si>
  <si>
    <t>%Data.mutasi</t>
  </si>
  <si>
    <t>%Data.retgudang</t>
  </si>
  <si>
    <t>%Data.korkel</t>
  </si>
  <si>
    <t>DARI UNIT FAR1</t>
  </si>
  <si>
    <t>DARI UNIT FAR 2</t>
  </si>
  <si>
    <t>DARI UNIT FAR 3</t>
  </si>
  <si>
    <t>DARI UNIT FAR 4</t>
  </si>
  <si>
    <t>DARI UNIT FAR5</t>
  </si>
  <si>
    <t>DARI UNIT FAR 6</t>
  </si>
  <si>
    <t>TOTAL MASUK</t>
  </si>
  <si>
    <t>TOTAL KELUAR</t>
  </si>
  <si>
    <t>JUMLAH STOK</t>
  </si>
  <si>
    <t>%Data.terima6</t>
  </si>
  <si>
    <t>%Data.terima5</t>
  </si>
  <si>
    <t>%Data.terima4</t>
  </si>
  <si>
    <t>%Data.terima3</t>
  </si>
  <si>
    <t>%Data.terima2</t>
  </si>
  <si>
    <t>%Data.terima1</t>
  </si>
  <si>
    <t>%Data.ttlmasuk</t>
  </si>
  <si>
    <t>%Data.ttlkeluar</t>
  </si>
  <si>
    <t>%Data.terima7</t>
  </si>
  <si>
    <t>DARI UNIT FAR 7</t>
  </si>
  <si>
    <t>Apotik RI</t>
  </si>
  <si>
    <t>01-Nov-2018</t>
  </si>
  <si>
    <t>29-Nov-2018</t>
  </si>
  <si>
    <t>Captopril 25mg tab</t>
  </si>
  <si>
    <t>RL Infus</t>
  </si>
  <si>
    <t>Trolit Sachet</t>
  </si>
  <si>
    <t>TABLET</t>
  </si>
  <si>
    <t>BOTOL</t>
  </si>
  <si>
    <t>SACHET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</si>
</sst>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1">
    <numFmt numFmtId="164" formatCode="[$-409]m/d/yy h:mm AM/PM;@"/>
  </numFmts>
  <fonts count="6">
    <font>
      <sz val="11"/>
      <color theme="1"/>
      <name val="Calibri"/>
    </font>
    <font>
      <b/>
      <sz val="10"/>
      <color theme="1"/>
      <name val="Tahoma"/>
      <charset val="0"/>
    </font>
    <font>
      <sz val="10"/>
      <color theme="1"/>
      <name val="Tahoma"/>
      <charset val="0"/>
    </font>
    <font>
      <u val="single"/>
      <sz val="11"/>
      <color indexed="8"/>
      <name val="Calibri"/>
    </font>
    <font>
      <sz val="11"/>
      <color theme="1"/>
      <name val="Calibri"/>
    </font>
    <font>
      <u val="single"/>
      <sz val="11"/>
      <color indexed="12"/>
      <name val="Calibri"/>
    </font>
  </fonts>
  <fills count="5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6">
    <xf numFmtId="0" fontId="0" fillId="0" borderId="0"/>
    <xf numFmtId="0" fontId="5" fillId="0" borderId="0" applyAlignment="0" applyBorder="0" applyNumberFormat="0" applyFill="0" applyProtection="0"/>
  </cellStyleXfs>
  <cellXfs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Alignment="1" applyFont="1">
      <alignment vertical="center"/>
    </xf>
    <xf numFmtId="0" fontId="1" fillId="2" borderId="1" xfId="0" applyAlignment="1" applyBorder="1" applyFont="1" applyFill="1">
      <alignment horizontal="center"/>
    </xf>
    <xf numFmtId="0" fontId="2" fillId="0" borderId="1" xfId="0" applyAlignment="1" applyBorder="1" applyFont="1">
      <alignment horizontal="center"/>
    </xf>
    <xf numFmtId="0" fontId="1" fillId="3" borderId="1" xfId="0" applyAlignment="1" applyBorder="1" applyFont="1" applyFill="1">
      <alignment horizontal="center" vertical="center" wrapText="1"/>
    </xf>
    <xf numFmtId="0" fontId="2" fillId="0" borderId="2" xfId="0" applyBorder="1" applyFont="1"/>
    <xf numFmtId="0" fontId="2" fillId="0" borderId="3" xfId="0" applyBorder="1" applyFont="1"/>
    <xf numFmtId="0" fontId="2" fillId="0" borderId="4" xfId="0" applyBorder="1" applyFont="1"/>
    <xf numFmtId="0" fontId="1" fillId="0" borderId="5" xfId="0" applyBorder="1" applyFont="1"/>
    <xf numFmtId="0" fontId="2" fillId="0" borderId="1" xfId="0" applyAlignment="1" applyBorder="1" applyFont="1">
      <alignment horizontal="left"/>
    </xf>
    <xf numFmtId="0" fontId="2" fillId="0" borderId="1" xfId="0" applyAlignment="1" applyBorder="1" applyFont="1">
      <alignment horizontal="right"/>
    </xf>
    <xf numFmtId="0" fontId="1" fillId="0" borderId="6" xfId="0" applyBorder="1" applyFont="1"/>
    <xf numFmtId="0" fontId="2" fillId="0" borderId="6" xfId="0" applyBorder="1" applyFont="1"/>
    <xf numFmtId="0" fontId="1" fillId="0" borderId="5" xfId="0" applyAlignment="1" applyBorder="1" applyFont="1">
      <alignment horizontal="center"/>
    </xf>
    <xf numFmtId="0" fontId="2" fillId="4" borderId="1" xfId="0" applyAlignment="1" applyBorder="1" applyFont="1" applyFill="1">
      <alignment horizontal="right"/>
    </xf>
    <xf numFmtId="0" fontId="1" fillId="3" borderId="2" xfId="0" applyAlignment="1" applyBorder="1" applyFont="1" applyFill="1">
      <alignment horizontal="center" vertical="center" wrapText="1"/>
    </xf>
    <xf numFmtId="0" fontId="1" fillId="3" borderId="7" xfId="0" applyAlignment="1" applyBorder="1" applyFont="1" applyFill="1">
      <alignment horizontal="center" vertical="center" wrapText="1"/>
    </xf>
    <xf numFmtId="0" fontId="1" fillId="3" borderId="3" xfId="0" applyAlignment="1" applyBorder="1" applyFont="1" applyFill="1">
      <alignment horizontal="center" vertical="center"/>
    </xf>
    <xf numFmtId="0" fontId="1" fillId="3" borderId="4" xfId="0" applyAlignment="1" applyBorder="1" applyFont="1" applyFill="1">
      <alignment horizontal="center" vertical="center"/>
    </xf>
    <xf numFmtId="0" fontId="1" fillId="3" borderId="5" xfId="0" applyAlignment="1" applyBorder="1" applyFont="1" applyFill="1">
      <alignment horizontal="center" vertical="center"/>
    </xf>
    <xf numFmtId="0" fontId="1" fillId="3" borderId="2" xfId="0" applyAlignment="1" applyBorder="1" applyFont="1" applyFill="1">
      <alignment horizontal="center" vertical="center"/>
    </xf>
    <xf numFmtId="0" fontId="1" fillId="3" borderId="7" xfId="0" applyAlignment="1" applyBorder="1" applyFont="1" applyFill="1">
      <alignment horizontal="center" vertical="center"/>
    </xf>
  </cellXfs>
  <cellStyles count="2">
    <cellStyle name="Normal" xfId="0" builtinId="0"/>
    <cellStyle name="Hyperlink" xfId="1" builtinId="8"/>
  </cellStyles>
  <dxfs xmlns="http://schemas.openxmlformats.org/spreadsheetml/2006/main" count="0"/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Q18"/>
  <sheetViews>
    <sheetView zoomScale="90" view="normal" workbookViewId="0">
      <selection pane="topLeft" activeCell="B7" sqref="B7"/>
    </sheetView>
  </sheetViews>
  <sheetFormatPr defaultRowHeight="12.75" baseColWidth="0"/>
  <cols>
    <col min="1" max="1" width="8.27734375" style="2" customWidth="1"/>
    <col min="2" max="2" width="43.27734375" style="2" customWidth="1"/>
    <col min="3" max="14" width="11" style="2" customWidth="1"/>
    <col min="15" max="15" width="12.5703125" style="2" customWidth="1"/>
    <col min="16" max="16" width="17.7109375" style="2" customWidth="1"/>
    <col min="17" max="17" width="23.140625" style="2" customWidth="1"/>
    <col min="18" max="16384" width="9.140625" style="2" customWidth="1"/>
  </cols>
  <sheetData>
    <row r="1" spans="1:17">
      <c r="A1" s="1" t="s">
        <v>0</v>
      </c>
      <c r="B1" s="1"/>
      <c r="C1" s="1"/>
      <c r="D1" s="1"/>
      <c r="E1" s="1"/>
      <c r="F1" s="1"/>
      <c r="G1" s="1"/>
      <c r="H1" s="1"/>
      <c r="N1" s="1"/>
      <c r="O1" s="1"/>
      <c r="P1" s="1"/>
      <c r="Q1" s="1"/>
    </row>
    <row r="2" spans="1:17">
      <c r="A2" s="1" t="s">
        <v>1</v>
      </c>
      <c r="B2" s="1"/>
      <c r="C2" s="1"/>
      <c r="D2" s="1"/>
      <c r="E2" s="1"/>
      <c r="F2" s="1"/>
      <c r="G2" s="1"/>
      <c r="H2" s="1"/>
      <c r="N2" s="1"/>
      <c r="O2" s="1"/>
      <c r="P2" s="1"/>
      <c r="Q2" s="1"/>
    </row>
    <row r="3" spans="1:17">
      <c r="A3" s="1" t="s">
        <v>2</v>
      </c>
      <c r="B3" s="1"/>
      <c r="C3" s="1"/>
      <c r="D3" s="1"/>
      <c r="E3" s="1"/>
      <c r="F3" s="1"/>
      <c r="G3" s="1"/>
      <c r="H3" s="1"/>
      <c r="N3" s="1"/>
      <c r="O3" s="1"/>
      <c r="P3" s="1"/>
      <c r="Q3" s="1"/>
    </row>
    <row r="5" spans="1:1">
      <c r="A5" s="1" t="s">
        <v>7</v>
      </c>
    </row>
    <row r="7" spans="1:2">
      <c r="A7" s="2" t="s">
        <v>8</v>
      </c>
      <c r="B7" s="2" t="s">
        <v>61</v>
      </c>
    </row>
    <row r="8" spans="1:2">
      <c r="A8" s="2" t="s">
        <v>9</v>
      </c>
      <c r="B8" s="2" t="s">
        <v>62</v>
      </c>
    </row>
    <row r="9" spans="1:2">
      <c r="A9" s="2" t="s">
        <v>10</v>
      </c>
      <c r="B9" s="2" t="s">
        <v>63</v>
      </c>
    </row>
    <row r="10" spans="1:17" s="3" customFormat="1" ht="31.5" customHeight="1">
      <c r="A10" s="22" t="s">
        <v>11</v>
      </c>
      <c r="B10" s="22" t="s">
        <v>3</v>
      </c>
      <c r="C10" s="17" t="s">
        <v>12</v>
      </c>
      <c r="D10" s="19" t="s">
        <v>13</v>
      </c>
      <c r="E10" s="20"/>
      <c r="F10" s="20"/>
      <c r="G10" s="20"/>
      <c r="H10" s="21"/>
      <c r="I10" s="19" t="s">
        <v>16</v>
      </c>
      <c r="J10" s="20"/>
      <c r="K10" s="20"/>
      <c r="L10" s="20"/>
      <c r="M10" s="21"/>
      <c r="N10" s="17" t="s">
        <v>50</v>
      </c>
      <c r="O10" s="22" t="s">
        <v>4</v>
      </c>
      <c r="P10" s="17" t="s">
        <v>19</v>
      </c>
      <c r="Q10" s="17" t="s">
        <v>5</v>
      </c>
    </row>
    <row r="11" spans="1:17" s="3" customFormat="1" ht="31.5" customHeight="1">
      <c r="A11" s="23"/>
      <c r="B11" s="23"/>
      <c r="C11" s="18"/>
      <c r="D11" s="6" t="s">
        <v>14</v>
      </c>
      <c r="E11" s="6" t="s">
        <v>15</v>
      </c>
      <c r="F11" s="6" t="s">
        <v>33</v>
      </c>
      <c r="G11" s="6" t="s">
        <v>34</v>
      </c>
      <c r="H11" s="6" t="s">
        <v>35</v>
      </c>
      <c r="I11" s="6" t="s">
        <v>17</v>
      </c>
      <c r="J11" s="6" t="s">
        <v>18</v>
      </c>
      <c r="K11" s="6" t="s">
        <v>36</v>
      </c>
      <c r="L11" s="6" t="s">
        <v>37</v>
      </c>
      <c r="M11" s="6" t="s">
        <v>38</v>
      </c>
      <c r="N11" s="18"/>
      <c r="O11" s="23"/>
      <c r="P11" s="18"/>
      <c r="Q11" s="18"/>
    </row>
    <row r="12" spans="1:17">
      <c r="A12" s="4">
        <v>1</v>
      </c>
      <c r="B12" s="4">
        <v>2</v>
      </c>
      <c r="C12" s="4">
        <v>3</v>
      </c>
      <c r="D12" s="4">
        <v>4</v>
      </c>
      <c r="E12" s="4">
        <v>5</v>
      </c>
      <c r="F12" s="4">
        <v>6</v>
      </c>
      <c r="G12" s="4">
        <v>7</v>
      </c>
      <c r="H12" s="4">
        <v>8</v>
      </c>
      <c r="I12" s="4">
        <v>9</v>
      </c>
      <c r="J12" s="4">
        <v>10</v>
      </c>
      <c r="K12" s="4">
        <v>11</v>
      </c>
      <c r="L12" s="4">
        <v>12</v>
      </c>
      <c r="M12" s="4">
        <v>13</v>
      </c>
      <c r="N12" s="4">
        <v>14</v>
      </c>
      <c r="O12" s="4">
        <v>15</v>
      </c>
      <c r="P12" s="4">
        <v>16</v>
      </c>
      <c r="Q12" s="4">
        <v>17</v>
      </c>
    </row>
    <row r="13" spans="1:17">
      <c r="A13" s="5">
        <v>1</v>
      </c>
      <c r="B13" s="11" t="s">
        <v>64</v>
      </c>
      <c r="C13" s="12">
        <v>81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42</v>
      </c>
      <c r="J13" s="12">
        <v>0</v>
      </c>
      <c r="K13" s="12">
        <v>1</v>
      </c>
      <c r="L13" s="12">
        <v>52</v>
      </c>
      <c r="M13" s="12">
        <v>0</v>
      </c>
      <c r="N13" s="12">
        <v>-14</v>
      </c>
      <c r="O13" s="5" t="s">
        <v>67</v>
      </c>
      <c r="P13" s="12">
        <v>80</v>
      </c>
      <c r="Q13" s="12">
        <v>-1120</v>
      </c>
    </row>
    <row r="14" spans="1:17">
      <c r="A14" s="5"/>
      <c r="B14" s="11" t="s">
        <v>65</v>
      </c>
      <c r="C14" s="12">
        <v>25</v>
      </c>
      <c r="D14" s="12">
        <v>2735</v>
      </c>
      <c r="E14" s="12">
        <v>200</v>
      </c>
      <c r="F14" s="12">
        <v>0</v>
      </c>
      <c r="G14" s="12">
        <v>92</v>
      </c>
      <c r="H14" s="12">
        <v>367</v>
      </c>
      <c r="I14" s="12">
        <v>3073</v>
      </c>
      <c r="J14" s="12">
        <v>0</v>
      </c>
      <c r="K14" s="12">
        <v>0</v>
      </c>
      <c r="L14" s="12">
        <v>0</v>
      </c>
      <c r="M14" s="12">
        <v>359</v>
      </c>
      <c r="N14" s="12">
        <v>-13</v>
      </c>
      <c r="O14" s="5" t="s">
        <v>68</v>
      </c>
      <c r="P14" s="12">
        <v>7150</v>
      </c>
      <c r="Q14" s="12">
        <v>-92950</v>
      </c>
    </row>
    <row r="15" spans="1:17">
      <c r="A15" s="5"/>
      <c r="B15" s="11" t="s">
        <v>66</v>
      </c>
      <c r="C15" s="12">
        <v>5</v>
      </c>
      <c r="D15" s="12">
        <v>21</v>
      </c>
      <c r="E15" s="12">
        <v>42</v>
      </c>
      <c r="F15" s="12">
        <v>0</v>
      </c>
      <c r="G15" s="12">
        <v>0</v>
      </c>
      <c r="H15" s="12">
        <v>0</v>
      </c>
      <c r="I15" s="12">
        <v>51</v>
      </c>
      <c r="J15" s="12">
        <v>0</v>
      </c>
      <c r="K15" s="12">
        <v>20</v>
      </c>
      <c r="L15" s="12">
        <v>0</v>
      </c>
      <c r="M15" s="12">
        <v>0</v>
      </c>
      <c r="N15" s="12">
        <v>-3</v>
      </c>
      <c r="O15" s="5" t="s">
        <v>69</v>
      </c>
      <c r="P15" s="12">
        <v>7443</v>
      </c>
      <c r="Q15" s="12">
        <v>-22329</v>
      </c>
    </row>
    <row r="16" spans="1:17">
      <c r="A16" s="7"/>
      <c r="B16" s="7"/>
      <c r="C16" s="7"/>
      <c r="D16" s="7"/>
      <c r="E16" s="7"/>
      <c r="F16" s="7"/>
      <c r="G16" s="7"/>
      <c r="H16" s="12"/>
      <c r="I16" s="7"/>
      <c r="J16" s="7"/>
      <c r="K16" s="7"/>
      <c r="L16" s="7"/>
      <c r="M16" s="7"/>
      <c r="N16" s="7"/>
      <c r="O16" s="7"/>
      <c r="P16" s="7"/>
      <c r="Q16" s="7"/>
    </row>
    <row r="17" spans="1:17">
      <c r="A17" s="8"/>
      <c r="B17" s="9"/>
      <c r="C17" s="9"/>
      <c r="D17" s="9"/>
      <c r="E17" s="9"/>
      <c r="F17" s="9"/>
      <c r="G17" s="9"/>
      <c r="H17" s="9"/>
      <c r="I17" s="13"/>
      <c r="J17" s="13"/>
      <c r="K17" s="13"/>
      <c r="L17" s="13"/>
      <c r="M17" s="14"/>
      <c r="N17" s="14"/>
      <c r="O17" s="9"/>
      <c r="P17" s="15" t="s">
        <v>6</v>
      </c>
      <c r="Q17" s="10">
        <f ca="1">SUM(Q13:Q16)</f>
        <v>0</v>
      </c>
    </row>
    <row r="18" spans="9:14">
      <c r="I18" s="14"/>
      <c r="J18" s="14"/>
      <c r="K18" s="14"/>
      <c r="L18" s="14"/>
      <c r="M18" s="14"/>
      <c r="N18" s="14"/>
    </row>
  </sheetData>
  <mergeCells count="9">
    <mergeCell ref="P10:P11"/>
    <mergeCell ref="Q10:Q11"/>
    <mergeCell ref="D10:H10"/>
    <mergeCell ref="I10:M10"/>
    <mergeCell ref="A10:A11"/>
    <mergeCell ref="B10:B11"/>
    <mergeCell ref="C10:C11"/>
    <mergeCell ref="N10:N11"/>
    <mergeCell ref="O10:O11"/>
  </mergeCells>
  <pageMargins left="0.7" right="0.7" top="0.75" bottom="0.75" header="0.3" footer="0.3"/>
  <pageSetup paperSize="9" orientation="portrait" horizontalDpi="65534"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Y18"/>
  <sheetViews>
    <sheetView zoomScale="90" view="normal" workbookViewId="0">
      <selection pane="topLeft" activeCell="A5" sqref="A5"/>
    </sheetView>
  </sheetViews>
  <sheetFormatPr defaultRowHeight="12.75" baseColWidth="0"/>
  <cols>
    <col min="1" max="1" width="8.27734375" style="2" customWidth="1"/>
    <col min="2" max="2" width="43.27734375" style="2" customWidth="1"/>
    <col min="3" max="22" width="11" style="2" customWidth="1"/>
    <col min="23" max="23" width="12.5703125" style="2" customWidth="1"/>
    <col min="24" max="24" width="17.7109375" style="2" customWidth="1"/>
    <col min="25" max="25" width="23.140625" style="2" customWidth="1"/>
    <col min="26" max="16384" width="9.140625" style="2" customWidth="1"/>
  </cols>
  <sheetData>
    <row r="1" spans="1: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V1" s="1"/>
      <c r="W1" s="1"/>
      <c r="X1" s="1"/>
      <c r="Y1" s="1"/>
    </row>
    <row r="2" spans="1: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V2" s="1"/>
      <c r="W2" s="1"/>
      <c r="X2" s="1"/>
      <c r="Y2" s="1"/>
    </row>
    <row r="3" spans="1: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V3" s="1"/>
      <c r="W3" s="1"/>
      <c r="X3" s="1"/>
      <c r="Y3" s="1"/>
    </row>
    <row r="5" spans="1:1">
      <c r="A5" s="1" t="s">
        <v>7</v>
      </c>
    </row>
    <row r="7" spans="1:2">
      <c r="A7" s="2" t="s">
        <v>8</v>
      </c>
      <c r="B7" s="2" t="s">
        <v>61</v>
      </c>
    </row>
    <row r="8" spans="1:2">
      <c r="A8" s="2" t="s">
        <v>9</v>
      </c>
      <c r="B8" s="2" t="s">
        <v>62</v>
      </c>
    </row>
    <row r="9" spans="1:2">
      <c r="A9" s="2" t="s">
        <v>10</v>
      </c>
      <c r="B9" s="2" t="s">
        <v>63</v>
      </c>
    </row>
    <row r="10" spans="1:25" s="3" customFormat="1" ht="31.5" customHeight="1">
      <c r="A10" s="22" t="s">
        <v>11</v>
      </c>
      <c r="B10" s="22" t="s">
        <v>3</v>
      </c>
      <c r="C10" s="17" t="s">
        <v>12</v>
      </c>
      <c r="D10" s="19" t="s">
        <v>13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17" t="s">
        <v>48</v>
      </c>
      <c r="P10" s="19" t="s">
        <v>16</v>
      </c>
      <c r="Q10" s="20"/>
      <c r="R10" s="20"/>
      <c r="S10" s="20"/>
      <c r="T10" s="20"/>
      <c r="U10" s="17" t="s">
        <v>49</v>
      </c>
      <c r="V10" s="17" t="s">
        <v>50</v>
      </c>
      <c r="W10" s="22" t="s">
        <v>4</v>
      </c>
      <c r="X10" s="17" t="s">
        <v>19</v>
      </c>
      <c r="Y10" s="17" t="s">
        <v>5</v>
      </c>
    </row>
    <row r="11" spans="1:25" s="3" customFormat="1" ht="31.5" customHeight="1">
      <c r="A11" s="23"/>
      <c r="B11" s="23"/>
      <c r="C11" s="18"/>
      <c r="D11" s="6" t="s">
        <v>14</v>
      </c>
      <c r="E11" s="6" t="s">
        <v>42</v>
      </c>
      <c r="F11" s="6" t="s">
        <v>43</v>
      </c>
      <c r="G11" s="6" t="s">
        <v>44</v>
      </c>
      <c r="H11" s="6" t="s">
        <v>45</v>
      </c>
      <c r="I11" s="6" t="s">
        <v>46</v>
      </c>
      <c r="J11" s="6" t="s">
        <v>47</v>
      </c>
      <c r="K11" s="6" t="s">
        <v>60</v>
      </c>
      <c r="L11" s="6" t="s">
        <v>33</v>
      </c>
      <c r="M11" s="6" t="s">
        <v>34</v>
      </c>
      <c r="N11" s="6" t="s">
        <v>35</v>
      </c>
      <c r="O11" s="18"/>
      <c r="P11" s="6" t="s">
        <v>17</v>
      </c>
      <c r="Q11" s="6" t="s">
        <v>18</v>
      </c>
      <c r="R11" s="6" t="s">
        <v>36</v>
      </c>
      <c r="S11" s="6" t="s">
        <v>37</v>
      </c>
      <c r="T11" s="6" t="s">
        <v>38</v>
      </c>
      <c r="U11" s="18"/>
      <c r="V11" s="18"/>
      <c r="W11" s="23"/>
      <c r="X11" s="18"/>
      <c r="Y11" s="18"/>
    </row>
    <row r="12" spans="1:25">
      <c r="A12" s="4">
        <v>1</v>
      </c>
      <c r="B12" s="4">
        <v>2</v>
      </c>
      <c r="C12" s="4">
        <v>3</v>
      </c>
      <c r="D12" s="4">
        <v>4</v>
      </c>
      <c r="E12" s="4">
        <v>5</v>
      </c>
      <c r="F12" s="4">
        <v>6</v>
      </c>
      <c r="G12" s="4">
        <v>7</v>
      </c>
      <c r="H12" s="4">
        <v>8</v>
      </c>
      <c r="I12" s="4">
        <v>9</v>
      </c>
      <c r="J12" s="4">
        <v>10</v>
      </c>
      <c r="K12" s="4">
        <v>11</v>
      </c>
      <c r="L12" s="4">
        <v>12</v>
      </c>
      <c r="M12" s="4">
        <v>13</v>
      </c>
      <c r="N12" s="4">
        <v>14</v>
      </c>
      <c r="O12" s="4">
        <v>15</v>
      </c>
      <c r="P12" s="4">
        <v>16</v>
      </c>
      <c r="Q12" s="4">
        <v>17</v>
      </c>
      <c r="R12" s="4">
        <v>18</v>
      </c>
      <c r="S12" s="4">
        <v>19</v>
      </c>
      <c r="T12" s="4">
        <v>20</v>
      </c>
      <c r="U12" s="4">
        <v>21</v>
      </c>
      <c r="V12" s="4">
        <v>22</v>
      </c>
      <c r="W12" s="4">
        <v>23</v>
      </c>
      <c r="X12" s="4">
        <v>24</v>
      </c>
      <c r="Y12" s="4">
        <v>25</v>
      </c>
    </row>
    <row r="13" spans="1:25">
      <c r="A13" s="5">
        <v>1</v>
      </c>
      <c r="B13" s="11" t="s">
        <v>64</v>
      </c>
      <c r="C13" s="12">
        <v>81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6">
        <v>81</v>
      </c>
      <c r="P13" s="12">
        <v>42</v>
      </c>
      <c r="Q13" s="12">
        <v>0</v>
      </c>
      <c r="R13" s="12">
        <v>1</v>
      </c>
      <c r="S13" s="12">
        <v>52</v>
      </c>
      <c r="T13" s="12">
        <v>0</v>
      </c>
      <c r="U13" s="16">
        <v>95</v>
      </c>
      <c r="V13" s="12">
        <v>-14</v>
      </c>
      <c r="W13" s="5" t="s">
        <v>67</v>
      </c>
      <c r="X13" s="12">
        <v>80</v>
      </c>
      <c r="Y13" s="12">
        <v>-1120</v>
      </c>
    </row>
    <row r="14" spans="1:25">
      <c r="A14" s="5"/>
      <c r="B14" s="11" t="s">
        <v>65</v>
      </c>
      <c r="C14" s="12">
        <v>25</v>
      </c>
      <c r="D14" s="12">
        <v>2735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200</v>
      </c>
      <c r="L14" s="12">
        <v>0</v>
      </c>
      <c r="M14" s="12">
        <v>92</v>
      </c>
      <c r="N14" s="12">
        <v>367</v>
      </c>
      <c r="O14" s="16">
        <v>3419</v>
      </c>
      <c r="P14" s="12">
        <v>3073</v>
      </c>
      <c r="Q14" s="12">
        <v>0</v>
      </c>
      <c r="R14" s="12">
        <v>0</v>
      </c>
      <c r="S14" s="12">
        <v>0</v>
      </c>
      <c r="T14" s="12">
        <v>359</v>
      </c>
      <c r="U14" s="16">
        <v>3432</v>
      </c>
      <c r="V14" s="12">
        <v>-13</v>
      </c>
      <c r="W14" s="5" t="s">
        <v>68</v>
      </c>
      <c r="X14" s="12">
        <v>7150</v>
      </c>
      <c r="Y14" s="12">
        <v>-92950</v>
      </c>
    </row>
    <row r="15" spans="1:25">
      <c r="A15" s="5"/>
      <c r="B15" s="11" t="s">
        <v>66</v>
      </c>
      <c r="C15" s="12">
        <v>5</v>
      </c>
      <c r="D15" s="12">
        <v>21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42</v>
      </c>
      <c r="L15" s="12">
        <v>0</v>
      </c>
      <c r="M15" s="12">
        <v>0</v>
      </c>
      <c r="N15" s="12">
        <v>0</v>
      </c>
      <c r="O15" s="16">
        <v>68</v>
      </c>
      <c r="P15" s="12">
        <v>51</v>
      </c>
      <c r="Q15" s="12">
        <v>0</v>
      </c>
      <c r="R15" s="12">
        <v>20</v>
      </c>
      <c r="S15" s="12">
        <v>0</v>
      </c>
      <c r="T15" s="12">
        <v>0</v>
      </c>
      <c r="U15" s="16">
        <v>71</v>
      </c>
      <c r="V15" s="12">
        <v>-3</v>
      </c>
      <c r="W15" s="5" t="s">
        <v>69</v>
      </c>
      <c r="X15" s="12">
        <v>7443</v>
      </c>
      <c r="Y15" s="12">
        <v>-22329</v>
      </c>
    </row>
    <row r="16" spans="1: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12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>
      <c r="A17" s="8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13"/>
      <c r="Q17" s="13"/>
      <c r="R17" s="13"/>
      <c r="S17" s="13"/>
      <c r="T17" s="13"/>
      <c r="U17" s="14"/>
      <c r="V17" s="14"/>
      <c r="W17" s="9"/>
      <c r="X17" s="15" t="s">
        <v>6</v>
      </c>
      <c r="Y17" s="10">
        <f ca="1">SUM(Y13:Y16)</f>
        <v>0</v>
      </c>
    </row>
    <row r="18" spans="16:22">
      <c r="P18" s="14"/>
      <c r="Q18" s="14"/>
      <c r="R18" s="14"/>
      <c r="S18" s="14"/>
      <c r="T18" s="14"/>
      <c r="U18" s="14"/>
      <c r="V18" s="14"/>
    </row>
  </sheetData>
  <mergeCells count="11">
    <mergeCell ref="W10:W11"/>
    <mergeCell ref="X10:X11"/>
    <mergeCell ref="Y10:Y11"/>
    <mergeCell ref="A10:A11"/>
    <mergeCell ref="B10:B11"/>
    <mergeCell ref="C10:C11"/>
    <mergeCell ref="V10:V11"/>
    <mergeCell ref="D10:N10"/>
    <mergeCell ref="O10:O11"/>
    <mergeCell ref="P10:T10"/>
    <mergeCell ref="U10:U11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>
  <Application>Essential XlsIO</Application>
  <Company>Hewlett-Packard</Company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IT</dc:creator>
  <cp:lastModifiedBy>IT</cp:lastModifiedBy>
  <dcterms:created xsi:type="dcterms:W3CDTF">2016-10-21T07:22:51Z</dcterms:created>
  <dcterms:modified xsi:type="dcterms:W3CDTF">2017-12-06T02:15:47Z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