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5725"/>
</workbook>
</file>

<file path=xl/sharedStrings.xml><?xml version="1.0" encoding="utf-8"?>
<sst xmlns="http://schemas.openxmlformats.org/spreadsheetml/2006/main" uniqueCount="121" count="229">
  <si>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</si>
  <si>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</si>
  <si>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</si>
  <si>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</si>
  <si>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</si>
  <si>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</si>
  <si>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</si>
  <si>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NAMA DOKTER</t>
  </si>
  <si>
    <t>%Data.nmdokter</t>
  </si>
  <si>
    <t>STATUS RESEP</t>
  </si>
  <si>
    <t>NOTA RESEP</t>
  </si>
  <si>
    <t>NO REGISTER</t>
  </si>
  <si>
    <t>NO RM</t>
  </si>
  <si>
    <t>PENJAMIN</t>
  </si>
  <si>
    <t>%Data.nmkasir</t>
  </si>
  <si>
    <t>%Data.stsresep</t>
  </si>
  <si>
    <t>%Data.notaresep</t>
  </si>
  <si>
    <t>%Data.no_reg</t>
  </si>
  <si>
    <t>%Data.no_rm</t>
  </si>
  <si>
    <t>%Data.nm_penjamin</t>
  </si>
  <si>
    <t>%Data.totalpaket</t>
  </si>
  <si>
    <t>%Data.totalnonpaket</t>
  </si>
  <si>
    <t>TOTAL</t>
  </si>
  <si>
    <t>Penjamin</t>
  </si>
  <si>
    <t>Bagian</t>
  </si>
  <si>
    <t>Jenis Pasien</t>
  </si>
  <si>
    <t>%Data.kdbagian;insert:copystyles</t>
  </si>
  <si>
    <t>STATUS RAWAT</t>
  </si>
  <si>
    <t>UNIT DEPO</t>
  </si>
  <si>
    <t>S/D Tanggal</t>
  </si>
  <si>
    <t>KODE BARANG</t>
  </si>
  <si>
    <t>NAMA BARANG</t>
  </si>
  <si>
    <t>R/N</t>
  </si>
  <si>
    <t>HARGA JUAL</t>
  </si>
  <si>
    <t>JUMLAH PAKET</t>
  </si>
  <si>
    <t>JUMLAH HARGA PAKET</t>
  </si>
  <si>
    <t>JUMLAH NON PAKET</t>
  </si>
  <si>
    <t>JUMLAH HARGA NON PAKET</t>
  </si>
  <si>
    <t>JUMLAH OBAT</t>
  </si>
  <si>
    <t>SATUAN</t>
  </si>
  <si>
    <t>JUMLAH HARGA OBAT</t>
  </si>
  <si>
    <t>DIJAMIN</t>
  </si>
  <si>
    <t>IUR PASIEN</t>
  </si>
  <si>
    <t>HPP + PPN</t>
  </si>
  <si>
    <t>%Data.stsrawat</t>
  </si>
  <si>
    <t>%Data.tanggal</t>
  </si>
  <si>
    <t>%Data.nmpasien</t>
  </si>
  <si>
    <t>%Data.kd_barang</t>
  </si>
  <si>
    <t>%Data.nama_barang</t>
  </si>
  <si>
    <t>%Data.racik</t>
  </si>
  <si>
    <t>%Data.harga</t>
  </si>
  <si>
    <t>%Data.jmlpaket</t>
  </si>
  <si>
    <t>%Data.jmlnonpaket</t>
  </si>
  <si>
    <t>%Data.jml</t>
  </si>
  <si>
    <t>%Data.nmsatuan</t>
  </si>
  <si>
    <t>%Data.jmlnet</t>
  </si>
  <si>
    <t>%Data.dijamin</t>
  </si>
  <si>
    <t>%Data.sisabayar</t>
  </si>
  <si>
    <t>%Data.hrgbeli</t>
  </si>
  <si>
    <t>Laporan Detail Penjualan Resep</t>
  </si>
  <si>
    <t>%Data.nama_sub_unit</t>
  </si>
  <si>
    <t>RUANG RAWAT INAP</t>
  </si>
  <si>
    <t>Semua</t>
  </si>
  <si>
    <t>Apotik Rawat Inap</t>
  </si>
  <si>
    <t>Kamis, 05 Oktober 2017</t>
  </si>
  <si>
    <t>RI</t>
  </si>
  <si>
    <t>RJ</t>
  </si>
  <si>
    <t>Muna</t>
  </si>
  <si>
    <t>PKTUMUM</t>
  </si>
  <si>
    <t>PKTKHUSUS</t>
  </si>
  <si>
    <t>RI0510172001</t>
  </si>
  <si>
    <t>RI0510172002</t>
  </si>
  <si>
    <t>RI0510172003</t>
  </si>
  <si>
    <t>RJ0510172001</t>
  </si>
  <si>
    <t>RJ0510172002</t>
  </si>
  <si>
    <t>RJ0510172003</t>
  </si>
  <si>
    <t>RJ0510172004</t>
  </si>
  <si>
    <t>RJ0510172005</t>
  </si>
  <si>
    <t>SRI TARMUKTI</t>
  </si>
  <si>
    <t>ROCHAYATUN</t>
  </si>
  <si>
    <t>ERNAH</t>
  </si>
  <si>
    <t>SUSANA PUJIASTUTI</t>
  </si>
  <si>
    <t>TATIK UTAMI</t>
  </si>
  <si>
    <t>SUMARNI</t>
  </si>
  <si>
    <t>ENDANG SETYATMINI</t>
  </si>
  <si>
    <t>Mira Astuti</t>
  </si>
  <si>
    <t>Tri Wahyu Sukarnowati</t>
  </si>
  <si>
    <t>M. Teguh Imanto</t>
  </si>
  <si>
    <t>-</t>
  </si>
  <si>
    <t>NON PBI</t>
  </si>
  <si>
    <t>PBI</t>
  </si>
  <si>
    <t>NW00003113</t>
  </si>
  <si>
    <t>NW00005330</t>
  </si>
  <si>
    <t>NW00003687</t>
  </si>
  <si>
    <t>NW00005046</t>
  </si>
  <si>
    <t>NW00003399</t>
  </si>
  <si>
    <t>NW00003543</t>
  </si>
  <si>
    <t>NW00003308</t>
  </si>
  <si>
    <t>NW00003565</t>
  </si>
  <si>
    <t>NW00003307</t>
  </si>
  <si>
    <t>NW00005337</t>
  </si>
  <si>
    <t>NW00005811</t>
  </si>
  <si>
    <t>Fimahes 200 infus</t>
  </si>
  <si>
    <t>Paracetamol inf 1gr</t>
  </si>
  <si>
    <t>Needle 23G terumo</t>
  </si>
  <si>
    <t>Needle 23G</t>
  </si>
  <si>
    <t>Spuit 10cc</t>
  </si>
  <si>
    <t>Spuit 3cc</t>
  </si>
  <si>
    <t>Aqua inj 25ml</t>
  </si>
  <si>
    <t>Xeloda 500mg</t>
  </si>
  <si>
    <t>Gemcikal 1000mg 16</t>
  </si>
  <si>
    <t>Daryantule 10x10</t>
  </si>
  <si>
    <t>Metronidazole 500mg tab</t>
  </si>
  <si>
    <t>N</t>
  </si>
  <si>
    <t>FLES</t>
  </si>
  <si>
    <t>BOTOL</t>
  </si>
  <si>
    <t>PCS</t>
  </si>
  <si>
    <t>AMP</t>
  </si>
  <si>
    <t>TABLET</t>
  </si>
  <si>
    <t>LEMBAR</t>
  </si>
  <si>
    <t>Ruang Teratai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</si>
</sst>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</font>
    <font>
      <b/>
      <sz val="10"/>
      <color theme="1"/>
      <name val="Tahoma"/>
      <charset val="0"/>
    </font>
    <font>
      <sz val="10"/>
      <color theme="1"/>
      <name val="Tahoma"/>
      <charset val="0"/>
    </font>
    <font>
      <u val="single"/>
      <sz val="11"/>
      <color indexed="8"/>
      <name val="Calibri"/>
    </font>
    <font>
      <sz val="11"/>
      <color theme="1"/>
      <name val="Calibri"/>
    </font>
    <font>
      <u val="single"/>
      <sz val="11"/>
      <color indexed="12"/>
      <name val="Calibri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4" xfId="0" applyBorder="1" applyFont="1"/>
    <xf numFmtId="0" fontId="2" fillId="0" borderId="1" xfId="0" applyAlignment="1" applyBorder="1" applyFont="1">
      <alignment horizontal="left"/>
    </xf>
    <xf numFmtId="0" fontId="1" fillId="0" borderId="1" xfId="0" applyBorder="1" applyFont="1"/>
    <xf numFmtId="0" fontId="1" fillId="0" borderId="4" xfId="0" applyBorder="1" applyFont="1"/>
    <xf numFmtId="0" fontId="1" fillId="0" borderId="5" xfId="0" applyBorder="1" applyFont="1"/>
    <xf numFmtId="165" fontId="2" fillId="0" borderId="1" xfId="0" applyAlignment="1" applyBorder="1" applyFont="1" applyNumberFormat="1">
      <alignment horizontal="center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Z27"/>
  <sheetViews>
    <sheetView zoomScale="90" view="normal" workbookViewId="0">
      <selection pane="topLeft" activeCell="A5" sqref="A5"/>
    </sheetView>
  </sheetViews>
  <sheetFormatPr defaultRowHeight="12.75" baseColWidth="0"/>
  <cols>
    <col min="1" max="1" width="11.7109375" style="2" customWidth="1"/>
    <col min="2" max="2" width="9.41796875" style="2" customWidth="1"/>
    <col min="3" max="3" width="22" style="2" customWidth="1"/>
    <col min="4" max="4" width="11.84765625" style="2" customWidth="1"/>
    <col min="5" max="5" width="15.27734375" style="2" customWidth="1"/>
    <col min="6" max="7" width="14.7109375" style="2" customWidth="1"/>
    <col min="8" max="8" width="12.140625" style="2" customWidth="1"/>
    <col min="9" max="11" width="31.140625" style="2" customWidth="1"/>
    <col min="12" max="12" width="14.27734375" style="2" customWidth="1"/>
    <col min="13" max="13" width="29.41796875" style="2" customWidth="1"/>
    <col min="14" max="14" width="4.84765625" style="2" customWidth="1"/>
    <col min="15" max="25" width="14.27734375" style="2" customWidth="1"/>
    <col min="26" max="26" width="23.7109375" style="2" customWidth="1"/>
    <col min="27" max="16384" width="9.140625" style="2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S3" s="1"/>
    </row>
    <row r="5" spans="1:2">
      <c r="A5" s="1" t="s">
        <v>59</v>
      </c>
      <c r="B5" s="1"/>
    </row>
    <row r="7" spans="1:5">
      <c r="A7" s="2" t="s">
        <v>23</v>
      </c>
      <c r="B7" s="2" t="s">
        <v>62</v>
      </c>
      <c r="D7" s="2" t="s">
        <v>4</v>
      </c>
      <c r="E7" s="2" t="s">
        <v>64</v>
      </c>
    </row>
    <row r="8" spans="1:5">
      <c r="A8" s="2" t="s">
        <v>24</v>
      </c>
      <c r="B8" s="2" t="s">
        <v>63</v>
      </c>
      <c r="D8" s="2" t="s">
        <v>29</v>
      </c>
      <c r="E8" s="2" t="s">
        <v>64</v>
      </c>
    </row>
    <row r="9" spans="1:2">
      <c r="A9" s="2" t="s">
        <v>25</v>
      </c>
      <c r="B9" s="2" t="s">
        <v>62</v>
      </c>
    </row>
    <row r="10" spans="1:26" s="4" customFormat="1" ht="43.5" customHeight="1">
      <c r="A10" s="3" t="s">
        <v>28</v>
      </c>
      <c r="B10" s="8" t="s">
        <v>27</v>
      </c>
      <c r="C10" s="8" t="s">
        <v>5</v>
      </c>
      <c r="D10" s="8" t="s">
        <v>9</v>
      </c>
      <c r="E10" s="8" t="s">
        <v>3</v>
      </c>
      <c r="F10" s="8" t="s">
        <v>10</v>
      </c>
      <c r="G10" s="8" t="s">
        <v>11</v>
      </c>
      <c r="H10" s="3" t="s">
        <v>12</v>
      </c>
      <c r="I10" s="8" t="s">
        <v>6</v>
      </c>
      <c r="J10" s="3" t="s">
        <v>7</v>
      </c>
      <c r="K10" s="8" t="s">
        <v>13</v>
      </c>
      <c r="L10" s="8" t="s">
        <v>30</v>
      </c>
      <c r="M10" s="8" t="s">
        <v>31</v>
      </c>
      <c r="N10" s="8" t="s">
        <v>32</v>
      </c>
      <c r="O10" s="8" t="s">
        <v>33</v>
      </c>
      <c r="P10" s="8" t="s">
        <v>34</v>
      </c>
      <c r="Q10" s="8" t="s">
        <v>35</v>
      </c>
      <c r="R10" s="8" t="s">
        <v>36</v>
      </c>
      <c r="S10" s="8" t="s">
        <v>37</v>
      </c>
      <c r="T10" s="8" t="s">
        <v>38</v>
      </c>
      <c r="U10" s="8" t="s">
        <v>39</v>
      </c>
      <c r="V10" s="8" t="s">
        <v>40</v>
      </c>
      <c r="W10" s="8" t="s">
        <v>41</v>
      </c>
      <c r="X10" s="8" t="s">
        <v>42</v>
      </c>
      <c r="Y10" s="8" t="s">
        <v>43</v>
      </c>
      <c r="Z10" s="8" t="s">
        <v>61</v>
      </c>
    </row>
    <row r="11" spans="1:26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  <c r="K11" s="5">
        <v>11</v>
      </c>
      <c r="L11" s="5">
        <v>12</v>
      </c>
      <c r="M11" s="5">
        <v>13</v>
      </c>
      <c r="N11" s="5">
        <v>14</v>
      </c>
      <c r="O11" s="5">
        <v>15</v>
      </c>
      <c r="P11" s="5">
        <v>16</v>
      </c>
      <c r="Q11" s="5">
        <v>17</v>
      </c>
      <c r="R11" s="5">
        <v>18</v>
      </c>
      <c r="S11" s="5">
        <v>19</v>
      </c>
      <c r="T11" s="5">
        <v>20</v>
      </c>
      <c r="U11" s="5">
        <v>21</v>
      </c>
      <c r="V11" s="5">
        <v>22</v>
      </c>
      <c r="W11" s="5">
        <v>23</v>
      </c>
      <c r="X11" s="5">
        <v>24</v>
      </c>
      <c r="Y11" s="5">
        <v>24</v>
      </c>
      <c r="Z11" s="5">
        <v>25</v>
      </c>
    </row>
    <row r="12" spans="1:26">
      <c r="A12" s="7">
        <v>2</v>
      </c>
      <c r="B12" s="12" t="s">
        <v>65</v>
      </c>
      <c r="C12" s="12" t="s">
        <v>67</v>
      </c>
      <c r="D12" s="12" t="s">
        <v>68</v>
      </c>
      <c r="E12" s="16">
        <v>43013</v>
      </c>
      <c r="F12" s="7" t="s">
        <v>70</v>
      </c>
      <c r="G12" s="7">
        <v>22709170021</v>
      </c>
      <c r="H12" s="12">
        <v>426217</v>
      </c>
      <c r="I12" s="6" t="s">
        <v>78</v>
      </c>
      <c r="J12" s="6" t="s">
        <v>85</v>
      </c>
      <c r="K12" s="6" t="s">
        <v>89</v>
      </c>
      <c r="L12" s="6" t="s">
        <v>91</v>
      </c>
      <c r="M12" s="6" t="s">
        <v>102</v>
      </c>
      <c r="N12" s="7" t="s">
        <v>113</v>
      </c>
      <c r="O12" s="6">
        <v>121500</v>
      </c>
      <c r="P12" s="6">
        <v>1</v>
      </c>
      <c r="Q12" s="6">
        <v>121500</v>
      </c>
      <c r="R12" s="6">
        <v>0</v>
      </c>
      <c r="S12" s="6">
        <v>0</v>
      </c>
      <c r="T12" s="6">
        <v>1</v>
      </c>
      <c r="U12" s="6" t="s">
        <v>114</v>
      </c>
      <c r="V12" s="6">
        <v>121500</v>
      </c>
      <c r="W12" s="6">
        <v>121500</v>
      </c>
      <c r="X12" s="6">
        <v>0</v>
      </c>
      <c r="Y12" s="6">
        <v>90000</v>
      </c>
      <c r="Z12" s="6" t="s">
        <v>120</v>
      </c>
    </row>
    <row r="13" spans="1:26">
      <c r="A13" s="7">
        <v>2</v>
      </c>
      <c r="B13" s="12" t="s">
        <v>65</v>
      </c>
      <c r="C13" s="12" t="s">
        <v>67</v>
      </c>
      <c r="D13" s="12" t="s">
        <v>68</v>
      </c>
      <c r="E13" s="16">
        <v>43013</v>
      </c>
      <c r="F13" s="7" t="s">
        <v>70</v>
      </c>
      <c r="G13" s="7">
        <v>22709170021</v>
      </c>
      <c r="H13" s="12">
        <v>426217</v>
      </c>
      <c r="I13" s="6" t="s">
        <v>78</v>
      </c>
      <c r="J13" s="6" t="s">
        <v>85</v>
      </c>
      <c r="K13" s="6" t="s">
        <v>89</v>
      </c>
      <c r="L13" s="6" t="s">
        <v>92</v>
      </c>
      <c r="M13" s="6" t="s">
        <v>103</v>
      </c>
      <c r="N13" s="7" t="s">
        <v>113</v>
      </c>
      <c r="O13" s="6">
        <v>15880.05</v>
      </c>
      <c r="P13" s="6">
        <v>3</v>
      </c>
      <c r="Q13" s="6">
        <v>47640.15</v>
      </c>
      <c r="R13" s="6">
        <v>0</v>
      </c>
      <c r="S13" s="6">
        <v>0</v>
      </c>
      <c r="T13" s="6">
        <v>3</v>
      </c>
      <c r="U13" s="6" t="s">
        <v>115</v>
      </c>
      <c r="V13" s="6">
        <v>47640.15</v>
      </c>
      <c r="W13" s="6">
        <v>47640.15</v>
      </c>
      <c r="X13" s="6">
        <v>0</v>
      </c>
      <c r="Y13" s="6">
        <v>11763</v>
      </c>
      <c r="Z13" s="6" t="s">
        <v>120</v>
      </c>
    </row>
    <row r="14" spans="1:26">
      <c r="A14" s="7">
        <v>2</v>
      </c>
      <c r="B14" s="12" t="s">
        <v>65</v>
      </c>
      <c r="C14" s="12" t="s">
        <v>67</v>
      </c>
      <c r="D14" s="12" t="s">
        <v>68</v>
      </c>
      <c r="E14" s="16">
        <v>43013</v>
      </c>
      <c r="F14" s="7" t="s">
        <v>70</v>
      </c>
      <c r="G14" s="7">
        <v>22709170021</v>
      </c>
      <c r="H14" s="12">
        <v>426217</v>
      </c>
      <c r="I14" s="6" t="s">
        <v>78</v>
      </c>
      <c r="J14" s="6" t="s">
        <v>85</v>
      </c>
      <c r="K14" s="6" t="s">
        <v>89</v>
      </c>
      <c r="L14" s="6" t="s">
        <v>93</v>
      </c>
      <c r="M14" s="6" t="s">
        <v>104</v>
      </c>
      <c r="N14" s="7" t="s">
        <v>113</v>
      </c>
      <c r="O14" s="6">
        <v>918</v>
      </c>
      <c r="P14" s="6">
        <v>3</v>
      </c>
      <c r="Q14" s="6">
        <v>2754</v>
      </c>
      <c r="R14" s="6">
        <v>0</v>
      </c>
      <c r="S14" s="6">
        <v>0</v>
      </c>
      <c r="T14" s="6">
        <v>3</v>
      </c>
      <c r="U14" s="6" t="s">
        <v>116</v>
      </c>
      <c r="V14" s="6">
        <v>2754</v>
      </c>
      <c r="W14" s="6">
        <v>2754</v>
      </c>
      <c r="X14" s="6">
        <v>0</v>
      </c>
      <c r="Y14" s="6">
        <v>680</v>
      </c>
      <c r="Z14" s="6" t="s">
        <v>120</v>
      </c>
    </row>
    <row r="15" spans="1:26">
      <c r="A15" s="7">
        <v>2</v>
      </c>
      <c r="B15" s="12" t="s">
        <v>65</v>
      </c>
      <c r="C15" s="12" t="s">
        <v>67</v>
      </c>
      <c r="D15" s="12" t="s">
        <v>68</v>
      </c>
      <c r="E15" s="16">
        <v>43013</v>
      </c>
      <c r="F15" s="7" t="s">
        <v>71</v>
      </c>
      <c r="G15" s="7">
        <v>21609170008</v>
      </c>
      <c r="H15" s="12">
        <v>318886</v>
      </c>
      <c r="I15" s="6" t="s">
        <v>79</v>
      </c>
      <c r="J15" s="6" t="s">
        <v>86</v>
      </c>
      <c r="K15" s="6" t="s">
        <v>89</v>
      </c>
      <c r="L15" s="6" t="s">
        <v>94</v>
      </c>
      <c r="M15" s="6" t="s">
        <v>105</v>
      </c>
      <c r="N15" s="7" t="s">
        <v>113</v>
      </c>
      <c r="O15" s="6">
        <v>797.85</v>
      </c>
      <c r="P15" s="6">
        <v>4</v>
      </c>
      <c r="Q15" s="6">
        <v>3191.4</v>
      </c>
      <c r="R15" s="6">
        <v>0</v>
      </c>
      <c r="S15" s="6">
        <v>0</v>
      </c>
      <c r="T15" s="6">
        <v>4</v>
      </c>
      <c r="U15" s="6" t="s">
        <v>116</v>
      </c>
      <c r="V15" s="6">
        <v>3191.4</v>
      </c>
      <c r="W15" s="6">
        <v>3191.4</v>
      </c>
      <c r="X15" s="6">
        <v>0</v>
      </c>
      <c r="Y15" s="6">
        <v>591</v>
      </c>
      <c r="Z15" s="6" t="s">
        <v>120</v>
      </c>
    </row>
    <row r="16" spans="1:26">
      <c r="A16" s="7">
        <v>2</v>
      </c>
      <c r="B16" s="12" t="s">
        <v>65</v>
      </c>
      <c r="C16" s="12" t="s">
        <v>67</v>
      </c>
      <c r="D16" s="12" t="s">
        <v>68</v>
      </c>
      <c r="E16" s="16">
        <v>43013</v>
      </c>
      <c r="F16" s="7" t="s">
        <v>71</v>
      </c>
      <c r="G16" s="7">
        <v>21609170008</v>
      </c>
      <c r="H16" s="12">
        <v>318886</v>
      </c>
      <c r="I16" s="6" t="s">
        <v>79</v>
      </c>
      <c r="J16" s="6" t="s">
        <v>86</v>
      </c>
      <c r="K16" s="6" t="s">
        <v>89</v>
      </c>
      <c r="L16" s="6" t="s">
        <v>95</v>
      </c>
      <c r="M16" s="6" t="s">
        <v>106</v>
      </c>
      <c r="N16" s="7" t="s">
        <v>113</v>
      </c>
      <c r="O16" s="6">
        <v>1597.91</v>
      </c>
      <c r="P16" s="6">
        <v>4</v>
      </c>
      <c r="Q16" s="6">
        <v>6391.64</v>
      </c>
      <c r="R16" s="6">
        <v>0</v>
      </c>
      <c r="S16" s="6">
        <v>0</v>
      </c>
      <c r="T16" s="6">
        <v>4</v>
      </c>
      <c r="U16" s="6" t="s">
        <v>116</v>
      </c>
      <c r="V16" s="6">
        <v>6391.64</v>
      </c>
      <c r="W16" s="6">
        <v>6391.64</v>
      </c>
      <c r="X16" s="6">
        <v>0</v>
      </c>
      <c r="Y16" s="6">
        <v>1183.64</v>
      </c>
      <c r="Z16" s="6" t="s">
        <v>120</v>
      </c>
    </row>
    <row r="17" spans="1:26">
      <c r="A17" s="7">
        <v>2</v>
      </c>
      <c r="B17" s="12" t="s">
        <v>65</v>
      </c>
      <c r="C17" s="12" t="s">
        <v>67</v>
      </c>
      <c r="D17" s="12" t="s">
        <v>68</v>
      </c>
      <c r="E17" s="16">
        <v>43013</v>
      </c>
      <c r="F17" s="7" t="s">
        <v>71</v>
      </c>
      <c r="G17" s="7">
        <v>21609170008</v>
      </c>
      <c r="H17" s="12">
        <v>318886</v>
      </c>
      <c r="I17" s="6" t="s">
        <v>79</v>
      </c>
      <c r="J17" s="6" t="s">
        <v>86</v>
      </c>
      <c r="K17" s="6" t="s">
        <v>89</v>
      </c>
      <c r="L17" s="6" t="s">
        <v>96</v>
      </c>
      <c r="M17" s="6" t="s">
        <v>107</v>
      </c>
      <c r="N17" s="7" t="s">
        <v>113</v>
      </c>
      <c r="O17" s="6">
        <v>1012.5</v>
      </c>
      <c r="P17" s="6">
        <v>8</v>
      </c>
      <c r="Q17" s="6">
        <v>8100</v>
      </c>
      <c r="R17" s="6">
        <v>0</v>
      </c>
      <c r="S17" s="6">
        <v>0</v>
      </c>
      <c r="T17" s="6">
        <v>8</v>
      </c>
      <c r="U17" s="6" t="s">
        <v>116</v>
      </c>
      <c r="V17" s="6">
        <v>8100</v>
      </c>
      <c r="W17" s="6">
        <v>8100</v>
      </c>
      <c r="X17" s="6">
        <v>0</v>
      </c>
      <c r="Y17" s="6">
        <v>750</v>
      </c>
      <c r="Z17" s="6" t="s">
        <v>120</v>
      </c>
    </row>
    <row r="18" spans="1:26">
      <c r="A18" s="7">
        <v>2</v>
      </c>
      <c r="B18" s="12" t="s">
        <v>65</v>
      </c>
      <c r="C18" s="12" t="s">
        <v>67</v>
      </c>
      <c r="D18" s="12" t="s">
        <v>68</v>
      </c>
      <c r="E18" s="16">
        <v>43013</v>
      </c>
      <c r="F18" s="7" t="s">
        <v>71</v>
      </c>
      <c r="G18" s="7">
        <v>21609170008</v>
      </c>
      <c r="H18" s="12">
        <v>318886</v>
      </c>
      <c r="I18" s="6" t="s">
        <v>79</v>
      </c>
      <c r="J18" s="6" t="s">
        <v>86</v>
      </c>
      <c r="K18" s="6" t="s">
        <v>89</v>
      </c>
      <c r="L18" s="6" t="s">
        <v>97</v>
      </c>
      <c r="M18" s="6" t="s">
        <v>108</v>
      </c>
      <c r="N18" s="7" t="s">
        <v>113</v>
      </c>
      <c r="O18" s="6">
        <v>3375</v>
      </c>
      <c r="P18" s="6">
        <v>2</v>
      </c>
      <c r="Q18" s="6">
        <v>6750</v>
      </c>
      <c r="R18" s="6">
        <v>0</v>
      </c>
      <c r="S18" s="6">
        <v>0</v>
      </c>
      <c r="T18" s="6">
        <v>2</v>
      </c>
      <c r="U18" s="6" t="s">
        <v>117</v>
      </c>
      <c r="V18" s="6">
        <v>6750</v>
      </c>
      <c r="W18" s="6">
        <v>6750</v>
      </c>
      <c r="X18" s="6">
        <v>0</v>
      </c>
      <c r="Y18" s="6">
        <v>2500</v>
      </c>
      <c r="Z18" s="6" t="s">
        <v>120</v>
      </c>
    </row>
    <row r="19" spans="1:26">
      <c r="A19" s="7">
        <v>2</v>
      </c>
      <c r="B19" s="12" t="s">
        <v>65</v>
      </c>
      <c r="C19" s="12" t="s">
        <v>67</v>
      </c>
      <c r="D19" s="12" t="s">
        <v>68</v>
      </c>
      <c r="E19" s="16">
        <v>43013</v>
      </c>
      <c r="F19" s="7" t="s">
        <v>72</v>
      </c>
      <c r="G19" s="7">
        <v>22709170021</v>
      </c>
      <c r="H19" s="12">
        <v>426217</v>
      </c>
      <c r="I19" s="6" t="s">
        <v>78</v>
      </c>
      <c r="J19" s="6" t="s">
        <v>85</v>
      </c>
      <c r="K19" s="6" t="s">
        <v>89</v>
      </c>
      <c r="L19" s="6" t="s">
        <v>97</v>
      </c>
      <c r="M19" s="6" t="s">
        <v>108</v>
      </c>
      <c r="N19" s="7" t="s">
        <v>113</v>
      </c>
      <c r="O19" s="6">
        <v>3375</v>
      </c>
      <c r="P19" s="6">
        <v>2</v>
      </c>
      <c r="Q19" s="6">
        <v>6750</v>
      </c>
      <c r="R19" s="6">
        <v>0</v>
      </c>
      <c r="S19" s="6">
        <v>0</v>
      </c>
      <c r="T19" s="6">
        <v>2</v>
      </c>
      <c r="U19" s="6" t="s">
        <v>117</v>
      </c>
      <c r="V19" s="6">
        <v>6750</v>
      </c>
      <c r="W19" s="6">
        <v>6750</v>
      </c>
      <c r="X19" s="6">
        <v>0</v>
      </c>
      <c r="Y19" s="6">
        <v>2500</v>
      </c>
      <c r="Z19" s="6" t="s">
        <v>120</v>
      </c>
    </row>
    <row r="20" spans="1:26">
      <c r="A20" s="7">
        <v>2</v>
      </c>
      <c r="B20" s="12" t="s">
        <v>66</v>
      </c>
      <c r="C20" s="12" t="s">
        <v>67</v>
      </c>
      <c r="D20" s="12" t="s">
        <v>69</v>
      </c>
      <c r="E20" s="16">
        <v>43013</v>
      </c>
      <c r="F20" s="7" t="s">
        <v>73</v>
      </c>
      <c r="G20" s="7">
        <v>10410170112</v>
      </c>
      <c r="H20" s="12">
        <v>342437</v>
      </c>
      <c r="I20" s="6" t="s">
        <v>80</v>
      </c>
      <c r="J20" s="6" t="s">
        <v>87</v>
      </c>
      <c r="K20" s="6" t="s">
        <v>90</v>
      </c>
      <c r="L20" s="6" t="s">
        <v>98</v>
      </c>
      <c r="M20" s="6" t="s">
        <v>109</v>
      </c>
      <c r="N20" s="7" t="s">
        <v>113</v>
      </c>
      <c r="O20" s="6">
        <v>38045.46</v>
      </c>
      <c r="P20" s="6">
        <v>0</v>
      </c>
      <c r="Q20" s="6">
        <v>0</v>
      </c>
      <c r="R20" s="6">
        <v>84</v>
      </c>
      <c r="S20" s="6">
        <v>3195818.64</v>
      </c>
      <c r="T20" s="6">
        <v>84</v>
      </c>
      <c r="U20" s="6" t="s">
        <v>118</v>
      </c>
      <c r="V20" s="6">
        <v>0</v>
      </c>
      <c r="W20" s="6">
        <v>0</v>
      </c>
      <c r="X20" s="6">
        <v>0</v>
      </c>
      <c r="Y20" s="6">
        <v>28181.82</v>
      </c>
      <c r="Z20" s="6"/>
    </row>
    <row r="21" spans="1:26">
      <c r="A21" s="7">
        <v>2</v>
      </c>
      <c r="B21" s="12" t="s">
        <v>66</v>
      </c>
      <c r="C21" s="12" t="s">
        <v>67</v>
      </c>
      <c r="D21" s="12" t="s">
        <v>69</v>
      </c>
      <c r="E21" s="16">
        <v>43013</v>
      </c>
      <c r="F21" s="7" t="s">
        <v>73</v>
      </c>
      <c r="G21" s="7">
        <v>10410170112</v>
      </c>
      <c r="H21" s="12">
        <v>342437</v>
      </c>
      <c r="I21" s="6" t="s">
        <v>80</v>
      </c>
      <c r="J21" s="6" t="s">
        <v>87</v>
      </c>
      <c r="K21" s="6" t="s">
        <v>90</v>
      </c>
      <c r="L21" s="6" t="s">
        <v>99</v>
      </c>
      <c r="M21" s="6" t="s">
        <v>110</v>
      </c>
      <c r="N21" s="7" t="s">
        <v>113</v>
      </c>
      <c r="O21" s="6">
        <v>981818.19</v>
      </c>
      <c r="P21" s="6">
        <v>0</v>
      </c>
      <c r="Q21" s="6">
        <v>0</v>
      </c>
      <c r="R21" s="6">
        <v>1</v>
      </c>
      <c r="S21" s="6">
        <v>981818.19</v>
      </c>
      <c r="T21" s="6">
        <v>1</v>
      </c>
      <c r="U21" s="6" t="s">
        <v>117</v>
      </c>
      <c r="V21" s="6">
        <v>0</v>
      </c>
      <c r="W21" s="6">
        <v>0</v>
      </c>
      <c r="X21" s="6">
        <v>0</v>
      </c>
      <c r="Y21" s="6">
        <v>727272.73</v>
      </c>
      <c r="Z21" s="6"/>
    </row>
    <row r="22" spans="1:26">
      <c r="A22" s="7">
        <v>2</v>
      </c>
      <c r="B22" s="12" t="s">
        <v>66</v>
      </c>
      <c r="C22" s="12" t="s">
        <v>67</v>
      </c>
      <c r="D22" s="12" t="s">
        <v>68</v>
      </c>
      <c r="E22" s="16">
        <v>43013</v>
      </c>
      <c r="F22" s="7" t="s">
        <v>74</v>
      </c>
      <c r="G22" s="7">
        <v>10410170497</v>
      </c>
      <c r="H22" s="12">
        <v>444216</v>
      </c>
      <c r="I22" s="6" t="s">
        <v>81</v>
      </c>
      <c r="J22" s="6" t="s">
        <v>87</v>
      </c>
      <c r="K22" s="6" t="s">
        <v>89</v>
      </c>
      <c r="L22" s="6" t="s">
        <v>100</v>
      </c>
      <c r="M22" s="6" t="s">
        <v>111</v>
      </c>
      <c r="N22" s="7" t="s">
        <v>113</v>
      </c>
      <c r="O22" s="6">
        <v>11033.15</v>
      </c>
      <c r="P22" s="6">
        <v>1</v>
      </c>
      <c r="Q22" s="6">
        <v>11033.15</v>
      </c>
      <c r="R22" s="6">
        <v>0</v>
      </c>
      <c r="S22" s="6">
        <v>0</v>
      </c>
      <c r="T22" s="6">
        <v>1</v>
      </c>
      <c r="U22" s="6" t="s">
        <v>119</v>
      </c>
      <c r="V22" s="6">
        <v>11033.15</v>
      </c>
      <c r="W22" s="6">
        <v>11033.15</v>
      </c>
      <c r="X22" s="6">
        <v>0</v>
      </c>
      <c r="Y22" s="6">
        <v>8172.7</v>
      </c>
      <c r="Z22" s="6"/>
    </row>
    <row r="23" spans="1:26">
      <c r="A23" s="7">
        <v>2</v>
      </c>
      <c r="B23" s="12" t="s">
        <v>66</v>
      </c>
      <c r="C23" s="12" t="s">
        <v>67</v>
      </c>
      <c r="D23" s="12" t="s">
        <v>68</v>
      </c>
      <c r="E23" s="16">
        <v>43013</v>
      </c>
      <c r="F23" s="7" t="s">
        <v>75</v>
      </c>
      <c r="G23" s="7">
        <v>10410170271</v>
      </c>
      <c r="H23" s="12">
        <v>444587</v>
      </c>
      <c r="I23" s="6" t="s">
        <v>82</v>
      </c>
      <c r="J23" s="6" t="s">
        <v>87</v>
      </c>
      <c r="K23" s="6" t="s">
        <v>89</v>
      </c>
      <c r="L23" s="6" t="s">
        <v>101</v>
      </c>
      <c r="M23" s="6" t="s">
        <v>112</v>
      </c>
      <c r="N23" s="7" t="s">
        <v>113</v>
      </c>
      <c r="O23" s="6">
        <v>138.67</v>
      </c>
      <c r="P23" s="6">
        <v>2</v>
      </c>
      <c r="Q23" s="6">
        <v>277.34</v>
      </c>
      <c r="R23" s="6">
        <v>0</v>
      </c>
      <c r="S23" s="6">
        <v>0</v>
      </c>
      <c r="T23" s="6">
        <v>2</v>
      </c>
      <c r="U23" s="6" t="s">
        <v>118</v>
      </c>
      <c r="V23" s="6">
        <v>277.34</v>
      </c>
      <c r="W23" s="6">
        <v>277.34</v>
      </c>
      <c r="X23" s="6">
        <v>0</v>
      </c>
      <c r="Y23" s="6">
        <v>102.72</v>
      </c>
      <c r="Z23" s="6"/>
    </row>
    <row r="24" spans="1:26">
      <c r="A24" s="7">
        <v>2</v>
      </c>
      <c r="B24" s="12" t="s">
        <v>66</v>
      </c>
      <c r="C24" s="12" t="s">
        <v>67</v>
      </c>
      <c r="D24" s="12" t="s">
        <v>68</v>
      </c>
      <c r="E24" s="16">
        <v>43013</v>
      </c>
      <c r="F24" s="7" t="s">
        <v>76</v>
      </c>
      <c r="G24" s="7">
        <v>10410170445</v>
      </c>
      <c r="H24" s="12">
        <v>446067</v>
      </c>
      <c r="I24" s="6" t="s">
        <v>83</v>
      </c>
      <c r="J24" s="6" t="s">
        <v>87</v>
      </c>
      <c r="K24" s="6" t="s">
        <v>90</v>
      </c>
      <c r="L24" s="6" t="s">
        <v>100</v>
      </c>
      <c r="M24" s="6" t="s">
        <v>111</v>
      </c>
      <c r="N24" s="7" t="s">
        <v>113</v>
      </c>
      <c r="O24" s="6">
        <v>11033.15</v>
      </c>
      <c r="P24" s="6">
        <v>1</v>
      </c>
      <c r="Q24" s="6">
        <v>11033.15</v>
      </c>
      <c r="R24" s="6">
        <v>0</v>
      </c>
      <c r="S24" s="6">
        <v>0</v>
      </c>
      <c r="T24" s="6">
        <v>1</v>
      </c>
      <c r="U24" s="6" t="s">
        <v>119</v>
      </c>
      <c r="V24" s="6">
        <v>11033.15</v>
      </c>
      <c r="W24" s="6">
        <v>11033.15</v>
      </c>
      <c r="X24" s="6">
        <v>0</v>
      </c>
      <c r="Y24" s="6">
        <v>8172.7</v>
      </c>
      <c r="Z24" s="6"/>
    </row>
    <row r="25" spans="1:26">
      <c r="A25" s="7">
        <v>2</v>
      </c>
      <c r="B25" s="12" t="s">
        <v>66</v>
      </c>
      <c r="C25" s="12" t="s">
        <v>67</v>
      </c>
      <c r="D25" s="12" t="s">
        <v>68</v>
      </c>
      <c r="E25" s="16">
        <v>43013</v>
      </c>
      <c r="F25" s="7" t="s">
        <v>77</v>
      </c>
      <c r="G25" s="7">
        <v>10410170174</v>
      </c>
      <c r="H25" s="12">
        <v>101768</v>
      </c>
      <c r="I25" s="6" t="s">
        <v>84</v>
      </c>
      <c r="J25" s="6" t="s">
        <v>88</v>
      </c>
      <c r="K25" s="6" t="s">
        <v>89</v>
      </c>
      <c r="L25" s="6" t="s">
        <v>101</v>
      </c>
      <c r="M25" s="6" t="s">
        <v>112</v>
      </c>
      <c r="N25" s="7" t="s">
        <v>113</v>
      </c>
      <c r="O25" s="6">
        <v>138.67</v>
      </c>
      <c r="P25" s="6">
        <v>2</v>
      </c>
      <c r="Q25" s="6">
        <v>277.34</v>
      </c>
      <c r="R25" s="6">
        <v>0</v>
      </c>
      <c r="S25" s="6">
        <v>0</v>
      </c>
      <c r="T25" s="6">
        <v>2</v>
      </c>
      <c r="U25" s="6" t="s">
        <v>118</v>
      </c>
      <c r="V25" s="6">
        <v>277.34</v>
      </c>
      <c r="W25" s="6">
        <v>277.34</v>
      </c>
      <c r="X25" s="6">
        <v>0</v>
      </c>
      <c r="Y25" s="6">
        <v>102.72</v>
      </c>
      <c r="Z25" s="6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4"/>
      <c r="L27" s="14"/>
      <c r="M27" s="11"/>
      <c r="N27" s="14"/>
      <c r="O27" s="11" t="s">
        <v>22</v>
      </c>
      <c r="P27" s="15">
        <f ca="1">SUM(P12:P26)</f>
        <v>0</v>
      </c>
      <c r="Q27" s="13">
        <f ca="1">SUM(Q12:Q26)</f>
        <v>0</v>
      </c>
      <c r="R27" s="13">
        <f ca="1">SUM(R12:R26)</f>
        <v>0</v>
      </c>
      <c r="S27" s="6"/>
      <c r="T27" s="13">
        <f ca="1">SUM(T12:T26)</f>
        <v>0</v>
      </c>
      <c r="U27" s="13">
        <f ca="1">SUM(U12:U26)</f>
        <v>0</v>
      </c>
      <c r="V27" s="13">
        <f ca="1">SUM(V12:V26)</f>
        <v>0</v>
      </c>
      <c r="W27" s="13">
        <f ca="1">SUM(W12:W26)</f>
        <v>0</v>
      </c>
      <c r="X27" s="13">
        <f ca="1">SUM(X12:X26)</f>
        <v>0</v>
      </c>
      <c r="Y27" s="13">
        <f ca="1">SUM(Y12:Y26)</f>
        <v>0</v>
      </c>
      <c r="Z27" s="13"/>
    </row>
  </sheetData>
  <pageMargins left="0.7" right="0.7" top="0.75" bottom="0.75" header="0.3" footer="0.3"/>
  <pageSetup paperSize="9" orientation="portrait" horizontalDpi="65534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 baseColWidth="0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</cp:lastModifiedBy>
  <dcterms:created xsi:type="dcterms:W3CDTF">2016-10-21T07:22:51Z</dcterms:created>
  <dcterms:modified xsi:type="dcterms:W3CDTF">2017-10-05T01:38:13Z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