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DAB7D1D-B119-44A9-9C05-D11AABE00B0F}" xr6:coauthVersionLast="47" xr6:coauthVersionMax="47" xr10:uidLastSave="{00000000-0000-0000-0000-000000000000}"/>
  <bookViews>
    <workbookView xWindow="-120" yWindow="-120" windowWidth="20730" windowHeight="11160" xr2:uid="{8F728B3D-1BEB-47B0-BE5B-086FC5CB7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K76" i="1"/>
  <c r="K77" i="1"/>
  <c r="K78" i="1"/>
  <c r="K79" i="1"/>
  <c r="K80" i="1"/>
  <c r="K81" i="1"/>
  <c r="K82" i="1"/>
  <c r="K83" i="1"/>
  <c r="K74" i="1"/>
  <c r="J83" i="1"/>
  <c r="J82" i="1"/>
  <c r="J81" i="1"/>
  <c r="J80" i="1"/>
  <c r="J77" i="1"/>
  <c r="J78" i="1"/>
  <c r="J79" i="1"/>
  <c r="J76" i="1"/>
  <c r="J75" i="1"/>
  <c r="J74" i="1"/>
  <c r="J61" i="1"/>
  <c r="J62" i="1"/>
  <c r="J63" i="1"/>
  <c r="J64" i="1"/>
  <c r="J65" i="1"/>
  <c r="J66" i="1"/>
  <c r="J67" i="1"/>
  <c r="J68" i="1"/>
  <c r="J69" i="1"/>
  <c r="J60" i="1"/>
  <c r="J50" i="1"/>
  <c r="J51" i="1"/>
  <c r="J52" i="1"/>
  <c r="J53" i="1"/>
  <c r="J54" i="1"/>
  <c r="J55" i="1"/>
  <c r="J49" i="1"/>
  <c r="J47" i="1"/>
  <c r="J46" i="1"/>
  <c r="J48" i="1"/>
  <c r="J32" i="1"/>
  <c r="J33" i="1"/>
  <c r="J34" i="1"/>
  <c r="J35" i="1"/>
  <c r="J36" i="1"/>
  <c r="J37" i="1"/>
  <c r="J38" i="1"/>
  <c r="J39" i="1"/>
  <c r="J40" i="1"/>
  <c r="J41" i="1"/>
  <c r="J19" i="1"/>
  <c r="J20" i="1"/>
  <c r="J21" i="1"/>
  <c r="J22" i="1"/>
  <c r="J23" i="1"/>
  <c r="J24" i="1"/>
  <c r="J25" i="1"/>
  <c r="J26" i="1"/>
  <c r="J27" i="1"/>
  <c r="J18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<sst xmlns="http://schemas.openxmlformats.org/spreadsheetml/2006/main" count="123" uniqueCount="33">
  <si>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</si>
  <si>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</si>
  <si>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</si>
  <si>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</si>
  <si>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</si>
  <si>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</si>
  <si>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</si>
  <si>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 xml:space="preserve">Rohan </t>
  </si>
  <si>
    <t xml:space="preserve">Mo han </t>
  </si>
  <si>
    <t xml:space="preserve">Ravi meheta </t>
  </si>
  <si>
    <t xml:space="preserve"> Ruby tondon </t>
  </si>
  <si>
    <t xml:space="preserve">Radhika gupta </t>
  </si>
  <si>
    <t xml:space="preserve">Rakhi </t>
  </si>
  <si>
    <t xml:space="preserve">david </t>
  </si>
  <si>
    <t xml:space="preserve">    mon ika mis hra </t>
  </si>
  <si>
    <t xml:space="preserve">Tommy singh </t>
  </si>
  <si>
    <t xml:space="preserve">p.rakesh </t>
  </si>
  <si>
    <t>Roll No.</t>
  </si>
  <si>
    <t xml:space="preserve">1. Find the Minimum Marks and Maximum marks scored by each student. </t>
  </si>
  <si>
    <t>Minimum Mark</t>
  </si>
  <si>
    <t>Maximum Mark</t>
  </si>
  <si>
    <t xml:space="preserve">2. Calculate the totals for each student, use conditional formatting to  highlight the top students who have scored more than 480. </t>
  </si>
  <si>
    <t>Total Marks(highlighted which are more than480)</t>
  </si>
  <si>
    <t>** NO student have scored more than 480.</t>
  </si>
  <si>
    <t xml:space="preserve">3. Calculate the length of the names of each student. </t>
  </si>
  <si>
    <t>Length of Name of Student</t>
  </si>
  <si>
    <t xml:space="preserve">4. Replace the Name Rakhi with Rocky. Use Formulas </t>
  </si>
  <si>
    <t>Replace Name Column</t>
  </si>
  <si>
    <t xml:space="preserve">5. Combine the Roll Numbers and Names. Use formulas. The end result  should look like below. 100101Rohan </t>
  </si>
  <si>
    <t>Combined Roll Number &amp; Name</t>
  </si>
  <si>
    <t>6. As you can see that some names have spacing issues. Use Formulas  to correct that spacing. Also ensure that the names and surnames start  with a capital letter</t>
  </si>
  <si>
    <t>New Name Column</t>
  </si>
  <si>
    <t>Proper Name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</si>
</sst>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rgb="FF000000"/>
      <name val="Helvetica Neue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D4F-118F-4806-BD0E-A5F058B5D98D}">
  <dimension ref="A1:L83"/>
  <sheetViews>
    <sheetView showGridLines="0" tabSelected="1" topLeftCell="A67" workbookViewId="0">
      <selection activeCell="J25" sqref="J24:K25"/>
    </sheetView>
  </sheetViews>
  <sheetFormatPr defaultRowHeight="15"/>
  <cols>
    <col min="1" max="1" width="14.140625" customWidth="1"/>
    <col min="2" max="2" width="34.85546875" customWidth="1"/>
    <col min="3" max="3" width="11.140625" customWidth="1"/>
    <col min="10" max="10" width="35.42578125" style="2" customWidth="1"/>
    <col min="11" max="11" width="28.28515625" style="2" customWidth="1"/>
  </cols>
  <sheetData>
    <row r="1" spans="1:11" ht="18.75">
      <c r="A1" s="5" t="s">
        <v>18</v>
      </c>
      <c r="B1" s="5"/>
      <c r="C1" s="5"/>
      <c r="D1" s="5"/>
      <c r="E1" s="5"/>
      <c r="F1" s="5"/>
      <c r="G1" s="5"/>
      <c r="H1" s="5"/>
    </row>
    <row r="2" spans="1:11" ht="18">
      <c r="A2" s="1"/>
      <c r="B2" s="1"/>
      <c r="C2" s="1"/>
      <c r="D2" s="1"/>
      <c r="E2" s="1"/>
      <c r="F2" s="1"/>
      <c r="G2" s="1"/>
      <c r="H2" s="1"/>
    </row>
    <row r="3" spans="1:11" ht="20.25">
      <c r="A3" s="3" t="s">
        <v>17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J3" s="3" t="s">
        <v>19</v>
      </c>
      <c r="K3" s="3" t="s">
        <v>20</v>
      </c>
    </row>
    <row r="4" spans="1:11">
      <c r="A4" s="4">
        <v>100101</v>
      </c>
      <c r="B4" s="4" t="s">
        <v>7</v>
      </c>
      <c r="C4" s="4">
        <v>72</v>
      </c>
      <c r="D4" s="4">
        <v>55</v>
      </c>
      <c r="E4" s="4">
        <v>52</v>
      </c>
      <c r="F4" s="4">
        <v>69</v>
      </c>
      <c r="G4" s="4">
        <v>95</v>
      </c>
      <c r="H4" s="4">
        <v>32</v>
      </c>
      <c r="J4" s="4">
        <f>MIN(C4:H4)</f>
        <v>32</v>
      </c>
      <c r="K4" s="4">
        <f>MAX(C4:H4)</f>
        <v>95</v>
      </c>
    </row>
    <row r="5" spans="1:11">
      <c r="A5" s="4">
        <v>100102</v>
      </c>
      <c r="B5" s="4" t="s">
        <v>8</v>
      </c>
      <c r="C5" s="4">
        <v>65</v>
      </c>
      <c r="D5" s="4">
        <v>51</v>
      </c>
      <c r="E5" s="4">
        <v>63</v>
      </c>
      <c r="F5" s="4">
        <v>85</v>
      </c>
      <c r="G5" s="4">
        <v>71</v>
      </c>
      <c r="H5" s="4">
        <v>69</v>
      </c>
      <c r="J5" s="4">
        <f t="shared" ref="J5:J13" si="0">MIN(C5:H5)</f>
        <v>51</v>
      </c>
      <c r="K5" s="4">
        <f t="shared" ref="K5:K13" si="1">MAX(C5:H5)</f>
        <v>85</v>
      </c>
    </row>
    <row r="6" spans="1:11">
      <c r="A6" s="4">
        <v>100103</v>
      </c>
      <c r="B6" s="4" t="s">
        <v>9</v>
      </c>
      <c r="C6" s="4">
        <v>72</v>
      </c>
      <c r="D6" s="4">
        <v>56</v>
      </c>
      <c r="E6" s="4">
        <v>78</v>
      </c>
      <c r="F6" s="4">
        <v>85</v>
      </c>
      <c r="G6" s="4">
        <v>47</v>
      </c>
      <c r="H6" s="4">
        <v>68</v>
      </c>
      <c r="J6" s="4">
        <f t="shared" si="0"/>
        <v>47</v>
      </c>
      <c r="K6" s="4">
        <f t="shared" si="1"/>
        <v>85</v>
      </c>
    </row>
    <row r="7" spans="1:11">
      <c r="A7" s="4">
        <v>100104</v>
      </c>
      <c r="B7" s="4" t="s">
        <v>10</v>
      </c>
      <c r="C7" s="4">
        <v>68</v>
      </c>
      <c r="D7" s="4">
        <v>71</v>
      </c>
      <c r="E7" s="4">
        <v>85</v>
      </c>
      <c r="F7" s="4">
        <v>84</v>
      </c>
      <c r="G7" s="4">
        <v>78</v>
      </c>
      <c r="H7" s="4">
        <v>60</v>
      </c>
      <c r="J7" s="4">
        <f t="shared" si="0"/>
        <v>60</v>
      </c>
      <c r="K7" s="4">
        <f t="shared" si="1"/>
        <v>85</v>
      </c>
    </row>
    <row r="8" spans="1:11">
      <c r="A8" s="4">
        <v>100105</v>
      </c>
      <c r="B8" s="4" t="s">
        <v>11</v>
      </c>
      <c r="C8" s="4">
        <v>80</v>
      </c>
      <c r="D8" s="4">
        <v>78</v>
      </c>
      <c r="E8" s="4">
        <v>58</v>
      </c>
      <c r="F8" s="4">
        <v>65</v>
      </c>
      <c r="G8" s="4">
        <v>68</v>
      </c>
      <c r="H8" s="4">
        <v>45</v>
      </c>
      <c r="J8" s="4">
        <f t="shared" si="0"/>
        <v>45</v>
      </c>
      <c r="K8" s="4">
        <f t="shared" si="1"/>
        <v>80</v>
      </c>
    </row>
    <row r="9" spans="1:11">
      <c r="A9" s="4">
        <v>100106</v>
      </c>
      <c r="B9" s="4" t="s">
        <v>12</v>
      </c>
      <c r="C9" s="4">
        <v>61</v>
      </c>
      <c r="D9" s="4">
        <v>78</v>
      </c>
      <c r="E9" s="4">
        <v>45</v>
      </c>
      <c r="F9" s="4">
        <v>62</v>
      </c>
      <c r="G9" s="4">
        <v>75</v>
      </c>
      <c r="H9" s="4">
        <v>64</v>
      </c>
      <c r="J9" s="4">
        <f t="shared" si="0"/>
        <v>45</v>
      </c>
      <c r="K9" s="4">
        <f t="shared" si="1"/>
        <v>78</v>
      </c>
    </row>
    <row r="10" spans="1:11">
      <c r="A10" s="4">
        <v>100107</v>
      </c>
      <c r="B10" s="4" t="s">
        <v>13</v>
      </c>
      <c r="C10" s="4">
        <v>78</v>
      </c>
      <c r="D10" s="4">
        <v>69</v>
      </c>
      <c r="E10" s="4">
        <v>96</v>
      </c>
      <c r="F10" s="4">
        <v>52</v>
      </c>
      <c r="G10" s="4">
        <v>63</v>
      </c>
      <c r="H10" s="4">
        <v>87</v>
      </c>
      <c r="J10" s="4">
        <f t="shared" si="0"/>
        <v>52</v>
      </c>
      <c r="K10" s="4">
        <f t="shared" si="1"/>
        <v>96</v>
      </c>
    </row>
    <row r="11" spans="1:11">
      <c r="A11" s="4">
        <v>100108</v>
      </c>
      <c r="B11" s="4" t="s">
        <v>14</v>
      </c>
      <c r="C11" s="4">
        <v>96</v>
      </c>
      <c r="D11" s="4">
        <v>85</v>
      </c>
      <c r="E11" s="4">
        <v>86</v>
      </c>
      <c r="F11" s="4">
        <v>84</v>
      </c>
      <c r="G11" s="4">
        <v>45</v>
      </c>
      <c r="H11" s="4">
        <v>63</v>
      </c>
      <c r="J11" s="4">
        <f t="shared" si="0"/>
        <v>45</v>
      </c>
      <c r="K11" s="4">
        <f t="shared" si="1"/>
        <v>96</v>
      </c>
    </row>
    <row r="12" spans="1:11">
      <c r="A12" s="4">
        <v>100109</v>
      </c>
      <c r="B12" s="4" t="s">
        <v>15</v>
      </c>
      <c r="C12" s="4">
        <v>75</v>
      </c>
      <c r="D12" s="4">
        <v>63</v>
      </c>
      <c r="E12" s="4">
        <v>54</v>
      </c>
      <c r="F12" s="4">
        <v>63</v>
      </c>
      <c r="G12" s="4">
        <v>61</v>
      </c>
      <c r="H12" s="4">
        <v>98</v>
      </c>
      <c r="J12" s="4">
        <f t="shared" si="0"/>
        <v>54</v>
      </c>
      <c r="K12" s="4">
        <f t="shared" si="1"/>
        <v>98</v>
      </c>
    </row>
    <row r="13" spans="1:11">
      <c r="A13" s="4">
        <v>100110</v>
      </c>
      <c r="B13" s="4" t="s">
        <v>16</v>
      </c>
      <c r="C13" s="4">
        <v>63</v>
      </c>
      <c r="D13" s="4">
        <v>52</v>
      </c>
      <c r="E13" s="4">
        <v>96</v>
      </c>
      <c r="F13" s="4">
        <v>87</v>
      </c>
      <c r="G13" s="4">
        <v>78</v>
      </c>
      <c r="H13" s="4">
        <v>45</v>
      </c>
      <c r="J13" s="4">
        <f t="shared" si="0"/>
        <v>45</v>
      </c>
      <c r="K13" s="4">
        <f t="shared" si="1"/>
        <v>96</v>
      </c>
    </row>
    <row r="14" spans="1:11">
      <c r="J14" s="4"/>
      <c r="K14" s="4"/>
    </row>
    <row r="15" spans="1:11" ht="18.75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6"/>
      <c r="K15" s="6"/>
    </row>
    <row r="17" spans="1:12" ht="20.25">
      <c r="A17" s="3" t="s">
        <v>17</v>
      </c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J17" s="7" t="s">
        <v>22</v>
      </c>
      <c r="K17" s="4"/>
      <c r="L17" s="9"/>
    </row>
    <row r="18" spans="1:12">
      <c r="A18" s="4">
        <v>100101</v>
      </c>
      <c r="B18" s="4" t="s">
        <v>7</v>
      </c>
      <c r="C18" s="4">
        <v>72</v>
      </c>
      <c r="D18" s="4">
        <v>55</v>
      </c>
      <c r="E18" s="4">
        <v>52</v>
      </c>
      <c r="F18" s="4">
        <v>69</v>
      </c>
      <c r="G18" s="4">
        <v>95</v>
      </c>
      <c r="H18" s="4">
        <v>32</v>
      </c>
      <c r="J18" s="4">
        <f>SUM(C18:H18)</f>
        <v>375</v>
      </c>
      <c r="K18" s="4"/>
      <c r="L18" s="9"/>
    </row>
    <row r="19" spans="1:12">
      <c r="A19" s="4">
        <v>100102</v>
      </c>
      <c r="B19" s="4" t="s">
        <v>8</v>
      </c>
      <c r="C19" s="4">
        <v>65</v>
      </c>
      <c r="D19" s="4">
        <v>51</v>
      </c>
      <c r="E19" s="4">
        <v>63</v>
      </c>
      <c r="F19" s="4">
        <v>85</v>
      </c>
      <c r="G19" s="4">
        <v>71</v>
      </c>
      <c r="H19" s="4">
        <v>69</v>
      </c>
      <c r="J19" s="4">
        <f t="shared" ref="J19:J27" si="2">SUM(C19:H19)</f>
        <v>404</v>
      </c>
      <c r="K19" s="4"/>
      <c r="L19" s="9"/>
    </row>
    <row r="20" spans="1:12">
      <c r="A20" s="4">
        <v>100103</v>
      </c>
      <c r="B20" s="4" t="s">
        <v>9</v>
      </c>
      <c r="C20" s="4">
        <v>72</v>
      </c>
      <c r="D20" s="4">
        <v>56</v>
      </c>
      <c r="E20" s="4">
        <v>78</v>
      </c>
      <c r="F20" s="4">
        <v>85</v>
      </c>
      <c r="G20" s="4">
        <v>47</v>
      </c>
      <c r="H20" s="4">
        <v>68</v>
      </c>
      <c r="J20" s="4">
        <f t="shared" si="2"/>
        <v>406</v>
      </c>
      <c r="K20" s="4"/>
      <c r="L20" s="9"/>
    </row>
    <row r="21" spans="1:12">
      <c r="A21" s="4">
        <v>100104</v>
      </c>
      <c r="B21" s="4" t="s">
        <v>10</v>
      </c>
      <c r="C21" s="4">
        <v>68</v>
      </c>
      <c r="D21" s="4">
        <v>71</v>
      </c>
      <c r="E21" s="4">
        <v>85</v>
      </c>
      <c r="F21" s="4">
        <v>84</v>
      </c>
      <c r="G21" s="4">
        <v>78</v>
      </c>
      <c r="H21" s="4">
        <v>60</v>
      </c>
      <c r="J21" s="4">
        <f t="shared" si="2"/>
        <v>446</v>
      </c>
      <c r="K21" s="4"/>
      <c r="L21" s="9"/>
    </row>
    <row r="22" spans="1:12">
      <c r="A22" s="4">
        <v>100105</v>
      </c>
      <c r="B22" s="4" t="s">
        <v>11</v>
      </c>
      <c r="C22" s="4">
        <v>80</v>
      </c>
      <c r="D22" s="4">
        <v>78</v>
      </c>
      <c r="E22" s="4">
        <v>58</v>
      </c>
      <c r="F22" s="4">
        <v>65</v>
      </c>
      <c r="G22" s="4">
        <v>68</v>
      </c>
      <c r="H22" s="4">
        <v>45</v>
      </c>
      <c r="J22" s="4">
        <f t="shared" si="2"/>
        <v>394</v>
      </c>
      <c r="K22" s="4"/>
      <c r="L22" s="9"/>
    </row>
    <row r="23" spans="1:12">
      <c r="A23" s="4">
        <v>100106</v>
      </c>
      <c r="B23" s="4" t="s">
        <v>12</v>
      </c>
      <c r="C23" s="4">
        <v>61</v>
      </c>
      <c r="D23" s="4">
        <v>78</v>
      </c>
      <c r="E23" s="4">
        <v>45</v>
      </c>
      <c r="F23" s="4">
        <v>62</v>
      </c>
      <c r="G23" s="4">
        <v>75</v>
      </c>
      <c r="H23" s="4">
        <v>64</v>
      </c>
      <c r="J23" s="4">
        <f t="shared" si="2"/>
        <v>385</v>
      </c>
      <c r="K23" s="4"/>
      <c r="L23" s="9"/>
    </row>
    <row r="24" spans="1:12">
      <c r="A24" s="4">
        <v>100107</v>
      </c>
      <c r="B24" s="4" t="s">
        <v>13</v>
      </c>
      <c r="C24" s="4">
        <v>78</v>
      </c>
      <c r="D24" s="4">
        <v>69</v>
      </c>
      <c r="E24" s="4">
        <v>96</v>
      </c>
      <c r="F24" s="4">
        <v>52</v>
      </c>
      <c r="G24" s="4">
        <v>63</v>
      </c>
      <c r="H24" s="4">
        <v>87</v>
      </c>
      <c r="J24" s="4">
        <f t="shared" si="2"/>
        <v>445</v>
      </c>
      <c r="K24" s="4"/>
      <c r="L24" s="9"/>
    </row>
    <row r="25" spans="1:12">
      <c r="A25" s="4">
        <v>100108</v>
      </c>
      <c r="B25" s="4" t="s">
        <v>14</v>
      </c>
      <c r="C25" s="4">
        <v>96</v>
      </c>
      <c r="D25" s="4">
        <v>85</v>
      </c>
      <c r="E25" s="4">
        <v>86</v>
      </c>
      <c r="F25" s="4">
        <v>84</v>
      </c>
      <c r="G25" s="4">
        <v>45</v>
      </c>
      <c r="H25" s="4">
        <v>63</v>
      </c>
      <c r="J25" s="4">
        <f t="shared" si="2"/>
        <v>459</v>
      </c>
      <c r="K25" s="4"/>
      <c r="L25" s="9"/>
    </row>
    <row r="26" spans="1:12">
      <c r="A26" s="4">
        <v>100109</v>
      </c>
      <c r="B26" s="4" t="s">
        <v>15</v>
      </c>
      <c r="C26" s="4">
        <v>75</v>
      </c>
      <c r="D26" s="4">
        <v>63</v>
      </c>
      <c r="E26" s="4">
        <v>54</v>
      </c>
      <c r="F26" s="4">
        <v>63</v>
      </c>
      <c r="G26" s="4">
        <v>61</v>
      </c>
      <c r="H26" s="4">
        <v>98</v>
      </c>
      <c r="J26" s="4">
        <f t="shared" si="2"/>
        <v>414</v>
      </c>
      <c r="K26" s="4"/>
      <c r="L26" s="9"/>
    </row>
    <row r="27" spans="1:12">
      <c r="A27" s="4">
        <v>100110</v>
      </c>
      <c r="B27" s="4" t="s">
        <v>16</v>
      </c>
      <c r="C27" s="4">
        <v>63</v>
      </c>
      <c r="D27" s="4">
        <v>52</v>
      </c>
      <c r="E27" s="4">
        <v>96</v>
      </c>
      <c r="F27" s="4">
        <v>87</v>
      </c>
      <c r="G27" s="4">
        <v>78</v>
      </c>
      <c r="H27" s="4">
        <v>45</v>
      </c>
      <c r="J27" s="4">
        <f t="shared" si="2"/>
        <v>421</v>
      </c>
      <c r="K27" s="4"/>
      <c r="L27" s="9"/>
    </row>
    <row r="28" spans="1:12">
      <c r="J28" s="10" t="s">
        <v>23</v>
      </c>
      <c r="K28" s="10"/>
      <c r="L28" s="10"/>
    </row>
    <row r="29" spans="1:12" ht="18.75">
      <c r="A29" s="5" t="s">
        <v>24</v>
      </c>
      <c r="B29" s="5"/>
      <c r="C29" s="5"/>
    </row>
    <row r="31" spans="1:12" ht="20.25">
      <c r="A31" s="3" t="s">
        <v>17</v>
      </c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J31" s="7" t="s">
        <v>25</v>
      </c>
    </row>
    <row r="32" spans="1:12">
      <c r="A32" s="4">
        <v>100101</v>
      </c>
      <c r="B32" s="4" t="s">
        <v>7</v>
      </c>
      <c r="C32" s="4">
        <v>72</v>
      </c>
      <c r="D32" s="4">
        <v>55</v>
      </c>
      <c r="E32" s="4">
        <v>52</v>
      </c>
      <c r="F32" s="4">
        <v>69</v>
      </c>
      <c r="G32" s="4">
        <v>95</v>
      </c>
      <c r="H32" s="4">
        <v>32</v>
      </c>
      <c r="J32" s="4">
        <f>LEN(TRIM(B32))</f>
        <v>5</v>
      </c>
    </row>
    <row r="33" spans="1:10">
      <c r="A33" s="4">
        <v>100102</v>
      </c>
      <c r="B33" s="4" t="s">
        <v>8</v>
      </c>
      <c r="C33" s="4">
        <v>65</v>
      </c>
      <c r="D33" s="4">
        <v>51</v>
      </c>
      <c r="E33" s="4">
        <v>63</v>
      </c>
      <c r="F33" s="4">
        <v>85</v>
      </c>
      <c r="G33" s="4">
        <v>71</v>
      </c>
      <c r="H33" s="4">
        <v>69</v>
      </c>
      <c r="J33" s="4">
        <f t="shared" ref="J33:J41" si="3">LEN(TRIM(B33))</f>
        <v>6</v>
      </c>
    </row>
    <row r="34" spans="1:10">
      <c r="A34" s="4">
        <v>100103</v>
      </c>
      <c r="B34" s="4" t="s">
        <v>9</v>
      </c>
      <c r="C34" s="4">
        <v>72</v>
      </c>
      <c r="D34" s="4">
        <v>56</v>
      </c>
      <c r="E34" s="4">
        <v>78</v>
      </c>
      <c r="F34" s="4">
        <v>85</v>
      </c>
      <c r="G34" s="4">
        <v>47</v>
      </c>
      <c r="H34" s="4">
        <v>68</v>
      </c>
      <c r="J34" s="4">
        <f t="shared" si="3"/>
        <v>11</v>
      </c>
    </row>
    <row r="35" spans="1:10">
      <c r="A35" s="4">
        <v>100104</v>
      </c>
      <c r="B35" s="4" t="s">
        <v>10</v>
      </c>
      <c r="C35" s="4">
        <v>68</v>
      </c>
      <c r="D35" s="4">
        <v>71</v>
      </c>
      <c r="E35" s="4">
        <v>85</v>
      </c>
      <c r="F35" s="4">
        <v>84</v>
      </c>
      <c r="G35" s="4">
        <v>78</v>
      </c>
      <c r="H35" s="4">
        <v>60</v>
      </c>
      <c r="J35" s="4">
        <f t="shared" si="3"/>
        <v>11</v>
      </c>
    </row>
    <row r="36" spans="1:10">
      <c r="A36" s="4">
        <v>100105</v>
      </c>
      <c r="B36" s="4" t="s">
        <v>11</v>
      </c>
      <c r="C36" s="4">
        <v>80</v>
      </c>
      <c r="D36" s="4">
        <v>78</v>
      </c>
      <c r="E36" s="4">
        <v>58</v>
      </c>
      <c r="F36" s="4">
        <v>65</v>
      </c>
      <c r="G36" s="4">
        <v>68</v>
      </c>
      <c r="H36" s="4">
        <v>45</v>
      </c>
      <c r="J36" s="4">
        <f t="shared" si="3"/>
        <v>13</v>
      </c>
    </row>
    <row r="37" spans="1:10">
      <c r="A37" s="4">
        <v>100106</v>
      </c>
      <c r="B37" s="4" t="s">
        <v>12</v>
      </c>
      <c r="C37" s="4">
        <v>61</v>
      </c>
      <c r="D37" s="4">
        <v>78</v>
      </c>
      <c r="E37" s="4">
        <v>45</v>
      </c>
      <c r="F37" s="4">
        <v>62</v>
      </c>
      <c r="G37" s="4">
        <v>75</v>
      </c>
      <c r="H37" s="4">
        <v>64</v>
      </c>
      <c r="J37" s="4">
        <f t="shared" si="3"/>
        <v>5</v>
      </c>
    </row>
    <row r="38" spans="1:10">
      <c r="A38" s="4">
        <v>100107</v>
      </c>
      <c r="B38" s="4" t="s">
        <v>13</v>
      </c>
      <c r="C38" s="4">
        <v>78</v>
      </c>
      <c r="D38" s="4">
        <v>69</v>
      </c>
      <c r="E38" s="4">
        <v>96</v>
      </c>
      <c r="F38" s="4">
        <v>52</v>
      </c>
      <c r="G38" s="4">
        <v>63</v>
      </c>
      <c r="H38" s="4">
        <v>87</v>
      </c>
      <c r="J38" s="4">
        <f t="shared" si="3"/>
        <v>5</v>
      </c>
    </row>
    <row r="39" spans="1:10">
      <c r="A39" s="4">
        <v>100108</v>
      </c>
      <c r="B39" s="4" t="s">
        <v>14</v>
      </c>
      <c r="C39" s="4">
        <v>96</v>
      </c>
      <c r="D39" s="4">
        <v>85</v>
      </c>
      <c r="E39" s="4">
        <v>86</v>
      </c>
      <c r="F39" s="4">
        <v>84</v>
      </c>
      <c r="G39" s="4">
        <v>45</v>
      </c>
      <c r="H39" s="4">
        <v>63</v>
      </c>
      <c r="J39" s="4">
        <f t="shared" si="3"/>
        <v>15</v>
      </c>
    </row>
    <row r="40" spans="1:10">
      <c r="A40" s="4">
        <v>100109</v>
      </c>
      <c r="B40" s="4" t="s">
        <v>15</v>
      </c>
      <c r="C40" s="4">
        <v>75</v>
      </c>
      <c r="D40" s="4">
        <v>63</v>
      </c>
      <c r="E40" s="4">
        <v>54</v>
      </c>
      <c r="F40" s="4">
        <v>63</v>
      </c>
      <c r="G40" s="4">
        <v>61</v>
      </c>
      <c r="H40" s="4">
        <v>98</v>
      </c>
      <c r="J40" s="4">
        <f t="shared" si="3"/>
        <v>11</v>
      </c>
    </row>
    <row r="41" spans="1:10">
      <c r="A41" s="4">
        <v>100110</v>
      </c>
      <c r="B41" s="4" t="s">
        <v>16</v>
      </c>
      <c r="C41" s="4">
        <v>63</v>
      </c>
      <c r="D41" s="4">
        <v>52</v>
      </c>
      <c r="E41" s="4">
        <v>96</v>
      </c>
      <c r="F41" s="4">
        <v>87</v>
      </c>
      <c r="G41" s="4">
        <v>78</v>
      </c>
      <c r="H41" s="4">
        <v>45</v>
      </c>
      <c r="J41" s="4">
        <f t="shared" si="3"/>
        <v>8</v>
      </c>
    </row>
    <row r="43" spans="1:10" ht="18.75">
      <c r="A43" s="5" t="s">
        <v>26</v>
      </c>
      <c r="B43" s="5"/>
      <c r="C43" s="5"/>
      <c r="D43" s="5"/>
      <c r="E43" s="5"/>
    </row>
    <row r="45" spans="1:10" ht="20.25">
      <c r="A45" s="3" t="s">
        <v>17</v>
      </c>
      <c r="B45" s="3" t="s">
        <v>0</v>
      </c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J45" s="11" t="s">
        <v>27</v>
      </c>
    </row>
    <row r="46" spans="1:10">
      <c r="A46" s="4">
        <v>100101</v>
      </c>
      <c r="B46" s="4" t="s">
        <v>7</v>
      </c>
      <c r="C46" s="4">
        <v>72</v>
      </c>
      <c r="D46" s="4">
        <v>55</v>
      </c>
      <c r="E46" s="4">
        <v>52</v>
      </c>
      <c r="F46" s="4">
        <v>69</v>
      </c>
      <c r="G46" s="4">
        <v>95</v>
      </c>
      <c r="H46" s="4">
        <v>32</v>
      </c>
      <c r="J46" s="4" t="str">
        <f>B46</f>
        <v xml:space="preserve">Rohan </v>
      </c>
    </row>
    <row r="47" spans="1:10">
      <c r="A47" s="4">
        <v>100102</v>
      </c>
      <c r="B47" s="4" t="s">
        <v>8</v>
      </c>
      <c r="C47" s="4">
        <v>65</v>
      </c>
      <c r="D47" s="4">
        <v>51</v>
      </c>
      <c r="E47" s="4">
        <v>63</v>
      </c>
      <c r="F47" s="4">
        <v>85</v>
      </c>
      <c r="G47" s="4">
        <v>71</v>
      </c>
      <c r="H47" s="4">
        <v>69</v>
      </c>
      <c r="J47" s="4" t="str">
        <f>B47</f>
        <v xml:space="preserve">Mo han </v>
      </c>
    </row>
    <row r="48" spans="1:10">
      <c r="A48" s="4">
        <v>100103</v>
      </c>
      <c r="B48" s="4" t="s">
        <v>9</v>
      </c>
      <c r="C48" s="4">
        <v>72</v>
      </c>
      <c r="D48" s="4">
        <v>56</v>
      </c>
      <c r="E48" s="4">
        <v>78</v>
      </c>
      <c r="F48" s="4">
        <v>85</v>
      </c>
      <c r="G48" s="4">
        <v>47</v>
      </c>
      <c r="H48" s="4">
        <v>68</v>
      </c>
      <c r="J48" s="12" t="str">
        <f>REPLACE(B51,1,LEN(B51),"Rocky")</f>
        <v>Rocky</v>
      </c>
    </row>
    <row r="49" spans="1:10">
      <c r="A49" s="4">
        <v>100104</v>
      </c>
      <c r="B49" s="4" t="s">
        <v>10</v>
      </c>
      <c r="C49" s="4">
        <v>68</v>
      </c>
      <c r="D49" s="4">
        <v>71</v>
      </c>
      <c r="E49" s="4">
        <v>85</v>
      </c>
      <c r="F49" s="4">
        <v>84</v>
      </c>
      <c r="G49" s="4">
        <v>78</v>
      </c>
      <c r="H49" s="4">
        <v>60</v>
      </c>
      <c r="J49" s="4" t="str">
        <f>B49</f>
        <v xml:space="preserve"> Ruby tondon </v>
      </c>
    </row>
    <row r="50" spans="1:10">
      <c r="A50" s="4">
        <v>100105</v>
      </c>
      <c r="B50" s="4" t="s">
        <v>11</v>
      </c>
      <c r="C50" s="4">
        <v>80</v>
      </c>
      <c r="D50" s="4">
        <v>78</v>
      </c>
      <c r="E50" s="4">
        <v>58</v>
      </c>
      <c r="F50" s="4">
        <v>65</v>
      </c>
      <c r="G50" s="4">
        <v>68</v>
      </c>
      <c r="H50" s="4">
        <v>45</v>
      </c>
      <c r="J50" s="4" t="str">
        <f t="shared" ref="J50:J55" si="4">B50</f>
        <v xml:space="preserve">Radhika gupta </v>
      </c>
    </row>
    <row r="51" spans="1:10">
      <c r="A51" s="4">
        <v>100106</v>
      </c>
      <c r="B51" s="4" t="s">
        <v>12</v>
      </c>
      <c r="C51" s="4">
        <v>61</v>
      </c>
      <c r="D51" s="4">
        <v>78</v>
      </c>
      <c r="E51" s="4">
        <v>45</v>
      </c>
      <c r="F51" s="4">
        <v>62</v>
      </c>
      <c r="G51" s="4">
        <v>75</v>
      </c>
      <c r="H51" s="4">
        <v>64</v>
      </c>
      <c r="J51" s="4" t="str">
        <f t="shared" si="4"/>
        <v xml:space="preserve">Rakhi </v>
      </c>
    </row>
    <row r="52" spans="1:10">
      <c r="A52" s="4">
        <v>100107</v>
      </c>
      <c r="B52" s="4" t="s">
        <v>13</v>
      </c>
      <c r="C52" s="4">
        <v>78</v>
      </c>
      <c r="D52" s="4">
        <v>69</v>
      </c>
      <c r="E52" s="4">
        <v>96</v>
      </c>
      <c r="F52" s="4">
        <v>52</v>
      </c>
      <c r="G52" s="4">
        <v>63</v>
      </c>
      <c r="H52" s="4">
        <v>87</v>
      </c>
      <c r="J52" s="4" t="str">
        <f t="shared" si="4"/>
        <v xml:space="preserve">david </v>
      </c>
    </row>
    <row r="53" spans="1:10">
      <c r="A53" s="4">
        <v>100108</v>
      </c>
      <c r="B53" s="4" t="s">
        <v>14</v>
      </c>
      <c r="C53" s="4">
        <v>96</v>
      </c>
      <c r="D53" s="4">
        <v>85</v>
      </c>
      <c r="E53" s="4">
        <v>86</v>
      </c>
      <c r="F53" s="4">
        <v>84</v>
      </c>
      <c r="G53" s="4">
        <v>45</v>
      </c>
      <c r="H53" s="4">
        <v>63</v>
      </c>
      <c r="J53" s="4" t="str">
        <f t="shared" si="4"/>
        <v xml:space="preserve">    mon ika mis hra </v>
      </c>
    </row>
    <row r="54" spans="1:10">
      <c r="A54" s="4">
        <v>100109</v>
      </c>
      <c r="B54" s="4" t="s">
        <v>15</v>
      </c>
      <c r="C54" s="4">
        <v>75</v>
      </c>
      <c r="D54" s="4">
        <v>63</v>
      </c>
      <c r="E54" s="4">
        <v>54</v>
      </c>
      <c r="F54" s="4">
        <v>63</v>
      </c>
      <c r="G54" s="4">
        <v>61</v>
      </c>
      <c r="H54" s="4">
        <v>98</v>
      </c>
      <c r="J54" s="4" t="str">
        <f t="shared" si="4"/>
        <v xml:space="preserve">Tommy singh </v>
      </c>
    </row>
    <row r="55" spans="1:10">
      <c r="A55" s="4">
        <v>100110</v>
      </c>
      <c r="B55" s="4" t="s">
        <v>16</v>
      </c>
      <c r="C55" s="4">
        <v>63</v>
      </c>
      <c r="D55" s="4">
        <v>52</v>
      </c>
      <c r="E55" s="4">
        <v>96</v>
      </c>
      <c r="F55" s="4">
        <v>87</v>
      </c>
      <c r="G55" s="4">
        <v>78</v>
      </c>
      <c r="H55" s="4">
        <v>45</v>
      </c>
      <c r="J55" s="4" t="str">
        <f t="shared" si="4"/>
        <v xml:space="preserve">p.rakesh </v>
      </c>
    </row>
    <row r="56" spans="1:10">
      <c r="J56" s="4"/>
    </row>
    <row r="57" spans="1:10" ht="18.75">
      <c r="A57" s="5" t="s">
        <v>28</v>
      </c>
      <c r="B57" s="8"/>
      <c r="C57" s="8"/>
      <c r="D57" s="8"/>
      <c r="E57" s="8"/>
      <c r="F57" s="8"/>
      <c r="G57" s="8"/>
      <c r="H57" s="8"/>
    </row>
    <row r="59" spans="1:10" ht="20.25">
      <c r="A59" s="3" t="s">
        <v>17</v>
      </c>
      <c r="B59" s="3" t="s">
        <v>0</v>
      </c>
      <c r="C59" s="3" t="s">
        <v>1</v>
      </c>
      <c r="D59" s="3" t="s">
        <v>2</v>
      </c>
      <c r="E59" s="3" t="s">
        <v>3</v>
      </c>
      <c r="F59" s="3" t="s">
        <v>4</v>
      </c>
      <c r="G59" s="3" t="s">
        <v>5</v>
      </c>
      <c r="H59" s="3" t="s">
        <v>6</v>
      </c>
      <c r="J59" s="7" t="s">
        <v>29</v>
      </c>
    </row>
    <row r="60" spans="1:10">
      <c r="A60" s="4">
        <v>100101</v>
      </c>
      <c r="B60" s="4" t="s">
        <v>7</v>
      </c>
      <c r="C60" s="4">
        <v>72</v>
      </c>
      <c r="D60" s="4">
        <v>55</v>
      </c>
      <c r="E60" s="4">
        <v>52</v>
      </c>
      <c r="F60" s="4">
        <v>69</v>
      </c>
      <c r="G60" s="4">
        <v>95</v>
      </c>
      <c r="H60" s="4">
        <v>32</v>
      </c>
      <c r="J60" s="4" t="str">
        <f>_xlfn.CONCAT(A60,TRIM(B60))</f>
        <v>100101Rohan</v>
      </c>
    </row>
    <row r="61" spans="1:10">
      <c r="A61" s="4">
        <v>100102</v>
      </c>
      <c r="B61" s="4" t="s">
        <v>8</v>
      </c>
      <c r="C61" s="4">
        <v>65</v>
      </c>
      <c r="D61" s="4">
        <v>51</v>
      </c>
      <c r="E61" s="4">
        <v>63</v>
      </c>
      <c r="F61" s="4">
        <v>85</v>
      </c>
      <c r="G61" s="4">
        <v>71</v>
      </c>
      <c r="H61" s="4">
        <v>69</v>
      </c>
      <c r="J61" s="4" t="str">
        <f t="shared" ref="J61:J69" si="5">_xlfn.CONCAT(A61,TRIM(B61))</f>
        <v>100102Mo han</v>
      </c>
    </row>
    <row r="62" spans="1:10">
      <c r="A62" s="4">
        <v>100103</v>
      </c>
      <c r="B62" s="4" t="s">
        <v>9</v>
      </c>
      <c r="C62" s="4">
        <v>72</v>
      </c>
      <c r="D62" s="4">
        <v>56</v>
      </c>
      <c r="E62" s="4">
        <v>78</v>
      </c>
      <c r="F62" s="4">
        <v>85</v>
      </c>
      <c r="G62" s="4">
        <v>47</v>
      </c>
      <c r="H62" s="4">
        <v>68</v>
      </c>
      <c r="J62" s="4" t="str">
        <f t="shared" si="5"/>
        <v>100103Ravi meheta</v>
      </c>
    </row>
    <row r="63" spans="1:10">
      <c r="A63" s="4">
        <v>100104</v>
      </c>
      <c r="B63" s="4" t="s">
        <v>10</v>
      </c>
      <c r="C63" s="4">
        <v>68</v>
      </c>
      <c r="D63" s="4">
        <v>71</v>
      </c>
      <c r="E63" s="4">
        <v>85</v>
      </c>
      <c r="F63" s="4">
        <v>84</v>
      </c>
      <c r="G63" s="4">
        <v>78</v>
      </c>
      <c r="H63" s="4">
        <v>60</v>
      </c>
      <c r="J63" s="4" t="str">
        <f t="shared" si="5"/>
        <v>100104Ruby tondon</v>
      </c>
    </row>
    <row r="64" spans="1:10">
      <c r="A64" s="4">
        <v>100105</v>
      </c>
      <c r="B64" s="4" t="s">
        <v>11</v>
      </c>
      <c r="C64" s="4">
        <v>80</v>
      </c>
      <c r="D64" s="4">
        <v>78</v>
      </c>
      <c r="E64" s="4">
        <v>58</v>
      </c>
      <c r="F64" s="4">
        <v>65</v>
      </c>
      <c r="G64" s="4">
        <v>68</v>
      </c>
      <c r="H64" s="4">
        <v>45</v>
      </c>
      <c r="J64" s="4" t="str">
        <f t="shared" si="5"/>
        <v>100105Radhika gupta</v>
      </c>
    </row>
    <row r="65" spans="1:11">
      <c r="A65" s="4">
        <v>100106</v>
      </c>
      <c r="B65" s="4" t="s">
        <v>12</v>
      </c>
      <c r="C65" s="4">
        <v>61</v>
      </c>
      <c r="D65" s="4">
        <v>78</v>
      </c>
      <c r="E65" s="4">
        <v>45</v>
      </c>
      <c r="F65" s="4">
        <v>62</v>
      </c>
      <c r="G65" s="4">
        <v>75</v>
      </c>
      <c r="H65" s="4">
        <v>64</v>
      </c>
      <c r="J65" s="4" t="str">
        <f t="shared" si="5"/>
        <v>100106Rakhi</v>
      </c>
    </row>
    <row r="66" spans="1:11">
      <c r="A66" s="4">
        <v>100107</v>
      </c>
      <c r="B66" s="4" t="s">
        <v>13</v>
      </c>
      <c r="C66" s="4">
        <v>78</v>
      </c>
      <c r="D66" s="4">
        <v>69</v>
      </c>
      <c r="E66" s="4">
        <v>96</v>
      </c>
      <c r="F66" s="4">
        <v>52</v>
      </c>
      <c r="G66" s="4">
        <v>63</v>
      </c>
      <c r="H66" s="4">
        <v>87</v>
      </c>
      <c r="J66" s="4" t="str">
        <f t="shared" si="5"/>
        <v>100107david</v>
      </c>
    </row>
    <row r="67" spans="1:11">
      <c r="A67" s="4">
        <v>100108</v>
      </c>
      <c r="B67" s="4" t="s">
        <v>14</v>
      </c>
      <c r="C67" s="4">
        <v>96</v>
      </c>
      <c r="D67" s="4">
        <v>85</v>
      </c>
      <c r="E67" s="4">
        <v>86</v>
      </c>
      <c r="F67" s="4">
        <v>84</v>
      </c>
      <c r="G67" s="4">
        <v>45</v>
      </c>
      <c r="H67" s="4">
        <v>63</v>
      </c>
      <c r="J67" s="4" t="str">
        <f t="shared" si="5"/>
        <v>100108mon ika mis hra</v>
      </c>
    </row>
    <row r="68" spans="1:11">
      <c r="A68" s="4">
        <v>100109</v>
      </c>
      <c r="B68" s="4" t="s">
        <v>15</v>
      </c>
      <c r="C68" s="4">
        <v>75</v>
      </c>
      <c r="D68" s="4">
        <v>63</v>
      </c>
      <c r="E68" s="4">
        <v>54</v>
      </c>
      <c r="F68" s="4">
        <v>63</v>
      </c>
      <c r="G68" s="4">
        <v>61</v>
      </c>
      <c r="H68" s="4">
        <v>98</v>
      </c>
      <c r="J68" s="4" t="str">
        <f t="shared" si="5"/>
        <v>100109Tommy singh</v>
      </c>
    </row>
    <row r="69" spans="1:11">
      <c r="A69" s="4">
        <v>100110</v>
      </c>
      <c r="B69" s="4" t="s">
        <v>16</v>
      </c>
      <c r="C69" s="4">
        <v>63</v>
      </c>
      <c r="D69" s="4">
        <v>52</v>
      </c>
      <c r="E69" s="4">
        <v>96</v>
      </c>
      <c r="F69" s="4">
        <v>87</v>
      </c>
      <c r="G69" s="4">
        <v>78</v>
      </c>
      <c r="H69" s="4">
        <v>45</v>
      </c>
      <c r="J69" s="4" t="str">
        <f t="shared" si="5"/>
        <v>100110p.rakesh</v>
      </c>
    </row>
    <row r="71" spans="1:11" ht="18.75">
      <c r="A71" s="5" t="s">
        <v>30</v>
      </c>
    </row>
    <row r="73" spans="1:11" ht="20.25">
      <c r="A73" s="3" t="s">
        <v>17</v>
      </c>
      <c r="B73" s="3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J73" s="3" t="s">
        <v>31</v>
      </c>
      <c r="K73" s="3" t="s">
        <v>32</v>
      </c>
    </row>
    <row r="74" spans="1:11">
      <c r="A74" s="4">
        <v>100101</v>
      </c>
      <c r="B74" s="4" t="s">
        <v>7</v>
      </c>
      <c r="C74" s="4">
        <v>72</v>
      </c>
      <c r="D74" s="4">
        <v>55</v>
      </c>
      <c r="E74" s="4">
        <v>52</v>
      </c>
      <c r="F74" s="4">
        <v>69</v>
      </c>
      <c r="G74" s="4">
        <v>95</v>
      </c>
      <c r="H74" s="4">
        <v>32</v>
      </c>
      <c r="J74" s="4" t="str">
        <f>TRIM(B74)</f>
        <v>Rohan</v>
      </c>
      <c r="K74" s="4" t="str">
        <f>PROPER(J74)</f>
        <v>Rohan</v>
      </c>
    </row>
    <row r="75" spans="1:11">
      <c r="A75" s="4">
        <v>100102</v>
      </c>
      <c r="B75" s="4" t="s">
        <v>8</v>
      </c>
      <c r="C75" s="4">
        <v>65</v>
      </c>
      <c r="D75" s="4">
        <v>51</v>
      </c>
      <c r="E75" s="4">
        <v>63</v>
      </c>
      <c r="F75" s="4">
        <v>85</v>
      </c>
      <c r="G75" s="4">
        <v>71</v>
      </c>
      <c r="H75" s="4">
        <v>69</v>
      </c>
      <c r="J75" s="4" t="str">
        <f>SUBSTITUTE(B75," ","",1)</f>
        <v xml:space="preserve">Mohan </v>
      </c>
      <c r="K75" s="4" t="str">
        <f t="shared" ref="K75:K83" si="6">PROPER(J75)</f>
        <v xml:space="preserve">Mohan </v>
      </c>
    </row>
    <row r="76" spans="1:11">
      <c r="A76" s="4">
        <v>100103</v>
      </c>
      <c r="B76" s="4" t="s">
        <v>9</v>
      </c>
      <c r="C76" s="4">
        <v>72</v>
      </c>
      <c r="D76" s="4">
        <v>56</v>
      </c>
      <c r="E76" s="4">
        <v>78</v>
      </c>
      <c r="F76" s="4">
        <v>85</v>
      </c>
      <c r="G76" s="4">
        <v>47</v>
      </c>
      <c r="H76" s="4">
        <v>68</v>
      </c>
      <c r="J76" s="4" t="str">
        <f>B76</f>
        <v xml:space="preserve">Ravi meheta </v>
      </c>
      <c r="K76" s="4" t="str">
        <f t="shared" si="6"/>
        <v xml:space="preserve">Ravi Meheta </v>
      </c>
    </row>
    <row r="77" spans="1:11">
      <c r="A77" s="4">
        <v>100104</v>
      </c>
      <c r="B77" s="4" t="s">
        <v>10</v>
      </c>
      <c r="C77" s="4">
        <v>68</v>
      </c>
      <c r="D77" s="4">
        <v>71</v>
      </c>
      <c r="E77" s="4">
        <v>85</v>
      </c>
      <c r="F77" s="4">
        <v>84</v>
      </c>
      <c r="G77" s="4">
        <v>78</v>
      </c>
      <c r="H77" s="4">
        <v>60</v>
      </c>
      <c r="J77" s="4" t="str">
        <f t="shared" ref="J77:J80" si="7">B77</f>
        <v xml:space="preserve"> Ruby tondon </v>
      </c>
      <c r="K77" s="4" t="str">
        <f t="shared" si="6"/>
        <v xml:space="preserve"> Ruby Tondon </v>
      </c>
    </row>
    <row r="78" spans="1:11">
      <c r="A78" s="4">
        <v>100105</v>
      </c>
      <c r="B78" s="4" t="s">
        <v>11</v>
      </c>
      <c r="C78" s="4">
        <v>80</v>
      </c>
      <c r="D78" s="4">
        <v>78</v>
      </c>
      <c r="E78" s="4">
        <v>58</v>
      </c>
      <c r="F78" s="4">
        <v>65</v>
      </c>
      <c r="G78" s="4">
        <v>68</v>
      </c>
      <c r="H78" s="4">
        <v>45</v>
      </c>
      <c r="J78" s="4" t="str">
        <f t="shared" si="7"/>
        <v xml:space="preserve">Radhika gupta </v>
      </c>
      <c r="K78" s="4" t="str">
        <f t="shared" si="6"/>
        <v xml:space="preserve">Radhika Gupta </v>
      </c>
    </row>
    <row r="79" spans="1:11">
      <c r="A79" s="4">
        <v>100106</v>
      </c>
      <c r="B79" s="4" t="s">
        <v>12</v>
      </c>
      <c r="C79" s="4">
        <v>61</v>
      </c>
      <c r="D79" s="4">
        <v>78</v>
      </c>
      <c r="E79" s="4">
        <v>45</v>
      </c>
      <c r="F79" s="4">
        <v>62</v>
      </c>
      <c r="G79" s="4">
        <v>75</v>
      </c>
      <c r="H79" s="4">
        <v>64</v>
      </c>
      <c r="J79" s="4" t="str">
        <f t="shared" si="7"/>
        <v xml:space="preserve">Rakhi </v>
      </c>
      <c r="K79" s="4" t="str">
        <f t="shared" si="6"/>
        <v xml:space="preserve">Rakhi </v>
      </c>
    </row>
    <row r="80" spans="1:11">
      <c r="A80" s="4">
        <v>100107</v>
      </c>
      <c r="B80" s="4" t="s">
        <v>13</v>
      </c>
      <c r="C80" s="4">
        <v>78</v>
      </c>
      <c r="D80" s="4">
        <v>69</v>
      </c>
      <c r="E80" s="4">
        <v>96</v>
      </c>
      <c r="F80" s="4">
        <v>52</v>
      </c>
      <c r="G80" s="4">
        <v>63</v>
      </c>
      <c r="H80" s="4">
        <v>87</v>
      </c>
      <c r="J80" s="4" t="str">
        <f t="shared" si="7"/>
        <v xml:space="preserve">david </v>
      </c>
      <c r="K80" s="4" t="str">
        <f t="shared" si="6"/>
        <v xml:space="preserve">David </v>
      </c>
    </row>
    <row r="81" spans="1:11">
      <c r="A81" s="4">
        <v>100108</v>
      </c>
      <c r="B81" s="4" t="s">
        <v>14</v>
      </c>
      <c r="C81" s="4">
        <v>96</v>
      </c>
      <c r="D81" s="4">
        <v>85</v>
      </c>
      <c r="E81" s="4">
        <v>86</v>
      </c>
      <c r="F81" s="4">
        <v>84</v>
      </c>
      <c r="G81" s="4">
        <v>45</v>
      </c>
      <c r="H81" s="4">
        <v>63</v>
      </c>
      <c r="J81" s="4" t="str">
        <f>REPLACE(SUBSTITUTE(TRIM(B81)," ","",1),11,1,"")</f>
        <v>monika mishra</v>
      </c>
      <c r="K81" s="4" t="str">
        <f t="shared" si="6"/>
        <v>Monika Mishra</v>
      </c>
    </row>
    <row r="82" spans="1:11">
      <c r="A82" s="4">
        <v>100109</v>
      </c>
      <c r="B82" s="4" t="s">
        <v>15</v>
      </c>
      <c r="C82" s="4">
        <v>75</v>
      </c>
      <c r="D82" s="4">
        <v>63</v>
      </c>
      <c r="E82" s="4">
        <v>54</v>
      </c>
      <c r="F82" s="4">
        <v>63</v>
      </c>
      <c r="G82" s="4">
        <v>61</v>
      </c>
      <c r="H82" s="4">
        <v>98</v>
      </c>
      <c r="J82" s="4" t="str">
        <f>B82</f>
        <v xml:space="preserve">Tommy singh </v>
      </c>
      <c r="K82" s="4" t="str">
        <f t="shared" si="6"/>
        <v xml:space="preserve">Tommy Singh </v>
      </c>
    </row>
    <row r="83" spans="1:11">
      <c r="A83" s="4">
        <v>100110</v>
      </c>
      <c r="B83" s="4" t="s">
        <v>16</v>
      </c>
      <c r="C83" s="4">
        <v>63</v>
      </c>
      <c r="D83" s="4">
        <v>52</v>
      </c>
      <c r="E83" s="4">
        <v>96</v>
      </c>
      <c r="F83" s="4">
        <v>87</v>
      </c>
      <c r="G83" s="4">
        <v>78</v>
      </c>
      <c r="H83" s="4">
        <v>45</v>
      </c>
      <c r="J83" s="4" t="str">
        <f>REPLACE(B83,2,1,"")</f>
        <v xml:space="preserve">prakesh </v>
      </c>
      <c r="K83" s="4" t="str">
        <f t="shared" si="6"/>
        <v xml:space="preserve">Prakesh </v>
      </c>
    </row>
  </sheetData>
  <mergeCells count="1">
    <mergeCell ref="J28:L28"/>
  </mergeCells>
  <conditionalFormatting sqref="J18:J27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2023-03-04T18:48:39Z</dcterms:created>
  <dcterms:modified xsi:type="dcterms:W3CDTF">2023-03-04T19:43:42Z</dcterms:modified>
</cp:coreProperties>
</file>