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8025" activeTab="1"/>
  </bookViews>
  <sheets>
    <sheet name="Q2" sheetId="4" r:id="rId1"/>
    <sheet name="Table1 (2)" sheetId="3" r:id="rId2"/>
    <sheet name="data Q1" sheetId="1" r:id="rId3"/>
  </sheets>
  <definedNames>
    <definedName name="Slicer_Account_Code">#N/A</definedName>
    <definedName name="ExternalData_1" localSheetId="1" hidden="1">'Table1 (2)'!$A$1:$I$48</definedName>
  </definedNames>
  <calcPr calcId="191029"/>
  <pivotCaches>
    <pivotCache cacheId="0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JAY PATEL</author>
  </authors>
  <commentList>
    <comment ref="F2" authorId="0">
      <text>
        <r>
          <rPr>
            <b/>
            <sz val="9"/>
            <rFont val="Tahoma"/>
            <charset val="134"/>
          </rPr>
          <t>JAY PATEL:</t>
        </r>
        <r>
          <rPr>
            <sz val="9"/>
            <rFont val="Tahoma"/>
            <charset val="134"/>
          </rPr>
          <t xml:space="preserve">
Q2 : colume name add "Tax Code"</t>
        </r>
      </text>
    </comment>
  </commentList>
</comments>
</file>

<file path=xl/connections.xml><?xml version="1.0" encoding="utf-8"?>
<connections xmlns="http://schemas.openxmlformats.org/spreadsheetml/2006/main">
  <connection id="1" name="Query - Table1" description="Connection to the 'Table1' query in the workbook." type="5" background="1" refreshedVersion="2" saveData="1">
    <dbPr connection="Provider=Microsoft.Mashup.OleDb.1;Data Source=$Workbook$;Location=Table1;Extended Properties=&quot;&quot;" command="SELECT * FROM [Table1]" commandType="2"/>
  </connection>
  <connection id="2" name="Query - Table1 (2)" description="Connection to the 'Table1 (2)' query in the workbook." type="5" background="1" refreshedVersion="2" saveData="1">
    <dbPr connection="Provider=Microsoft.Mashup.OleDb.1;Data Source=$Workbook$;Location=&quot;Table1 (2)&quot;;Extended Properties=&quot;&quot;" command="SELECT * FROM [Table1 (2)]" commandType="2"/>
  </connection>
</connections>
</file>

<file path=xl/sharedStrings.xml><?xml version="1.0" encoding="utf-8"?>
<sst xmlns="http://schemas.openxmlformats.org/spreadsheetml/2006/main" count="740" uniqueCount="122">
  <si>
    <t>Row Labels</t>
  </si>
  <si>
    <t>Sum of Tax Inclusive Amount</t>
  </si>
  <si>
    <t>IS-375</t>
  </si>
  <si>
    <t>IS-390</t>
  </si>
  <si>
    <t>Grand Total</t>
  </si>
  <si>
    <t>Document Date</t>
  </si>
  <si>
    <t>Supplier</t>
  </si>
  <si>
    <t>Reference</t>
  </si>
  <si>
    <t>Description</t>
  </si>
  <si>
    <t>Tax Inclusive Amount</t>
  </si>
  <si>
    <t>Tax Code</t>
  </si>
  <si>
    <t>Bank Code</t>
  </si>
  <si>
    <t>Account Code</t>
  </si>
  <si>
    <t>Payment Date</t>
  </si>
  <si>
    <t>2/14/2011</t>
  </si>
  <si>
    <t>XY Solutions</t>
  </si>
  <si>
    <t>S77782</t>
  </si>
  <si>
    <t>Opening Balance</t>
  </si>
  <si>
    <t>A</t>
  </si>
  <si>
    <t>B1</t>
  </si>
  <si>
    <t>BS-500</t>
  </si>
  <si>
    <t>IS Communications</t>
  </si>
  <si>
    <t>Invoice EXP22</t>
  </si>
  <si>
    <t>Internet Service Provider</t>
  </si>
  <si>
    <t>IS-380</t>
  </si>
  <si>
    <t>3/31/2011</t>
  </si>
  <si>
    <t>Newscorp</t>
  </si>
  <si>
    <t>Subscriptions</t>
  </si>
  <si>
    <t>EAG Brokers</t>
  </si>
  <si>
    <t>Debit Order</t>
  </si>
  <si>
    <t>Insurance</t>
  </si>
  <si>
    <t>IS-340</t>
  </si>
  <si>
    <t>3/15/2011</t>
  </si>
  <si>
    <t>Capital Bank</t>
  </si>
  <si>
    <t>Bank Statement</t>
  </si>
  <si>
    <t>Service Fees</t>
  </si>
  <si>
    <t>IS-315</t>
  </si>
  <si>
    <t>B2</t>
  </si>
  <si>
    <t>AS Accountants</t>
  </si>
  <si>
    <t>Invoice</t>
  </si>
  <si>
    <t>Bookkeeping</t>
  </si>
  <si>
    <t>IS-305</t>
  </si>
  <si>
    <t>Interfiora</t>
  </si>
  <si>
    <t>Cash</t>
  </si>
  <si>
    <t>Flowers</t>
  </si>
  <si>
    <t>PC</t>
  </si>
  <si>
    <t>IS-345</t>
  </si>
  <si>
    <t>3/18/2011</t>
  </si>
  <si>
    <t>QQ International</t>
  </si>
  <si>
    <t>TR6998</t>
  </si>
  <si>
    <t>Parking</t>
  </si>
  <si>
    <t>3/20/2011</t>
  </si>
  <si>
    <t>Example (Pty) Ltd</t>
  </si>
  <si>
    <t>Transfer</t>
  </si>
  <si>
    <t>Inter Account Transfer</t>
  </si>
  <si>
    <t>E</t>
  </si>
  <si>
    <t>BS-399</t>
  </si>
  <si>
    <t>Examole (Pty) Ltd</t>
  </si>
  <si>
    <t>3/26/2011</t>
  </si>
  <si>
    <t>Payroll</t>
  </si>
  <si>
    <t>Salaries</t>
  </si>
  <si>
    <t>IS-365</t>
  </si>
  <si>
    <t>HP Finance</t>
  </si>
  <si>
    <t>Capital repayment</t>
  </si>
  <si>
    <t>BS-700</t>
  </si>
  <si>
    <t>Interest paid</t>
  </si>
  <si>
    <t xml:space="preserve">IS-500 </t>
  </si>
  <si>
    <t>PR Properties</t>
  </si>
  <si>
    <t>Rent</t>
  </si>
  <si>
    <t>Petty Cash Reimbursement</t>
  </si>
  <si>
    <t>BS.399</t>
  </si>
  <si>
    <t>Invoice EXP23</t>
  </si>
  <si>
    <t>IS.345</t>
  </si>
  <si>
    <t>4/15/2011</t>
  </si>
  <si>
    <t>[Invoice</t>
  </si>
  <si>
    <t>4/20/2011</t>
  </si>
  <si>
    <t>BS-600</t>
  </si>
  <si>
    <t>4/25/2011</t>
  </si>
  <si>
    <t>Inland Revenue</t>
  </si>
  <si>
    <t>Return</t>
  </si>
  <si>
    <t>Sales Tax</t>
  </si>
  <si>
    <t>4/26/2011</t>
  </si>
  <si>
    <t>BS-100</t>
  </si>
  <si>
    <t>Furniture City</t>
  </si>
  <si>
    <t>Furniture</t>
  </si>
  <si>
    <t>5/26/2011</t>
  </si>
  <si>
    <t>IS-500</t>
  </si>
  <si>
    <t>IS-350</t>
  </si>
  <si>
    <t>IS.325</t>
  </si>
  <si>
    <t>4/29/2011</t>
  </si>
  <si>
    <t>GF Supplies</t>
  </si>
  <si>
    <t>IN1179</t>
  </si>
  <si>
    <t>Consumables</t>
  </si>
  <si>
    <t>5/29/2011</t>
  </si>
  <si>
    <t>4/30/2011</t>
  </si>
  <si>
    <t>IS.380</t>
  </si>
  <si>
    <t>Invoice EXP24</t>
  </si>
  <si>
    <t>IS-385</t>
  </si>
  <si>
    <t>5/31/2011</t>
  </si>
  <si>
    <t>Training Inc</t>
  </si>
  <si>
    <t>Course</t>
  </si>
  <si>
    <t>City Lodge</t>
  </si>
  <si>
    <t>S50037</t>
  </si>
  <si>
    <t>Accommodation</t>
  </si>
  <si>
    <t>IS-370</t>
  </si>
  <si>
    <t>5/712011</t>
  </si>
  <si>
    <t>4/23/2011</t>
  </si>
  <si>
    <t>Waltons</t>
  </si>
  <si>
    <t>Stationery</t>
  </si>
  <si>
    <t>5/15/2011</t>
  </si>
  <si>
    <t>IS.315</t>
  </si>
  <si>
    <t>5/20/2011</t>
  </si>
  <si>
    <t>IS.500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</si>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</sst>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[$-14009]dd/mm/yyyy;@"/>
  </numFmts>
  <fonts count="23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9"/>
      <name val="Tahoma"/>
      <charset val="134"/>
    </font>
    <font>
      <sz val="9"/>
      <name val="Tahoma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0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3" applyNumberFormat="0" applyAlignment="0" applyProtection="0">
      <alignment vertical="center"/>
    </xf>
    <xf numFmtId="0" fontId="11" fillId="4" borderId="14" applyNumberFormat="0" applyAlignment="0" applyProtection="0">
      <alignment vertical="center"/>
    </xf>
    <xf numFmtId="0" fontId="12" fillId="4" borderId="13" applyNumberFormat="0" applyAlignment="0" applyProtection="0">
      <alignment vertical="center"/>
    </xf>
    <xf numFmtId="0" fontId="13" fillId="5" borderId="15" applyNumberFormat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/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/>
    <xf numFmtId="0" fontId="1" fillId="0" borderId="4" xfId="0" applyFont="1" applyBorder="1" applyAlignment="1">
      <alignment horizontal="center" wrapText="1"/>
    </xf>
    <xf numFmtId="0" fontId="1" fillId="0" borderId="4" xfId="0" applyFont="1" applyBorder="1" applyAlignment="1">
      <alignment horizontal="center"/>
    </xf>
    <xf numFmtId="180" fontId="0" fillId="0" borderId="3" xfId="0" applyNumberFormat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center" vertical="top" wrapText="1"/>
    </xf>
    <xf numFmtId="0" fontId="0" fillId="0" borderId="4" xfId="0" applyBorder="1" applyAlignment="1">
      <alignment horizontal="center" vertical="center" wrapText="1"/>
    </xf>
    <xf numFmtId="4" fontId="0" fillId="0" borderId="4" xfId="0" applyNumberFormat="1" applyBorder="1"/>
    <xf numFmtId="180" fontId="0" fillId="0" borderId="4" xfId="0" applyNumberFormat="1" applyBorder="1"/>
    <xf numFmtId="180" fontId="0" fillId="0" borderId="5" xfId="0" applyNumberForma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181" fontId="0" fillId="0" borderId="8" xfId="0" applyNumberFormat="1" applyBorder="1" applyAlignment="1">
      <alignment horizontal="center"/>
    </xf>
    <xf numFmtId="181" fontId="0" fillId="0" borderId="9" xfId="0" applyNumberFormat="1" applyBorder="1" applyAlignment="1">
      <alignment horizontal="center"/>
    </xf>
    <xf numFmtId="0" fontId="0" fillId="0" borderId="0" xfId="0" applyNumberFormat="1"/>
    <xf numFmtId="0" fontId="0" fillId="0" borderId="0" xfId="0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80" formatCode="dd/mm/yyyy"/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81" formatCode="[$-14009]dd/mm/yyyy;@"/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microsoft.com/office/2007/relationships/slicerCache" Target="slicerCaches/slicerCache1.xml"/><Relationship Id="rId6" Type="http://schemas.openxmlformats.org/officeDocument/2006/relationships/pivotCacheDefinition" Target="pivotCache/pivotCacheDefinition1.xml"/><Relationship Id="rId5" Type="http://schemas.openxmlformats.org/officeDocument/2006/relationships/customXml" Target="../customXml/item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403860</xdr:colOff>
      <xdr:row>2</xdr:row>
      <xdr:rowOff>60960</xdr:rowOff>
    </xdr:from>
    <xdr:to>
      <xdr:col>6</xdr:col>
      <xdr:colOff>403860</xdr:colOff>
      <xdr:row>15</xdr:row>
      <xdr:rowOff>150495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2" name="Account Cod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ccount Co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66795" y="441960"/>
              <a:ext cx="1800225" cy="25660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409.4551509259" refreshedBy="Nishval" recordCount="47">
  <cacheSource type="worksheet">
    <worksheetSource name="Table1__2"/>
  </cacheSource>
  <cacheFields count="9">
    <cacheField name="Document Date" numFmtId="0"/>
    <cacheField name="Supplier" numFmtId="0"/>
    <cacheField name="Reference" numFmtId="0"/>
    <cacheField name="Description" numFmtId="0"/>
    <cacheField name="Tax Inclusive Amount" numFmtId="0"/>
    <cacheField name="Tax Code" numFmtId="0">
      <sharedItems count="2">
        <s v="A"/>
        <s v="E"/>
      </sharedItems>
    </cacheField>
    <cacheField name="Bank Code" numFmtId="0"/>
    <cacheField name="Account Code" numFmtId="0">
      <sharedItems count="24">
        <s v="BS-500"/>
        <s v="IS-380"/>
        <s v="IS-375"/>
        <s v="IS-340"/>
        <s v="IS-315"/>
        <s v="IS-305"/>
        <s v="IS-345"/>
        <s v="IS-390"/>
        <s v="BS-399"/>
        <s v="IS-365"/>
        <s v="BS-700"/>
        <s v="IS-500 "/>
        <s v="BS.399"/>
        <s v="IS.345"/>
        <s v="BS-600"/>
        <s v="BS-100"/>
        <s v="IS-500"/>
        <s v="IS-350"/>
        <s v="IS.325"/>
        <s v="IS.380"/>
        <s v="IS-385"/>
        <s v="IS-370"/>
        <s v="IS.315"/>
        <s v="IS.500"/>
      </sharedItems>
    </cacheField>
    <cacheField name="Payment Date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s v="2/14/2011"/>
    <s v="XY Solutions"/>
    <s v="S77782"/>
    <s v="Opening Balance"/>
    <n v="5100"/>
    <x v="0"/>
    <s v="B1"/>
    <x v="0"/>
    <n v="40577"/>
  </r>
  <r>
    <n v="40546"/>
    <s v="IS Communications"/>
    <s v="Invoice EXP22"/>
    <s v="Internet Service Provider"/>
    <n v="179"/>
    <x v="0"/>
    <s v="B1"/>
    <x v="1"/>
    <s v="3/31/2011"/>
  </r>
  <r>
    <n v="40577"/>
    <s v="Newscorp"/>
    <n v="1381119"/>
    <s v="Subscriptions"/>
    <n v="478"/>
    <x v="0"/>
    <s v="B1"/>
    <x v="2"/>
    <n v="40547"/>
  </r>
  <r>
    <n v="40666"/>
    <s v="EAG Brokers"/>
    <s v="Debit Order"/>
    <s v="Insurance"/>
    <n v="340"/>
    <x v="0"/>
    <s v="B1"/>
    <x v="3"/>
    <n v="40666"/>
  </r>
  <r>
    <s v="3/15/2011"/>
    <s v="Capital Bank"/>
    <s v="Bank Statement"/>
    <s v="Service Fees"/>
    <n v="50"/>
    <x v="0"/>
    <s v="B1"/>
    <x v="4"/>
    <s v="3/15/2011"/>
  </r>
  <r>
    <s v="3/15/2011"/>
    <s v="Capital Bank"/>
    <s v="Bank Statement"/>
    <s v="Service Fees"/>
    <n v="35"/>
    <x v="0"/>
    <s v="B2"/>
    <x v="4"/>
    <s v="3/15/2011"/>
  </r>
  <r>
    <s v="3/15/2011"/>
    <s v="AS Accountants"/>
    <s v="Invoice"/>
    <s v="Bookkeeping"/>
    <n v="1000"/>
    <x v="0"/>
    <s v="B1"/>
    <x v="5"/>
    <n v="40578"/>
  </r>
  <r>
    <s v="3/15/2011"/>
    <s v="Interfiora"/>
    <s v="Cash"/>
    <s v="Flowers"/>
    <n v="90"/>
    <x v="0"/>
    <s v="PC"/>
    <x v="6"/>
    <s v="3/15/2011"/>
  </r>
  <r>
    <s v="3/18/2011"/>
    <s v="QQ International"/>
    <s v="TR6998"/>
    <s v="Parking"/>
    <n v="200"/>
    <x v="0"/>
    <s v="B1"/>
    <x v="7"/>
    <s v="3/18/2011"/>
  </r>
  <r>
    <s v="3/20/2011"/>
    <s v="Example (Pty) Ltd"/>
    <s v="Transfer"/>
    <s v="Inter Account Transfer"/>
    <n v="-15000"/>
    <x v="1"/>
    <s v="B2"/>
    <x v="8"/>
    <s v="3/20/2011"/>
  </r>
  <r>
    <s v="3/20/2011"/>
    <s v="Examole (Pty) Ltd"/>
    <s v="Transfer"/>
    <s v="Inter Account Transfer"/>
    <n v="15000"/>
    <x v="1"/>
    <s v="B1"/>
    <x v="8"/>
    <s v="3/20/2011"/>
  </r>
  <r>
    <s v="3/26/2011"/>
    <s v="Examole (Pty) Ltd"/>
    <s v="Payroll"/>
    <s v="Salaries"/>
    <n v="13000"/>
    <x v="1"/>
    <s v="B2"/>
    <x v="9"/>
    <s v="3/26/2011"/>
  </r>
  <r>
    <s v="3/26/2011"/>
    <s v="HP Finance"/>
    <s v="Debit Order"/>
    <s v="Capital repayment"/>
    <n v="220"/>
    <x v="1"/>
    <s v="B1"/>
    <x v="10"/>
    <s v="3/26/2011"/>
  </r>
  <r>
    <s v="3/26/2011"/>
    <s v="HP Finance"/>
    <s v="Debit Order"/>
    <s v="Interest paid"/>
    <n v="100"/>
    <x v="1"/>
    <s v="B1"/>
    <x v="11"/>
    <s v="3/26/2011"/>
  </r>
  <r>
    <s v="3/26/2011"/>
    <s v="PR Properties"/>
    <s v="Debit Order"/>
    <s v="Rent"/>
    <n v="6400"/>
    <x v="0"/>
    <s v="B1"/>
    <x v="8"/>
    <s v="3/26/2011"/>
  </r>
  <r>
    <s v="3/31/2011"/>
    <s v="Example (Pty) Ltd"/>
    <s v="Bank Statement"/>
    <s v="Petty Cash Reimbursement"/>
    <n v="100"/>
    <x v="1"/>
    <s v="B1"/>
    <x v="12"/>
    <s v="3/31/2011"/>
  </r>
  <r>
    <s v="3/31/2011"/>
    <s v="Example (Pty) Ltd"/>
    <s v="Bank Statement"/>
    <s v="Petty Cash Reimbursement"/>
    <n v="-100"/>
    <x v="1"/>
    <s v="PC"/>
    <x v="1"/>
    <s v="3/31/2011"/>
  </r>
  <r>
    <n v="40547"/>
    <s v="IS Communications"/>
    <s v="Invoice EXP23"/>
    <s v="Internet Service Provider"/>
    <n v="179"/>
    <x v="0"/>
    <s v="B1"/>
    <x v="3"/>
    <n v="40548"/>
  </r>
  <r>
    <n v="40667"/>
    <s v="EAG Brokers"/>
    <s v="Debit Order"/>
    <s v="Insurance"/>
    <n v="340"/>
    <x v="0"/>
    <s v="B1"/>
    <x v="13"/>
    <n v="40667"/>
  </r>
  <r>
    <n v="40881"/>
    <s v="Interfiora"/>
    <s v="Cash"/>
    <s v="Flowers"/>
    <n v="87"/>
    <x v="0"/>
    <s v="PC"/>
    <x v="4"/>
    <n v="40881"/>
  </r>
  <r>
    <s v="4/15/2011"/>
    <s v="Capital Bank"/>
    <s v="Bank Statement"/>
    <s v="Service Fees"/>
    <n v="80"/>
    <x v="0"/>
    <s v="B1"/>
    <x v="4"/>
    <s v="4/15/2011"/>
  </r>
  <r>
    <s v="4/15/2011"/>
    <s v="Capital Bank"/>
    <s v="Bank Statement"/>
    <s v="Service Fees"/>
    <n v="35"/>
    <x v="0"/>
    <s v="B2"/>
    <x v="5"/>
    <s v="4/15/2011"/>
  </r>
  <r>
    <s v="4/15/2011"/>
    <s v="AS Accountants"/>
    <s v="[Invoice"/>
    <s v="Bookkeeping"/>
    <n v="1000"/>
    <x v="0"/>
    <s v="B1"/>
    <x v="12"/>
    <n v="40607"/>
  </r>
  <r>
    <s v="4/20/2011"/>
    <s v="Example (Pty) Ltd"/>
    <s v="Transfer"/>
    <s v="Inter Account Transfer"/>
    <n v="-20000"/>
    <x v="1"/>
    <s v="B2"/>
    <x v="8"/>
    <s v="4/20/2011"/>
  </r>
  <r>
    <s v="4/20/2011"/>
    <s v="Example (Pty) Ltd"/>
    <s v="Transfer"/>
    <s v="Inter Account Transfer"/>
    <n v="20000"/>
    <x v="1"/>
    <s v="B1"/>
    <x v="14"/>
    <s v="4/20/2011"/>
  </r>
  <r>
    <s v="4/25/2011"/>
    <s v="Inland Revenue"/>
    <s v="Return"/>
    <s v="Sales Tax"/>
    <n v="1300"/>
    <x v="0"/>
    <s v="B1"/>
    <x v="9"/>
    <s v="4/25/2011"/>
  </r>
  <r>
    <s v="4/26/2011"/>
    <s v="Example (Pty) Ltd"/>
    <s v="Payroll"/>
    <s v="Salaries"/>
    <n v="20000"/>
    <x v="1"/>
    <s v="B2"/>
    <x v="15"/>
    <s v="4/26/2011"/>
  </r>
  <r>
    <s v="4/26/2011"/>
    <s v="Furniture City"/>
    <s v="Invoice"/>
    <s v="Furniture"/>
    <n v="3000"/>
    <x v="1"/>
    <s v="B1"/>
    <x v="10"/>
    <s v="5/26/2011"/>
  </r>
  <r>
    <s v="4/26/2011"/>
    <s v="HP Finance"/>
    <s v="Debit Order"/>
    <s v="Capital repayment"/>
    <n v="220"/>
    <x v="1"/>
    <s v="B1"/>
    <x v="16"/>
    <s v="4/26/2011"/>
  </r>
  <r>
    <s v="4/26/2011"/>
    <s v="HP Finance"/>
    <s v="Debit Order"/>
    <s v="Interest paid"/>
    <n v="100"/>
    <x v="1"/>
    <s v="B1"/>
    <x v="17"/>
    <s v="4/26/2011"/>
  </r>
  <r>
    <s v="4/26/2011"/>
    <s v="PR Properties"/>
    <s v="Debit Order"/>
    <s v="Rent"/>
    <n v="6400"/>
    <x v="0"/>
    <s v="B1"/>
    <x v="18"/>
    <s v="4/26/2011"/>
  </r>
  <r>
    <s v="4/29/2011"/>
    <s v="GF Supplies"/>
    <s v="IN1179"/>
    <s v="Consumables"/>
    <n v="41"/>
    <x v="0"/>
    <s v="PC"/>
    <x v="8"/>
    <s v="5/29/2011"/>
  </r>
  <r>
    <s v="4/30/2011"/>
    <s v="Example (Pty) Ltd"/>
    <s v="Bank Statement"/>
    <s v="Petty Cash Reimbursement"/>
    <n v="100"/>
    <x v="1"/>
    <s v="B1"/>
    <x v="8"/>
    <s v="4/30/2011"/>
  </r>
  <r>
    <s v="4/30/2011"/>
    <s v="Example (Pty) Ltd"/>
    <s v="Bank Statement"/>
    <s v="Petty Cash Reimbursement"/>
    <n v="-100"/>
    <x v="1"/>
    <s v="PC"/>
    <x v="19"/>
    <s v="4/30/2011"/>
  </r>
  <r>
    <n v="40548"/>
    <s v="IS Communications"/>
    <s v="Invoice EXP24"/>
    <s v="Internet Service Provider"/>
    <n v="179"/>
    <x v="0"/>
    <s v="B1"/>
    <x v="20"/>
    <s v="5/31/2011"/>
  </r>
  <r>
    <n v="40548"/>
    <s v="Training Inc"/>
    <s v="Invoice"/>
    <s v="Course"/>
    <n v="220"/>
    <x v="0"/>
    <s v="B1"/>
    <x v="3"/>
    <s v="5/31/2011"/>
  </r>
  <r>
    <n v="40668"/>
    <s v="EAG Brokers"/>
    <s v="Debit Order"/>
    <s v="Insurance"/>
    <n v="340"/>
    <x v="0"/>
    <s v="B1"/>
    <x v="7"/>
    <n v="40668"/>
  </r>
  <r>
    <n v="40729"/>
    <s v="City Lodge"/>
    <s v="S50037"/>
    <s v="Accommodation"/>
    <n v="563"/>
    <x v="0"/>
    <s v="B1"/>
    <x v="21"/>
    <s v="5/712011"/>
  </r>
  <r>
    <s v="4/23/2011"/>
    <s v="Waltons"/>
    <s v="Invoice"/>
    <s v="Stationery"/>
    <n v="982"/>
    <x v="0"/>
    <s v="B1"/>
    <x v="4"/>
    <n v="40700"/>
  </r>
  <r>
    <s v="5/15/2011"/>
    <s v="Capital Bank"/>
    <s v="Bank Statement"/>
    <s v="Service Fees"/>
    <n v="80"/>
    <x v="0"/>
    <s v="B1"/>
    <x v="22"/>
    <s v="5/15/2011"/>
  </r>
  <r>
    <s v="5/15/2011"/>
    <s v="Capital Bank"/>
    <s v="Bank Statement"/>
    <s v="Service Fees"/>
    <n v="35"/>
    <x v="0"/>
    <s v="B2"/>
    <x v="5"/>
    <s v="5/15/2011"/>
  </r>
  <r>
    <s v="5/15/2011"/>
    <s v="AS Accountants"/>
    <s v="Invoice"/>
    <s v="Bookkeeping"/>
    <n v="1000"/>
    <x v="0"/>
    <s v="B1"/>
    <x v="8"/>
    <n v="40580"/>
  </r>
  <r>
    <s v="5/20/2011"/>
    <s v="Examole (Pty) Ltd"/>
    <s v="Transfer"/>
    <s v="Inter Account Transfer"/>
    <n v="-20000"/>
    <x v="1"/>
    <s v="B2"/>
    <x v="8"/>
    <s v="5/20/2011"/>
  </r>
  <r>
    <s v="5/20/2011"/>
    <s v="Examole (Pty) Ltd"/>
    <s v="Transfer"/>
    <s v="Inter Account Transfer"/>
    <n v="20000"/>
    <x v="1"/>
    <s v="B1"/>
    <x v="9"/>
    <s v="5/20/2011"/>
  </r>
  <r>
    <s v="5/26/2011"/>
    <s v="Examole (Pty) Ltd"/>
    <s v="Payroll"/>
    <s v="Salaries"/>
    <n v="20000"/>
    <x v="1"/>
    <s v="B2"/>
    <x v="10"/>
    <s v="5/26/2011"/>
  </r>
  <r>
    <s v="5/26/2011"/>
    <s v="HP Finance"/>
    <s v="Debit Order"/>
    <s v="Capital repayment"/>
    <n v="220"/>
    <x v="1"/>
    <s v="B1"/>
    <x v="23"/>
    <s v="5/26/2011"/>
  </r>
  <r>
    <s v="5/26/2011"/>
    <s v="HP Finance"/>
    <s v="Debit Order"/>
    <s v="Interest paid"/>
    <n v="100"/>
    <x v="1"/>
    <s v="B1"/>
    <x v="17"/>
    <s v="5/26/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3:B6" firstHeaderRow="1" firstDataRow="1" firstDataCol="1"/>
  <pivotFields count="9">
    <pivotField showAll="0"/>
    <pivotField showAll="0"/>
    <pivotField showAll="0"/>
    <pivotField showAll="0"/>
    <pivotField dataField="1" showAll="0"/>
    <pivotField showAll="0">
      <items count="3">
        <item x="0"/>
        <item x="1"/>
        <item t="default"/>
      </items>
    </pivotField>
    <pivotField showAll="0"/>
    <pivotField axis="axisRow" showAll="0">
      <items count="25">
        <item h="1" x="12"/>
        <item h="1" x="15"/>
        <item h="1" x="8"/>
        <item h="1" x="0"/>
        <item h="1" x="14"/>
        <item h="1" x="10"/>
        <item h="1" x="22"/>
        <item h="1" x="18"/>
        <item h="1" x="13"/>
        <item h="1" x="19"/>
        <item h="1" x="23"/>
        <item h="1" x="5"/>
        <item h="1" x="4"/>
        <item h="1" x="3"/>
        <item h="1" x="6"/>
        <item h="1" x="17"/>
        <item h="1" x="9"/>
        <item h="1" x="21"/>
        <item x="2"/>
        <item h="1" x="1"/>
        <item h="1" x="20"/>
        <item x="7"/>
        <item h="1" x="16"/>
        <item h="1" x="11"/>
        <item t="default"/>
      </items>
    </pivotField>
    <pivotField showAll="0"/>
  </pivotFields>
  <rowFields count="1">
    <field x="7"/>
  </rowFields>
  <rowItems count="3">
    <i>
      <x v="18"/>
    </i>
    <i>
      <x v="21"/>
    </i>
    <i t="grand">
      <x/>
    </i>
  </rowItems>
  <colItems count="1">
    <i/>
  </colItems>
  <dataFields count="1">
    <dataField name="Sum of Tax Inclusive Amount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>
  <queryTableRefresh preserveSortFilterLayout="1" nextId="10">
    <queryTableFields count="9">
      <queryTableField id="1" name="Document Date" tableColumnId="1"/>
      <queryTableField id="2" name="Supplier" tableColumnId="2"/>
      <queryTableField id="3" name="Reference" tableColumnId="3"/>
      <queryTableField id="4" name="Description" tableColumnId="4"/>
      <queryTableField id="5" name="Tax Inclusive Amount" tableColumnId="5"/>
      <queryTableField id="6" name="Tax Code" tableColumnId="6"/>
      <queryTableField id="7" name="Bank Code" tableColumnId="7"/>
      <queryTableField id="8" name="Account Code" tableColumnId="8"/>
      <queryTableField id="9" name="Payment Date" tableColumnId="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ccount_Code" sourceName="Account Code">
  <pivotTables>
    <pivotTable tabId="4" name="PivotTable2"/>
  </pivotTables>
  <data>
    <tabular pivotCacheId="1">
      <items count="24">
        <i x="12" s="0"/>
        <i x="15" s="0"/>
        <i x="8" s="0"/>
        <i x="0" s="0"/>
        <i x="14" s="0"/>
        <i x="10" s="0"/>
        <i x="22" s="0"/>
        <i x="18" s="0"/>
        <i x="13" s="0"/>
        <i x="19" s="0"/>
        <i x="23" s="0"/>
        <i x="5" s="0"/>
        <i x="4" s="0"/>
        <i x="3" s="0"/>
        <i x="6" s="0"/>
        <i x="17" s="0"/>
        <i x="9" s="0"/>
        <i x="21" s="0"/>
        <i x="2" s="1"/>
        <i x="1" s="0"/>
        <i x="20" s="0"/>
        <i x="7" s="1"/>
        <i x="16" s="0"/>
        <i x="11" s="0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Account Code" cache="Slicer_Account_Code" caption="Account Code" startItem="15" rowHeight="23495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e1__2" displayName="Table1__2" ref="A1:I48" tableType="queryTable" totalsRowShown="0">
  <autoFilter xmlns:etc="http://www.wps.cn/officeDocument/2017/etCustomData" ref="A1:I48" etc:filterBottomFollowUsedRange="0"/>
  <tableColumns count="9">
    <tableColumn id="1" name="Document Date" uniqueName="1" queryTableFieldId="1"/>
    <tableColumn id="2" name="Supplier" uniqueName="2" queryTableFieldId="2" dataDxfId="0"/>
    <tableColumn id="3" name="Reference" uniqueName="3" queryTableFieldId="3"/>
    <tableColumn id="4" name="Description" uniqueName="4" queryTableFieldId="4" dataDxfId="1"/>
    <tableColumn id="5" name="Tax Inclusive Amount" uniqueName="5" queryTableFieldId="5"/>
    <tableColumn id="6" name="Tax Code" uniqueName="6" queryTableFieldId="6" dataDxfId="2"/>
    <tableColumn id="7" name="Bank Code" uniqueName="7" queryTableFieldId="7" dataDxfId="3"/>
    <tableColumn id="8" name="Account Code" uniqueName="8" queryTableFieldId="8" dataDxfId="4"/>
    <tableColumn id="9" name="Payment Date" uniqueName="9" queryTableFieldId="9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I49" totalsRowShown="0">
  <tableColumns count="9">
    <tableColumn id="1" name="Column1" dataDxfId="5"/>
    <tableColumn id="2" name="Column2" dataDxfId="6"/>
    <tableColumn id="3" name="Column3" dataDxfId="7"/>
    <tableColumn id="4" name="Column4" dataDxfId="8"/>
    <tableColumn id="5" name="Column5" dataDxfId="9"/>
    <tableColumn id="6" name="Column6" dataDxfId="10"/>
    <tableColumn id="7" name="Column7" dataDxfId="11"/>
    <tableColumn id="8" name="Column8" dataDxfId="12"/>
    <tableColumn id="9" name="Column9" dataDxfId="1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6"/>
  <sheetViews>
    <sheetView workbookViewId="0">
      <selection activeCell="B21" sqref="B21"/>
    </sheetView>
  </sheetViews>
  <sheetFormatPr defaultColWidth="9" defaultRowHeight="15" outlineLevelRow="5" outlineLevelCol="1"/>
  <cols>
    <col min="1" max="1" width="12.552380952381" customWidth="1"/>
    <col min="2" max="2" width="25.8857142857143" customWidth="1"/>
  </cols>
  <sheetData>
    <row r="3" spans="1:2">
      <c r="A3" t="s">
        <v>0</v>
      </c>
      <c r="B3" t="s">
        <v>1</v>
      </c>
    </row>
    <row r="4" spans="1:2">
      <c r="A4" s="28" t="s">
        <v>2</v>
      </c>
      <c r="B4" s="27">
        <v>478</v>
      </c>
    </row>
    <row r="5" spans="1:2">
      <c r="A5" s="28" t="s">
        <v>3</v>
      </c>
      <c r="B5" s="27">
        <v>540</v>
      </c>
    </row>
    <row r="6" spans="1:2">
      <c r="A6" s="28" t="s">
        <v>4</v>
      </c>
      <c r="B6" s="27">
        <v>1018</v>
      </c>
    </row>
  </sheetData>
  <pageMargins left="0.7" right="0.7" top="0.75" bottom="0.75" header="0.3" footer="0.3"/>
  <headerFooter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8"/>
  <sheetViews>
    <sheetView tabSelected="1" workbookViewId="0">
      <selection activeCell="A1" sqref="A1"/>
    </sheetView>
  </sheetViews>
  <sheetFormatPr defaultColWidth="9" defaultRowHeight="15"/>
  <cols>
    <col min="1" max="1" width="16.4380952380952" customWidth="1"/>
    <col min="2" max="2" width="16.6666666666667" customWidth="1"/>
    <col min="3" max="3" width="14" customWidth="1"/>
    <col min="4" max="4" width="23.1047619047619" customWidth="1"/>
    <col min="5" max="5" width="21.4380952380952" customWidth="1"/>
    <col min="6" max="6" width="10.8857142857143" customWidth="1"/>
    <col min="7" max="7" width="12.2190476190476" customWidth="1"/>
    <col min="8" max="8" width="15" customWidth="1"/>
    <col min="9" max="9" width="15.1047619047619" customWidth="1"/>
  </cols>
  <sheetData>
    <row r="1" spans="1:9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</row>
    <row r="2" spans="1:9">
      <c r="A2" t="s">
        <v>14</v>
      </c>
      <c r="B2" s="27" t="s">
        <v>15</v>
      </c>
      <c r="C2" t="s">
        <v>16</v>
      </c>
      <c r="D2" s="27" t="s">
        <v>17</v>
      </c>
      <c r="E2">
        <v>5100</v>
      </c>
      <c r="F2" s="27" t="s">
        <v>18</v>
      </c>
      <c r="G2" s="27" t="s">
        <v>19</v>
      </c>
      <c r="H2" s="27" t="s">
        <v>20</v>
      </c>
      <c r="I2">
        <v>40577</v>
      </c>
    </row>
    <row r="3" spans="1:9">
      <c r="A3">
        <v>40546</v>
      </c>
      <c r="B3" s="27" t="s">
        <v>21</v>
      </c>
      <c r="C3" t="s">
        <v>22</v>
      </c>
      <c r="D3" s="27" t="s">
        <v>23</v>
      </c>
      <c r="E3">
        <v>179</v>
      </c>
      <c r="F3" s="27" t="s">
        <v>18</v>
      </c>
      <c r="G3" s="27" t="s">
        <v>19</v>
      </c>
      <c r="H3" s="27" t="s">
        <v>24</v>
      </c>
      <c r="I3" t="s">
        <v>25</v>
      </c>
    </row>
    <row r="4" spans="1:9">
      <c r="A4">
        <v>40577</v>
      </c>
      <c r="B4" s="27" t="s">
        <v>26</v>
      </c>
      <c r="C4">
        <v>1381119</v>
      </c>
      <c r="D4" s="27" t="s">
        <v>27</v>
      </c>
      <c r="E4">
        <v>478</v>
      </c>
      <c r="F4" s="27" t="s">
        <v>18</v>
      </c>
      <c r="G4" s="27" t="s">
        <v>19</v>
      </c>
      <c r="H4" s="27" t="s">
        <v>2</v>
      </c>
      <c r="I4">
        <v>40547</v>
      </c>
    </row>
    <row r="5" spans="1:9">
      <c r="A5">
        <v>40666</v>
      </c>
      <c r="B5" s="27" t="s">
        <v>28</v>
      </c>
      <c r="C5" t="s">
        <v>29</v>
      </c>
      <c r="D5" s="27" t="s">
        <v>30</v>
      </c>
      <c r="E5">
        <v>340</v>
      </c>
      <c r="F5" s="27" t="s">
        <v>18</v>
      </c>
      <c r="G5" s="27" t="s">
        <v>19</v>
      </c>
      <c r="H5" s="27" t="s">
        <v>31</v>
      </c>
      <c r="I5">
        <v>40666</v>
      </c>
    </row>
    <row r="6" spans="1:9">
      <c r="A6" t="s">
        <v>32</v>
      </c>
      <c r="B6" s="27" t="s">
        <v>33</v>
      </c>
      <c r="C6" t="s">
        <v>34</v>
      </c>
      <c r="D6" s="27" t="s">
        <v>35</v>
      </c>
      <c r="E6">
        <v>50</v>
      </c>
      <c r="F6" s="27" t="s">
        <v>18</v>
      </c>
      <c r="G6" s="27" t="s">
        <v>19</v>
      </c>
      <c r="H6" s="27" t="s">
        <v>36</v>
      </c>
      <c r="I6" t="s">
        <v>32</v>
      </c>
    </row>
    <row r="7" spans="1:9">
      <c r="A7" t="s">
        <v>32</v>
      </c>
      <c r="B7" s="27" t="s">
        <v>33</v>
      </c>
      <c r="C7" t="s">
        <v>34</v>
      </c>
      <c r="D7" s="27" t="s">
        <v>35</v>
      </c>
      <c r="E7">
        <v>35</v>
      </c>
      <c r="F7" s="27" t="s">
        <v>18</v>
      </c>
      <c r="G7" s="27" t="s">
        <v>37</v>
      </c>
      <c r="H7" s="27" t="s">
        <v>36</v>
      </c>
      <c r="I7" t="s">
        <v>32</v>
      </c>
    </row>
    <row r="8" spans="1:9">
      <c r="A8" t="s">
        <v>32</v>
      </c>
      <c r="B8" s="27" t="s">
        <v>38</v>
      </c>
      <c r="C8" t="s">
        <v>39</v>
      </c>
      <c r="D8" s="27" t="s">
        <v>40</v>
      </c>
      <c r="E8">
        <v>1000</v>
      </c>
      <c r="F8" s="27" t="s">
        <v>18</v>
      </c>
      <c r="G8" s="27" t="s">
        <v>19</v>
      </c>
      <c r="H8" s="27" t="s">
        <v>41</v>
      </c>
      <c r="I8">
        <v>40578</v>
      </c>
    </row>
    <row r="9" spans="1:9">
      <c r="A9" t="s">
        <v>32</v>
      </c>
      <c r="B9" s="27" t="s">
        <v>42</v>
      </c>
      <c r="C9" t="s">
        <v>43</v>
      </c>
      <c r="D9" s="27" t="s">
        <v>44</v>
      </c>
      <c r="E9">
        <v>90</v>
      </c>
      <c r="F9" s="27" t="s">
        <v>18</v>
      </c>
      <c r="G9" s="27" t="s">
        <v>45</v>
      </c>
      <c r="H9" s="27" t="s">
        <v>46</v>
      </c>
      <c r="I9" t="s">
        <v>32</v>
      </c>
    </row>
    <row r="10" spans="1:9">
      <c r="A10" t="s">
        <v>47</v>
      </c>
      <c r="B10" s="27" t="s">
        <v>48</v>
      </c>
      <c r="C10" t="s">
        <v>49</v>
      </c>
      <c r="D10" s="27" t="s">
        <v>50</v>
      </c>
      <c r="E10">
        <v>200</v>
      </c>
      <c r="F10" s="27" t="s">
        <v>18</v>
      </c>
      <c r="G10" s="27" t="s">
        <v>19</v>
      </c>
      <c r="H10" s="27" t="s">
        <v>3</v>
      </c>
      <c r="I10" t="s">
        <v>47</v>
      </c>
    </row>
    <row r="11" spans="1:9">
      <c r="A11" t="s">
        <v>51</v>
      </c>
      <c r="B11" s="27" t="s">
        <v>52</v>
      </c>
      <c r="C11" t="s">
        <v>53</v>
      </c>
      <c r="D11" s="27" t="s">
        <v>54</v>
      </c>
      <c r="E11">
        <v>-15000</v>
      </c>
      <c r="F11" s="27" t="s">
        <v>55</v>
      </c>
      <c r="G11" s="27" t="s">
        <v>37</v>
      </c>
      <c r="H11" s="27" t="s">
        <v>56</v>
      </c>
      <c r="I11" t="s">
        <v>51</v>
      </c>
    </row>
    <row r="12" spans="1:9">
      <c r="A12" t="s">
        <v>51</v>
      </c>
      <c r="B12" s="27" t="s">
        <v>57</v>
      </c>
      <c r="C12" t="s">
        <v>53</v>
      </c>
      <c r="D12" s="27" t="s">
        <v>54</v>
      </c>
      <c r="E12">
        <v>15000</v>
      </c>
      <c r="F12" s="27" t="s">
        <v>55</v>
      </c>
      <c r="G12" s="27" t="s">
        <v>19</v>
      </c>
      <c r="H12" s="27" t="s">
        <v>56</v>
      </c>
      <c r="I12" t="s">
        <v>51</v>
      </c>
    </row>
    <row r="13" spans="1:9">
      <c r="A13" t="s">
        <v>58</v>
      </c>
      <c r="B13" s="27" t="s">
        <v>57</v>
      </c>
      <c r="C13" t="s">
        <v>59</v>
      </c>
      <c r="D13" s="27" t="s">
        <v>60</v>
      </c>
      <c r="E13">
        <v>13000</v>
      </c>
      <c r="F13" s="27" t="s">
        <v>55</v>
      </c>
      <c r="G13" s="27" t="s">
        <v>37</v>
      </c>
      <c r="H13" s="27" t="s">
        <v>61</v>
      </c>
      <c r="I13" t="s">
        <v>58</v>
      </c>
    </row>
    <row r="14" spans="1:9">
      <c r="A14" t="s">
        <v>58</v>
      </c>
      <c r="B14" s="27" t="s">
        <v>62</v>
      </c>
      <c r="C14" t="s">
        <v>29</v>
      </c>
      <c r="D14" s="27" t="s">
        <v>63</v>
      </c>
      <c r="E14">
        <v>220</v>
      </c>
      <c r="F14" s="27" t="s">
        <v>55</v>
      </c>
      <c r="G14" s="27" t="s">
        <v>19</v>
      </c>
      <c r="H14" s="27" t="s">
        <v>64</v>
      </c>
      <c r="I14" t="s">
        <v>58</v>
      </c>
    </row>
    <row r="15" spans="1:9">
      <c r="A15" t="s">
        <v>58</v>
      </c>
      <c r="B15" s="27" t="s">
        <v>62</v>
      </c>
      <c r="C15" t="s">
        <v>29</v>
      </c>
      <c r="D15" s="27" t="s">
        <v>65</v>
      </c>
      <c r="E15">
        <v>100</v>
      </c>
      <c r="F15" s="27" t="s">
        <v>55</v>
      </c>
      <c r="G15" s="27" t="s">
        <v>19</v>
      </c>
      <c r="H15" s="27" t="s">
        <v>66</v>
      </c>
      <c r="I15" t="s">
        <v>58</v>
      </c>
    </row>
    <row r="16" spans="1:9">
      <c r="A16" t="s">
        <v>58</v>
      </c>
      <c r="B16" s="27" t="s">
        <v>67</v>
      </c>
      <c r="C16" t="s">
        <v>29</v>
      </c>
      <c r="D16" s="27" t="s">
        <v>68</v>
      </c>
      <c r="E16">
        <v>6400</v>
      </c>
      <c r="F16" s="27" t="s">
        <v>18</v>
      </c>
      <c r="G16" s="27" t="s">
        <v>19</v>
      </c>
      <c r="H16" s="27" t="s">
        <v>56</v>
      </c>
      <c r="I16" t="s">
        <v>58</v>
      </c>
    </row>
    <row r="17" spans="1:9">
      <c r="A17" t="s">
        <v>25</v>
      </c>
      <c r="B17" s="27" t="s">
        <v>52</v>
      </c>
      <c r="C17" t="s">
        <v>34</v>
      </c>
      <c r="D17" s="27" t="s">
        <v>69</v>
      </c>
      <c r="E17">
        <v>100</v>
      </c>
      <c r="F17" s="27" t="s">
        <v>55</v>
      </c>
      <c r="G17" s="27" t="s">
        <v>19</v>
      </c>
      <c r="H17" s="27" t="s">
        <v>70</v>
      </c>
      <c r="I17" t="s">
        <v>25</v>
      </c>
    </row>
    <row r="18" spans="1:9">
      <c r="A18" t="s">
        <v>25</v>
      </c>
      <c r="B18" s="27" t="s">
        <v>52</v>
      </c>
      <c r="C18" t="s">
        <v>34</v>
      </c>
      <c r="D18" s="27" t="s">
        <v>69</v>
      </c>
      <c r="E18">
        <v>-100</v>
      </c>
      <c r="F18" s="27" t="s">
        <v>55</v>
      </c>
      <c r="G18" s="27" t="s">
        <v>45</v>
      </c>
      <c r="H18" s="27" t="s">
        <v>24</v>
      </c>
      <c r="I18" t="s">
        <v>25</v>
      </c>
    </row>
    <row r="19" spans="1:9">
      <c r="A19">
        <v>40547</v>
      </c>
      <c r="B19" s="27" t="s">
        <v>21</v>
      </c>
      <c r="C19" t="s">
        <v>71</v>
      </c>
      <c r="D19" s="27" t="s">
        <v>23</v>
      </c>
      <c r="E19">
        <v>179</v>
      </c>
      <c r="F19" s="27" t="s">
        <v>18</v>
      </c>
      <c r="G19" s="27" t="s">
        <v>19</v>
      </c>
      <c r="H19" s="27" t="s">
        <v>31</v>
      </c>
      <c r="I19">
        <v>40548</v>
      </c>
    </row>
    <row r="20" spans="1:9">
      <c r="A20">
        <v>40667</v>
      </c>
      <c r="B20" s="27" t="s">
        <v>28</v>
      </c>
      <c r="C20" t="s">
        <v>29</v>
      </c>
      <c r="D20" s="27" t="s">
        <v>30</v>
      </c>
      <c r="E20">
        <v>340</v>
      </c>
      <c r="F20" s="27" t="s">
        <v>18</v>
      </c>
      <c r="G20" s="27" t="s">
        <v>19</v>
      </c>
      <c r="H20" s="27" t="s">
        <v>72</v>
      </c>
      <c r="I20">
        <v>40667</v>
      </c>
    </row>
    <row r="21" spans="1:9">
      <c r="A21">
        <v>40881</v>
      </c>
      <c r="B21" s="27" t="s">
        <v>42</v>
      </c>
      <c r="C21" t="s">
        <v>43</v>
      </c>
      <c r="D21" s="27" t="s">
        <v>44</v>
      </c>
      <c r="E21">
        <v>87</v>
      </c>
      <c r="F21" s="27" t="s">
        <v>18</v>
      </c>
      <c r="G21" s="27" t="s">
        <v>45</v>
      </c>
      <c r="H21" s="27" t="s">
        <v>36</v>
      </c>
      <c r="I21">
        <v>40881</v>
      </c>
    </row>
    <row r="22" spans="1:9">
      <c r="A22" t="s">
        <v>73</v>
      </c>
      <c r="B22" s="27" t="s">
        <v>33</v>
      </c>
      <c r="C22" t="s">
        <v>34</v>
      </c>
      <c r="D22" s="27" t="s">
        <v>35</v>
      </c>
      <c r="E22">
        <v>80</v>
      </c>
      <c r="F22" s="27" t="s">
        <v>18</v>
      </c>
      <c r="G22" s="27" t="s">
        <v>19</v>
      </c>
      <c r="H22" s="27" t="s">
        <v>36</v>
      </c>
      <c r="I22" t="s">
        <v>73</v>
      </c>
    </row>
    <row r="23" spans="1:9">
      <c r="A23" t="s">
        <v>73</v>
      </c>
      <c r="B23" s="27" t="s">
        <v>33</v>
      </c>
      <c r="C23" t="s">
        <v>34</v>
      </c>
      <c r="D23" s="27" t="s">
        <v>35</v>
      </c>
      <c r="E23">
        <v>35</v>
      </c>
      <c r="F23" s="27" t="s">
        <v>18</v>
      </c>
      <c r="G23" s="27" t="s">
        <v>37</v>
      </c>
      <c r="H23" s="27" t="s">
        <v>41</v>
      </c>
      <c r="I23" t="s">
        <v>73</v>
      </c>
    </row>
    <row r="24" spans="1:9">
      <c r="A24" t="s">
        <v>73</v>
      </c>
      <c r="B24" s="27" t="s">
        <v>38</v>
      </c>
      <c r="C24" t="s">
        <v>74</v>
      </c>
      <c r="D24" s="27" t="s">
        <v>40</v>
      </c>
      <c r="E24">
        <v>1000</v>
      </c>
      <c r="F24" s="27" t="s">
        <v>18</v>
      </c>
      <c r="G24" s="27" t="s">
        <v>19</v>
      </c>
      <c r="H24" s="27" t="s">
        <v>70</v>
      </c>
      <c r="I24">
        <v>40607</v>
      </c>
    </row>
    <row r="25" spans="1:9">
      <c r="A25" t="s">
        <v>75</v>
      </c>
      <c r="B25" s="27" t="s">
        <v>52</v>
      </c>
      <c r="C25" t="s">
        <v>53</v>
      </c>
      <c r="D25" s="27" t="s">
        <v>54</v>
      </c>
      <c r="E25">
        <v>-20000</v>
      </c>
      <c r="F25" s="27" t="s">
        <v>55</v>
      </c>
      <c r="G25" s="27" t="s">
        <v>37</v>
      </c>
      <c r="H25" s="27" t="s">
        <v>56</v>
      </c>
      <c r="I25" t="s">
        <v>75</v>
      </c>
    </row>
    <row r="26" spans="1:9">
      <c r="A26" t="s">
        <v>75</v>
      </c>
      <c r="B26" s="27" t="s">
        <v>52</v>
      </c>
      <c r="C26" t="s">
        <v>53</v>
      </c>
      <c r="D26" s="27" t="s">
        <v>54</v>
      </c>
      <c r="E26">
        <v>20000</v>
      </c>
      <c r="F26" s="27" t="s">
        <v>55</v>
      </c>
      <c r="G26" s="27" t="s">
        <v>19</v>
      </c>
      <c r="H26" s="27" t="s">
        <v>76</v>
      </c>
      <c r="I26" t="s">
        <v>75</v>
      </c>
    </row>
    <row r="27" spans="1:9">
      <c r="A27" t="s">
        <v>77</v>
      </c>
      <c r="B27" s="27" t="s">
        <v>78</v>
      </c>
      <c r="C27" t="s">
        <v>79</v>
      </c>
      <c r="D27" s="27" t="s">
        <v>80</v>
      </c>
      <c r="E27">
        <v>1300</v>
      </c>
      <c r="F27" s="27" t="s">
        <v>18</v>
      </c>
      <c r="G27" s="27" t="s">
        <v>19</v>
      </c>
      <c r="H27" s="27" t="s">
        <v>61</v>
      </c>
      <c r="I27" t="s">
        <v>77</v>
      </c>
    </row>
    <row r="28" spans="1:9">
      <c r="A28" t="s">
        <v>81</v>
      </c>
      <c r="B28" s="27" t="s">
        <v>52</v>
      </c>
      <c r="C28" t="s">
        <v>59</v>
      </c>
      <c r="D28" s="27" t="s">
        <v>60</v>
      </c>
      <c r="E28">
        <v>20000</v>
      </c>
      <c r="F28" s="27" t="s">
        <v>55</v>
      </c>
      <c r="G28" s="27" t="s">
        <v>37</v>
      </c>
      <c r="H28" s="27" t="s">
        <v>82</v>
      </c>
      <c r="I28" t="s">
        <v>81</v>
      </c>
    </row>
    <row r="29" spans="1:9">
      <c r="A29" t="s">
        <v>81</v>
      </c>
      <c r="B29" s="27" t="s">
        <v>83</v>
      </c>
      <c r="C29" t="s">
        <v>39</v>
      </c>
      <c r="D29" s="27" t="s">
        <v>84</v>
      </c>
      <c r="E29">
        <v>3000</v>
      </c>
      <c r="F29" s="27" t="s">
        <v>55</v>
      </c>
      <c r="G29" s="27" t="s">
        <v>19</v>
      </c>
      <c r="H29" s="27" t="s">
        <v>64</v>
      </c>
      <c r="I29" t="s">
        <v>85</v>
      </c>
    </row>
    <row r="30" spans="1:9">
      <c r="A30" t="s">
        <v>81</v>
      </c>
      <c r="B30" s="27" t="s">
        <v>62</v>
      </c>
      <c r="C30" t="s">
        <v>29</v>
      </c>
      <c r="D30" s="27" t="s">
        <v>63</v>
      </c>
      <c r="E30">
        <v>220</v>
      </c>
      <c r="F30" s="27" t="s">
        <v>55</v>
      </c>
      <c r="G30" s="27" t="s">
        <v>19</v>
      </c>
      <c r="H30" s="27" t="s">
        <v>86</v>
      </c>
      <c r="I30" t="s">
        <v>81</v>
      </c>
    </row>
    <row r="31" spans="1:9">
      <c r="A31" t="s">
        <v>81</v>
      </c>
      <c r="B31" s="27" t="s">
        <v>62</v>
      </c>
      <c r="C31" t="s">
        <v>29</v>
      </c>
      <c r="D31" s="27" t="s">
        <v>65</v>
      </c>
      <c r="E31">
        <v>100</v>
      </c>
      <c r="F31" s="27" t="s">
        <v>55</v>
      </c>
      <c r="G31" s="27" t="s">
        <v>19</v>
      </c>
      <c r="H31" s="27" t="s">
        <v>87</v>
      </c>
      <c r="I31" t="s">
        <v>81</v>
      </c>
    </row>
    <row r="32" spans="1:9">
      <c r="A32" t="s">
        <v>81</v>
      </c>
      <c r="B32" s="27" t="s">
        <v>67</v>
      </c>
      <c r="C32" t="s">
        <v>29</v>
      </c>
      <c r="D32" s="27" t="s">
        <v>68</v>
      </c>
      <c r="E32">
        <v>6400</v>
      </c>
      <c r="F32" s="27" t="s">
        <v>18</v>
      </c>
      <c r="G32" s="27" t="s">
        <v>19</v>
      </c>
      <c r="H32" s="27" t="s">
        <v>88</v>
      </c>
      <c r="I32" t="s">
        <v>81</v>
      </c>
    </row>
    <row r="33" spans="1:9">
      <c r="A33" t="s">
        <v>89</v>
      </c>
      <c r="B33" s="27" t="s">
        <v>90</v>
      </c>
      <c r="C33" t="s">
        <v>91</v>
      </c>
      <c r="D33" s="27" t="s">
        <v>92</v>
      </c>
      <c r="E33">
        <v>41</v>
      </c>
      <c r="F33" s="27" t="s">
        <v>18</v>
      </c>
      <c r="G33" s="27" t="s">
        <v>45</v>
      </c>
      <c r="H33" s="27" t="s">
        <v>56</v>
      </c>
      <c r="I33" t="s">
        <v>93</v>
      </c>
    </row>
    <row r="34" spans="1:9">
      <c r="A34" t="s">
        <v>94</v>
      </c>
      <c r="B34" s="27" t="s">
        <v>52</v>
      </c>
      <c r="C34" t="s">
        <v>34</v>
      </c>
      <c r="D34" s="27" t="s">
        <v>69</v>
      </c>
      <c r="E34">
        <v>100</v>
      </c>
      <c r="F34" s="27" t="s">
        <v>55</v>
      </c>
      <c r="G34" s="27" t="s">
        <v>19</v>
      </c>
      <c r="H34" s="27" t="s">
        <v>56</v>
      </c>
      <c r="I34" t="s">
        <v>94</v>
      </c>
    </row>
    <row r="35" spans="1:9">
      <c r="A35" t="s">
        <v>94</v>
      </c>
      <c r="B35" s="27" t="s">
        <v>52</v>
      </c>
      <c r="C35" t="s">
        <v>34</v>
      </c>
      <c r="D35" s="27" t="s">
        <v>69</v>
      </c>
      <c r="E35">
        <v>-100</v>
      </c>
      <c r="F35" s="27" t="s">
        <v>55</v>
      </c>
      <c r="G35" s="27" t="s">
        <v>45</v>
      </c>
      <c r="H35" s="27" t="s">
        <v>95</v>
      </c>
      <c r="I35" t="s">
        <v>94</v>
      </c>
    </row>
    <row r="36" spans="1:9">
      <c r="A36">
        <v>40548</v>
      </c>
      <c r="B36" s="27" t="s">
        <v>21</v>
      </c>
      <c r="C36" t="s">
        <v>96</v>
      </c>
      <c r="D36" s="27" t="s">
        <v>23</v>
      </c>
      <c r="E36">
        <v>179</v>
      </c>
      <c r="F36" s="27" t="s">
        <v>18</v>
      </c>
      <c r="G36" s="27" t="s">
        <v>19</v>
      </c>
      <c r="H36" s="27" t="s">
        <v>97</v>
      </c>
      <c r="I36" t="s">
        <v>98</v>
      </c>
    </row>
    <row r="37" spans="1:9">
      <c r="A37">
        <v>40548</v>
      </c>
      <c r="B37" s="27" t="s">
        <v>99</v>
      </c>
      <c r="C37" t="s">
        <v>39</v>
      </c>
      <c r="D37" s="27" t="s">
        <v>100</v>
      </c>
      <c r="E37">
        <v>220</v>
      </c>
      <c r="F37" s="27" t="s">
        <v>18</v>
      </c>
      <c r="G37" s="27" t="s">
        <v>19</v>
      </c>
      <c r="H37" s="27" t="s">
        <v>31</v>
      </c>
      <c r="I37" t="s">
        <v>98</v>
      </c>
    </row>
    <row r="38" spans="1:9">
      <c r="A38">
        <v>40668</v>
      </c>
      <c r="B38" s="27" t="s">
        <v>28</v>
      </c>
      <c r="C38" t="s">
        <v>29</v>
      </c>
      <c r="D38" s="27" t="s">
        <v>30</v>
      </c>
      <c r="E38">
        <v>340</v>
      </c>
      <c r="F38" s="27" t="s">
        <v>18</v>
      </c>
      <c r="G38" s="27" t="s">
        <v>19</v>
      </c>
      <c r="H38" s="27" t="s">
        <v>3</v>
      </c>
      <c r="I38">
        <v>40668</v>
      </c>
    </row>
    <row r="39" spans="1:9">
      <c r="A39">
        <v>40729</v>
      </c>
      <c r="B39" s="27" t="s">
        <v>101</v>
      </c>
      <c r="C39" t="s">
        <v>102</v>
      </c>
      <c r="D39" s="27" t="s">
        <v>103</v>
      </c>
      <c r="E39">
        <v>563</v>
      </c>
      <c r="F39" s="27" t="s">
        <v>18</v>
      </c>
      <c r="G39" s="27" t="s">
        <v>19</v>
      </c>
      <c r="H39" s="27" t="s">
        <v>104</v>
      </c>
      <c r="I39" t="s">
        <v>105</v>
      </c>
    </row>
    <row r="40" spans="1:9">
      <c r="A40" t="s">
        <v>106</v>
      </c>
      <c r="B40" s="27" t="s">
        <v>107</v>
      </c>
      <c r="C40" t="s">
        <v>39</v>
      </c>
      <c r="D40" s="27" t="s">
        <v>108</v>
      </c>
      <c r="E40">
        <v>982</v>
      </c>
      <c r="F40" s="27" t="s">
        <v>18</v>
      </c>
      <c r="G40" s="27" t="s">
        <v>19</v>
      </c>
      <c r="H40" s="27" t="s">
        <v>36</v>
      </c>
      <c r="I40">
        <v>40700</v>
      </c>
    </row>
    <row r="41" spans="1:9">
      <c r="A41" t="s">
        <v>109</v>
      </c>
      <c r="B41" s="27" t="s">
        <v>33</v>
      </c>
      <c r="C41" t="s">
        <v>34</v>
      </c>
      <c r="D41" s="27" t="s">
        <v>35</v>
      </c>
      <c r="E41">
        <v>80</v>
      </c>
      <c r="F41" s="27" t="s">
        <v>18</v>
      </c>
      <c r="G41" s="27" t="s">
        <v>19</v>
      </c>
      <c r="H41" s="27" t="s">
        <v>110</v>
      </c>
      <c r="I41" t="s">
        <v>109</v>
      </c>
    </row>
    <row r="42" spans="1:9">
      <c r="A42" t="s">
        <v>109</v>
      </c>
      <c r="B42" s="27" t="s">
        <v>33</v>
      </c>
      <c r="C42" t="s">
        <v>34</v>
      </c>
      <c r="D42" s="27" t="s">
        <v>35</v>
      </c>
      <c r="E42">
        <v>35</v>
      </c>
      <c r="F42" s="27" t="s">
        <v>18</v>
      </c>
      <c r="G42" s="27" t="s">
        <v>37</v>
      </c>
      <c r="H42" s="27" t="s">
        <v>41</v>
      </c>
      <c r="I42" t="s">
        <v>109</v>
      </c>
    </row>
    <row r="43" spans="1:9">
      <c r="A43" t="s">
        <v>109</v>
      </c>
      <c r="B43" s="27" t="s">
        <v>38</v>
      </c>
      <c r="C43" t="s">
        <v>39</v>
      </c>
      <c r="D43" s="27" t="s">
        <v>40</v>
      </c>
      <c r="E43">
        <v>1000</v>
      </c>
      <c r="F43" s="27" t="s">
        <v>18</v>
      </c>
      <c r="G43" s="27" t="s">
        <v>19</v>
      </c>
      <c r="H43" s="27" t="s">
        <v>56</v>
      </c>
      <c r="I43">
        <v>40580</v>
      </c>
    </row>
    <row r="44" spans="1:9">
      <c r="A44" t="s">
        <v>111</v>
      </c>
      <c r="B44" s="27" t="s">
        <v>57</v>
      </c>
      <c r="C44" t="s">
        <v>53</v>
      </c>
      <c r="D44" s="27" t="s">
        <v>54</v>
      </c>
      <c r="E44">
        <v>-20000</v>
      </c>
      <c r="F44" s="27" t="s">
        <v>55</v>
      </c>
      <c r="G44" s="27" t="s">
        <v>37</v>
      </c>
      <c r="H44" s="27" t="s">
        <v>56</v>
      </c>
      <c r="I44" t="s">
        <v>111</v>
      </c>
    </row>
    <row r="45" spans="1:9">
      <c r="A45" t="s">
        <v>111</v>
      </c>
      <c r="B45" s="27" t="s">
        <v>57</v>
      </c>
      <c r="C45" t="s">
        <v>53</v>
      </c>
      <c r="D45" s="27" t="s">
        <v>54</v>
      </c>
      <c r="E45">
        <v>20000</v>
      </c>
      <c r="F45" s="27" t="s">
        <v>55</v>
      </c>
      <c r="G45" s="27" t="s">
        <v>19</v>
      </c>
      <c r="H45" s="27" t="s">
        <v>61</v>
      </c>
      <c r="I45" t="s">
        <v>111</v>
      </c>
    </row>
    <row r="46" spans="1:9">
      <c r="A46" t="s">
        <v>85</v>
      </c>
      <c r="B46" s="27" t="s">
        <v>57</v>
      </c>
      <c r="C46" t="s">
        <v>59</v>
      </c>
      <c r="D46" s="27" t="s">
        <v>60</v>
      </c>
      <c r="E46">
        <v>20000</v>
      </c>
      <c r="F46" s="27" t="s">
        <v>55</v>
      </c>
      <c r="G46" s="27" t="s">
        <v>37</v>
      </c>
      <c r="H46" s="27" t="s">
        <v>64</v>
      </c>
      <c r="I46" t="s">
        <v>85</v>
      </c>
    </row>
    <row r="47" spans="1:9">
      <c r="A47" t="s">
        <v>85</v>
      </c>
      <c r="B47" s="27" t="s">
        <v>62</v>
      </c>
      <c r="C47" t="s">
        <v>29</v>
      </c>
      <c r="D47" s="27" t="s">
        <v>63</v>
      </c>
      <c r="E47">
        <v>220</v>
      </c>
      <c r="F47" s="27" t="s">
        <v>55</v>
      </c>
      <c r="G47" s="27" t="s">
        <v>19</v>
      </c>
      <c r="H47" s="27" t="s">
        <v>112</v>
      </c>
      <c r="I47" t="s">
        <v>85</v>
      </c>
    </row>
    <row r="48" spans="1:9">
      <c r="A48" t="s">
        <v>85</v>
      </c>
      <c r="B48" s="27" t="s">
        <v>62</v>
      </c>
      <c r="C48" t="s">
        <v>29</v>
      </c>
      <c r="D48" s="27" t="s">
        <v>65</v>
      </c>
      <c r="E48">
        <v>100</v>
      </c>
      <c r="F48" s="27" t="s">
        <v>55</v>
      </c>
      <c r="G48" s="27" t="s">
        <v>19</v>
      </c>
      <c r="H48" s="27" t="s">
        <v>87</v>
      </c>
      <c r="I48" t="s">
        <v>85</v>
      </c>
    </row>
  </sheetData>
  <pageMargins left="0.7" right="0.7" top="0.75" bottom="0.75" header="0.3" footer="0.3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"/>
  <sheetViews>
    <sheetView zoomScale="85" zoomScaleNormal="85" topLeftCell="A2" workbookViewId="0">
      <selection activeCell="D16" sqref="D16"/>
    </sheetView>
  </sheetViews>
  <sheetFormatPr defaultColWidth="9" defaultRowHeight="15"/>
  <cols>
    <col min="1" max="1" width="18.3333333333333" style="1" customWidth="1"/>
    <col min="2" max="2" width="18" customWidth="1"/>
    <col min="3" max="3" width="14.552380952381" customWidth="1"/>
    <col min="4" max="4" width="24.552380952381" customWidth="1"/>
    <col min="5" max="5" width="24.6666666666667" customWidth="1"/>
    <col min="6" max="6" width="12.6666666666667" style="2" customWidth="1"/>
    <col min="7" max="7" width="12.6666666666667" style="1" customWidth="1"/>
    <col min="8" max="8" width="16.3333333333333" style="1" customWidth="1"/>
    <col min="9" max="9" width="16.6666666666667" style="1" customWidth="1"/>
  </cols>
  <sheetData>
    <row r="1" ht="18.75" spans="1:9">
      <c r="A1" s="3" t="s">
        <v>113</v>
      </c>
      <c r="B1" s="4" t="s">
        <v>114</v>
      </c>
      <c r="C1" s="4" t="s">
        <v>115</v>
      </c>
      <c r="D1" s="4" t="s">
        <v>116</v>
      </c>
      <c r="E1" s="4" t="s">
        <v>117</v>
      </c>
      <c r="F1" s="5" t="s">
        <v>118</v>
      </c>
      <c r="G1" s="6" t="s">
        <v>119</v>
      </c>
      <c r="H1" s="6" t="s">
        <v>120</v>
      </c>
      <c r="I1" s="23" t="s">
        <v>121</v>
      </c>
    </row>
    <row r="2" ht="18.75" spans="1:9">
      <c r="A2" s="7" t="s">
        <v>5</v>
      </c>
      <c r="B2" s="8" t="s">
        <v>6</v>
      </c>
      <c r="C2" s="8" t="s">
        <v>7</v>
      </c>
      <c r="D2" s="8" t="s">
        <v>8</v>
      </c>
      <c r="E2" s="8" t="s">
        <v>9</v>
      </c>
      <c r="F2" s="9" t="s">
        <v>10</v>
      </c>
      <c r="G2" s="10" t="s">
        <v>11</v>
      </c>
      <c r="H2" s="10" t="s">
        <v>12</v>
      </c>
      <c r="I2" s="24" t="s">
        <v>13</v>
      </c>
    </row>
    <row r="3" spans="1:9">
      <c r="A3" s="11" t="s">
        <v>14</v>
      </c>
      <c r="B3" s="12" t="s">
        <v>15</v>
      </c>
      <c r="C3" s="12" t="s">
        <v>16</v>
      </c>
      <c r="D3" s="12" t="s">
        <v>17</v>
      </c>
      <c r="E3" s="12">
        <v>5100</v>
      </c>
      <c r="F3" s="13" t="s">
        <v>18</v>
      </c>
      <c r="G3" s="14" t="s">
        <v>19</v>
      </c>
      <c r="H3" s="14" t="s">
        <v>20</v>
      </c>
      <c r="I3" s="25">
        <v>40577</v>
      </c>
    </row>
    <row r="4" spans="1:9">
      <c r="A4" s="11">
        <v>40546</v>
      </c>
      <c r="B4" s="12" t="s">
        <v>21</v>
      </c>
      <c r="C4" s="12" t="s">
        <v>22</v>
      </c>
      <c r="D4" s="12" t="s">
        <v>23</v>
      </c>
      <c r="E4" s="12">
        <v>179</v>
      </c>
      <c r="F4" s="15" t="s">
        <v>18</v>
      </c>
      <c r="G4" s="14" t="s">
        <v>19</v>
      </c>
      <c r="H4" s="14" t="s">
        <v>24</v>
      </c>
      <c r="I4" s="25" t="s">
        <v>25</v>
      </c>
    </row>
    <row r="5" spans="1:9">
      <c r="A5" s="11">
        <v>40577</v>
      </c>
      <c r="B5" s="12" t="s">
        <v>26</v>
      </c>
      <c r="C5" s="12">
        <v>1381119</v>
      </c>
      <c r="D5" s="12" t="s">
        <v>27</v>
      </c>
      <c r="E5" s="12">
        <v>478</v>
      </c>
      <c r="F5" s="16" t="s">
        <v>18</v>
      </c>
      <c r="G5" s="14" t="s">
        <v>19</v>
      </c>
      <c r="H5" s="14" t="s">
        <v>2</v>
      </c>
      <c r="I5" s="25">
        <v>40547</v>
      </c>
    </row>
    <row r="6" spans="1:9">
      <c r="A6" s="11">
        <v>40666</v>
      </c>
      <c r="B6" s="12" t="s">
        <v>28</v>
      </c>
      <c r="C6" s="12" t="s">
        <v>29</v>
      </c>
      <c r="D6" s="12" t="s">
        <v>30</v>
      </c>
      <c r="E6" s="12">
        <v>340</v>
      </c>
      <c r="F6" s="13" t="s">
        <v>18</v>
      </c>
      <c r="G6" s="14" t="s">
        <v>19</v>
      </c>
      <c r="H6" s="14" t="s">
        <v>31</v>
      </c>
      <c r="I6" s="25">
        <v>40666</v>
      </c>
    </row>
    <row r="7" spans="1:9">
      <c r="A7" s="11" t="s">
        <v>32</v>
      </c>
      <c r="B7" s="12" t="s">
        <v>33</v>
      </c>
      <c r="C7" s="12" t="s">
        <v>34</v>
      </c>
      <c r="D7" s="12" t="s">
        <v>35</v>
      </c>
      <c r="E7" s="12">
        <v>50</v>
      </c>
      <c r="F7" s="13" t="s">
        <v>18</v>
      </c>
      <c r="G7" s="14" t="s">
        <v>19</v>
      </c>
      <c r="H7" s="14" t="s">
        <v>36</v>
      </c>
      <c r="I7" s="25" t="s">
        <v>32</v>
      </c>
    </row>
    <row r="8" spans="1:9">
      <c r="A8" s="11" t="s">
        <v>32</v>
      </c>
      <c r="B8" s="12" t="s">
        <v>33</v>
      </c>
      <c r="C8" s="12" t="s">
        <v>34</v>
      </c>
      <c r="D8" s="12" t="s">
        <v>35</v>
      </c>
      <c r="E8" s="12">
        <v>35</v>
      </c>
      <c r="F8" s="13" t="s">
        <v>18</v>
      </c>
      <c r="G8" s="14" t="s">
        <v>37</v>
      </c>
      <c r="H8" s="14" t="s">
        <v>36</v>
      </c>
      <c r="I8" s="25" t="s">
        <v>32</v>
      </c>
    </row>
    <row r="9" spans="1:9">
      <c r="A9" s="11" t="s">
        <v>32</v>
      </c>
      <c r="B9" s="12" t="s">
        <v>38</v>
      </c>
      <c r="C9" s="12" t="s">
        <v>39</v>
      </c>
      <c r="D9" s="12" t="s">
        <v>40</v>
      </c>
      <c r="E9" s="12">
        <v>1000</v>
      </c>
      <c r="F9" s="13" t="s">
        <v>18</v>
      </c>
      <c r="G9" s="14" t="s">
        <v>19</v>
      </c>
      <c r="H9" s="14" t="s">
        <v>41</v>
      </c>
      <c r="I9" s="25">
        <v>40578</v>
      </c>
    </row>
    <row r="10" spans="1:9">
      <c r="A10" s="11" t="s">
        <v>32</v>
      </c>
      <c r="B10" s="12" t="s">
        <v>42</v>
      </c>
      <c r="C10" s="12" t="s">
        <v>43</v>
      </c>
      <c r="D10" s="12" t="s">
        <v>44</v>
      </c>
      <c r="E10" s="12">
        <v>90</v>
      </c>
      <c r="F10" s="13" t="s">
        <v>18</v>
      </c>
      <c r="G10" s="14" t="s">
        <v>45</v>
      </c>
      <c r="H10" s="14" t="s">
        <v>46</v>
      </c>
      <c r="I10" s="25" t="s">
        <v>32</v>
      </c>
    </row>
    <row r="11" spans="1:9">
      <c r="A11" s="11" t="s">
        <v>47</v>
      </c>
      <c r="B11" s="12" t="s">
        <v>48</v>
      </c>
      <c r="C11" s="12" t="s">
        <v>49</v>
      </c>
      <c r="D11" s="12" t="s">
        <v>50</v>
      </c>
      <c r="E11" s="12">
        <v>200</v>
      </c>
      <c r="F11" s="13" t="s">
        <v>18</v>
      </c>
      <c r="G11" s="14" t="s">
        <v>19</v>
      </c>
      <c r="H11" s="14" t="s">
        <v>3</v>
      </c>
      <c r="I11" s="25" t="s">
        <v>47</v>
      </c>
    </row>
    <row r="12" spans="1:9">
      <c r="A12" s="11" t="s">
        <v>51</v>
      </c>
      <c r="B12" s="12" t="s">
        <v>52</v>
      </c>
      <c r="C12" s="12" t="s">
        <v>53</v>
      </c>
      <c r="D12" s="12" t="s">
        <v>54</v>
      </c>
      <c r="E12" s="12">
        <v>-15000</v>
      </c>
      <c r="F12" s="13" t="s">
        <v>55</v>
      </c>
      <c r="G12" s="14" t="s">
        <v>37</v>
      </c>
      <c r="H12" s="14" t="s">
        <v>56</v>
      </c>
      <c r="I12" s="25" t="s">
        <v>51</v>
      </c>
    </row>
    <row r="13" spans="1:9">
      <c r="A13" s="11" t="s">
        <v>51</v>
      </c>
      <c r="B13" s="12" t="s">
        <v>57</v>
      </c>
      <c r="C13" s="12" t="s">
        <v>53</v>
      </c>
      <c r="D13" s="12" t="s">
        <v>54</v>
      </c>
      <c r="E13" s="17">
        <v>15000</v>
      </c>
      <c r="F13" s="13" t="s">
        <v>55</v>
      </c>
      <c r="G13" s="14" t="s">
        <v>19</v>
      </c>
      <c r="H13" s="14" t="s">
        <v>56</v>
      </c>
      <c r="I13" s="25" t="s">
        <v>51</v>
      </c>
    </row>
    <row r="14" spans="1:9">
      <c r="A14" s="11" t="s">
        <v>58</v>
      </c>
      <c r="B14" s="12" t="s">
        <v>57</v>
      </c>
      <c r="C14" s="12" t="s">
        <v>59</v>
      </c>
      <c r="D14" s="12" t="s">
        <v>60</v>
      </c>
      <c r="E14" s="12">
        <v>13000</v>
      </c>
      <c r="F14" s="13" t="s">
        <v>55</v>
      </c>
      <c r="G14" s="14" t="s">
        <v>37</v>
      </c>
      <c r="H14" s="14" t="s">
        <v>61</v>
      </c>
      <c r="I14" s="25" t="s">
        <v>58</v>
      </c>
    </row>
    <row r="15" spans="1:9">
      <c r="A15" s="11" t="s">
        <v>58</v>
      </c>
      <c r="B15" s="12" t="s">
        <v>62</v>
      </c>
      <c r="C15" s="12" t="s">
        <v>29</v>
      </c>
      <c r="D15" s="12" t="s">
        <v>63</v>
      </c>
      <c r="E15" s="12">
        <v>220</v>
      </c>
      <c r="F15" s="13" t="s">
        <v>55</v>
      </c>
      <c r="G15" s="14" t="s">
        <v>19</v>
      </c>
      <c r="H15" s="14" t="s">
        <v>64</v>
      </c>
      <c r="I15" s="25" t="s">
        <v>58</v>
      </c>
    </row>
    <row r="16" spans="1:9">
      <c r="A16" s="11" t="s">
        <v>58</v>
      </c>
      <c r="B16" s="12" t="s">
        <v>62</v>
      </c>
      <c r="C16" s="12" t="s">
        <v>29</v>
      </c>
      <c r="D16" s="12" t="s">
        <v>65</v>
      </c>
      <c r="E16" s="12">
        <v>100</v>
      </c>
      <c r="F16" s="13" t="s">
        <v>55</v>
      </c>
      <c r="G16" s="14" t="s">
        <v>19</v>
      </c>
      <c r="H16" s="14" t="s">
        <v>66</v>
      </c>
      <c r="I16" s="25" t="s">
        <v>58</v>
      </c>
    </row>
    <row r="17" spans="1:9">
      <c r="A17" s="11" t="s">
        <v>58</v>
      </c>
      <c r="B17" s="12" t="s">
        <v>67</v>
      </c>
      <c r="C17" s="12" t="s">
        <v>29</v>
      </c>
      <c r="D17" s="12" t="s">
        <v>68</v>
      </c>
      <c r="E17" s="17">
        <v>6400</v>
      </c>
      <c r="F17" s="13" t="s">
        <v>18</v>
      </c>
      <c r="G17" s="14" t="s">
        <v>19</v>
      </c>
      <c r="H17" s="14" t="s">
        <v>56</v>
      </c>
      <c r="I17" s="25" t="s">
        <v>58</v>
      </c>
    </row>
    <row r="18" spans="1:9">
      <c r="A18" s="11" t="s">
        <v>25</v>
      </c>
      <c r="B18" s="12" t="s">
        <v>52</v>
      </c>
      <c r="C18" s="12" t="s">
        <v>34</v>
      </c>
      <c r="D18" s="12" t="s">
        <v>69</v>
      </c>
      <c r="E18" s="12">
        <v>100</v>
      </c>
      <c r="F18" s="13" t="s">
        <v>55</v>
      </c>
      <c r="G18" s="14" t="s">
        <v>19</v>
      </c>
      <c r="H18" s="14" t="s">
        <v>70</v>
      </c>
      <c r="I18" s="25" t="s">
        <v>25</v>
      </c>
    </row>
    <row r="19" spans="1:9">
      <c r="A19" s="11" t="s">
        <v>25</v>
      </c>
      <c r="B19" s="18" t="s">
        <v>52</v>
      </c>
      <c r="C19" s="12" t="s">
        <v>34</v>
      </c>
      <c r="D19" s="12" t="s">
        <v>69</v>
      </c>
      <c r="E19" s="12">
        <v>-100</v>
      </c>
      <c r="F19" s="13" t="s">
        <v>55</v>
      </c>
      <c r="G19" s="14" t="s">
        <v>45</v>
      </c>
      <c r="H19" s="14" t="s">
        <v>24</v>
      </c>
      <c r="I19" s="25" t="s">
        <v>25</v>
      </c>
    </row>
    <row r="20" spans="1:9">
      <c r="A20" s="11">
        <v>40547</v>
      </c>
      <c r="B20" s="12" t="s">
        <v>21</v>
      </c>
      <c r="C20" s="12" t="s">
        <v>71</v>
      </c>
      <c r="D20" s="12" t="s">
        <v>23</v>
      </c>
      <c r="E20" s="12">
        <v>179</v>
      </c>
      <c r="F20" s="13" t="s">
        <v>18</v>
      </c>
      <c r="G20" s="14" t="s">
        <v>19</v>
      </c>
      <c r="H20" s="14" t="s">
        <v>31</v>
      </c>
      <c r="I20" s="25">
        <v>40548</v>
      </c>
    </row>
    <row r="21" spans="1:9">
      <c r="A21" s="11">
        <v>40667</v>
      </c>
      <c r="B21" s="12" t="s">
        <v>28</v>
      </c>
      <c r="C21" s="12" t="s">
        <v>29</v>
      </c>
      <c r="D21" s="12" t="s">
        <v>30</v>
      </c>
      <c r="E21" s="12">
        <v>340</v>
      </c>
      <c r="F21" s="13" t="s">
        <v>18</v>
      </c>
      <c r="G21" s="14" t="s">
        <v>19</v>
      </c>
      <c r="H21" s="14" t="s">
        <v>72</v>
      </c>
      <c r="I21" s="25">
        <v>40667</v>
      </c>
    </row>
    <row r="22" spans="1:9">
      <c r="A22" s="11">
        <v>40881</v>
      </c>
      <c r="B22" s="12" t="s">
        <v>42</v>
      </c>
      <c r="C22" s="12" t="s">
        <v>43</v>
      </c>
      <c r="D22" s="12" t="s">
        <v>44</v>
      </c>
      <c r="E22" s="12">
        <v>87</v>
      </c>
      <c r="F22" s="13" t="s">
        <v>18</v>
      </c>
      <c r="G22" s="14" t="s">
        <v>45</v>
      </c>
      <c r="H22" s="14" t="s">
        <v>36</v>
      </c>
      <c r="I22" s="25">
        <v>40881</v>
      </c>
    </row>
    <row r="23" spans="1:9">
      <c r="A23" s="11" t="s">
        <v>73</v>
      </c>
      <c r="B23" s="12" t="s">
        <v>33</v>
      </c>
      <c r="C23" s="12" t="s">
        <v>34</v>
      </c>
      <c r="D23" s="12" t="s">
        <v>35</v>
      </c>
      <c r="E23" s="12">
        <v>80</v>
      </c>
      <c r="F23" s="13" t="s">
        <v>18</v>
      </c>
      <c r="G23" s="14" t="s">
        <v>19</v>
      </c>
      <c r="H23" s="14" t="s">
        <v>36</v>
      </c>
      <c r="I23" s="25" t="s">
        <v>73</v>
      </c>
    </row>
    <row r="24" spans="1:9">
      <c r="A24" s="11" t="s">
        <v>73</v>
      </c>
      <c r="B24" s="12" t="s">
        <v>33</v>
      </c>
      <c r="C24" s="12" t="s">
        <v>34</v>
      </c>
      <c r="D24" s="12" t="s">
        <v>35</v>
      </c>
      <c r="E24" s="12">
        <v>35</v>
      </c>
      <c r="F24" s="13" t="s">
        <v>18</v>
      </c>
      <c r="G24" s="14" t="s">
        <v>37</v>
      </c>
      <c r="H24" s="14" t="s">
        <v>41</v>
      </c>
      <c r="I24" s="25" t="s">
        <v>73</v>
      </c>
    </row>
    <row r="25" spans="1:9">
      <c r="A25" s="11" t="s">
        <v>73</v>
      </c>
      <c r="B25" s="12" t="s">
        <v>38</v>
      </c>
      <c r="C25" s="12" t="s">
        <v>74</v>
      </c>
      <c r="D25" s="12" t="s">
        <v>40</v>
      </c>
      <c r="E25" s="12">
        <v>1000</v>
      </c>
      <c r="F25" s="13" t="s">
        <v>18</v>
      </c>
      <c r="G25" s="14" t="s">
        <v>19</v>
      </c>
      <c r="H25" s="14" t="s">
        <v>70</v>
      </c>
      <c r="I25" s="25">
        <v>40607</v>
      </c>
    </row>
    <row r="26" spans="1:9">
      <c r="A26" s="11" t="s">
        <v>75</v>
      </c>
      <c r="B26" s="12" t="s">
        <v>52</v>
      </c>
      <c r="C26" s="12" t="s">
        <v>53</v>
      </c>
      <c r="D26" s="12" t="s">
        <v>54</v>
      </c>
      <c r="E26" s="12">
        <v>-20000</v>
      </c>
      <c r="F26" s="13" t="s">
        <v>55</v>
      </c>
      <c r="G26" s="14" t="s">
        <v>37</v>
      </c>
      <c r="H26" s="14" t="s">
        <v>56</v>
      </c>
      <c r="I26" s="25" t="s">
        <v>75</v>
      </c>
    </row>
    <row r="27" spans="1:9">
      <c r="A27" s="11" t="s">
        <v>75</v>
      </c>
      <c r="B27" s="12" t="s">
        <v>52</v>
      </c>
      <c r="C27" s="12" t="s">
        <v>53</v>
      </c>
      <c r="D27" s="12" t="s">
        <v>54</v>
      </c>
      <c r="E27" s="12">
        <v>20000</v>
      </c>
      <c r="F27" s="13" t="s">
        <v>55</v>
      </c>
      <c r="G27" s="14" t="s">
        <v>19</v>
      </c>
      <c r="H27" s="14" t="s">
        <v>76</v>
      </c>
      <c r="I27" s="25" t="s">
        <v>75</v>
      </c>
    </row>
    <row r="28" spans="1:9">
      <c r="A28" s="11" t="s">
        <v>77</v>
      </c>
      <c r="B28" s="12" t="s">
        <v>78</v>
      </c>
      <c r="C28" s="12" t="s">
        <v>79</v>
      </c>
      <c r="D28" s="12" t="s">
        <v>80</v>
      </c>
      <c r="E28" s="12">
        <v>1300</v>
      </c>
      <c r="F28" s="13" t="s">
        <v>18</v>
      </c>
      <c r="G28" s="14" t="s">
        <v>19</v>
      </c>
      <c r="H28" s="14" t="s">
        <v>61</v>
      </c>
      <c r="I28" s="25" t="s">
        <v>77</v>
      </c>
    </row>
    <row r="29" spans="1:9">
      <c r="A29" s="11" t="s">
        <v>81</v>
      </c>
      <c r="B29" s="12" t="s">
        <v>52</v>
      </c>
      <c r="C29" s="12" t="s">
        <v>59</v>
      </c>
      <c r="D29" s="12" t="s">
        <v>60</v>
      </c>
      <c r="E29" s="12">
        <v>20000</v>
      </c>
      <c r="F29" s="13" t="s">
        <v>55</v>
      </c>
      <c r="G29" s="14" t="s">
        <v>37</v>
      </c>
      <c r="H29" s="14" t="s">
        <v>82</v>
      </c>
      <c r="I29" s="25" t="s">
        <v>81</v>
      </c>
    </row>
    <row r="30" spans="1:9">
      <c r="A30" s="11" t="s">
        <v>81</v>
      </c>
      <c r="B30" s="12" t="s">
        <v>83</v>
      </c>
      <c r="C30" s="12" t="s">
        <v>39</v>
      </c>
      <c r="D30" s="12" t="s">
        <v>84</v>
      </c>
      <c r="E30" s="12">
        <v>3000</v>
      </c>
      <c r="F30" s="13" t="s">
        <v>55</v>
      </c>
      <c r="G30" s="14" t="s">
        <v>19</v>
      </c>
      <c r="H30" s="14" t="s">
        <v>64</v>
      </c>
      <c r="I30" s="25" t="s">
        <v>85</v>
      </c>
    </row>
    <row r="31" spans="1:9">
      <c r="A31" s="11" t="s">
        <v>81</v>
      </c>
      <c r="B31" s="12" t="s">
        <v>62</v>
      </c>
      <c r="C31" s="12" t="s">
        <v>29</v>
      </c>
      <c r="D31" s="12" t="s">
        <v>63</v>
      </c>
      <c r="E31" s="12">
        <v>220</v>
      </c>
      <c r="F31" s="13" t="s">
        <v>55</v>
      </c>
      <c r="G31" s="14" t="s">
        <v>19</v>
      </c>
      <c r="H31" s="14" t="s">
        <v>86</v>
      </c>
      <c r="I31" s="25" t="s">
        <v>81</v>
      </c>
    </row>
    <row r="32" spans="1:9">
      <c r="A32" s="11" t="s">
        <v>81</v>
      </c>
      <c r="B32" s="12" t="s">
        <v>62</v>
      </c>
      <c r="C32" s="12" t="s">
        <v>29</v>
      </c>
      <c r="D32" s="12" t="s">
        <v>65</v>
      </c>
      <c r="E32" s="12">
        <v>100</v>
      </c>
      <c r="F32" s="13" t="s">
        <v>55</v>
      </c>
      <c r="G32" s="14" t="s">
        <v>19</v>
      </c>
      <c r="H32" s="14" t="s">
        <v>87</v>
      </c>
      <c r="I32" s="25" t="s">
        <v>81</v>
      </c>
    </row>
    <row r="33" spans="1:9">
      <c r="A33" s="11" t="s">
        <v>81</v>
      </c>
      <c r="B33" s="12" t="s">
        <v>67</v>
      </c>
      <c r="C33" s="12" t="s">
        <v>29</v>
      </c>
      <c r="D33" s="12" t="s">
        <v>68</v>
      </c>
      <c r="E33" s="12">
        <v>6400</v>
      </c>
      <c r="F33" s="13" t="s">
        <v>18</v>
      </c>
      <c r="G33" s="14" t="s">
        <v>19</v>
      </c>
      <c r="H33" s="14" t="s">
        <v>88</v>
      </c>
      <c r="I33" s="25" t="s">
        <v>81</v>
      </c>
    </row>
    <row r="34" spans="1:9">
      <c r="A34" s="11" t="s">
        <v>89</v>
      </c>
      <c r="B34" s="12" t="s">
        <v>90</v>
      </c>
      <c r="C34" s="12" t="s">
        <v>91</v>
      </c>
      <c r="D34" s="12" t="s">
        <v>92</v>
      </c>
      <c r="E34" s="12">
        <v>41</v>
      </c>
      <c r="F34" s="13" t="s">
        <v>18</v>
      </c>
      <c r="G34" s="14" t="s">
        <v>45</v>
      </c>
      <c r="H34" s="14" t="s">
        <v>56</v>
      </c>
      <c r="I34" s="25" t="s">
        <v>93</v>
      </c>
    </row>
    <row r="35" spans="1:9">
      <c r="A35" s="11" t="s">
        <v>94</v>
      </c>
      <c r="B35" s="12" t="s">
        <v>52</v>
      </c>
      <c r="C35" s="12" t="s">
        <v>34</v>
      </c>
      <c r="D35" s="12" t="s">
        <v>69</v>
      </c>
      <c r="E35" s="12">
        <v>100</v>
      </c>
      <c r="F35" s="13" t="s">
        <v>55</v>
      </c>
      <c r="G35" s="14" t="s">
        <v>19</v>
      </c>
      <c r="H35" s="14" t="s">
        <v>56</v>
      </c>
      <c r="I35" s="25" t="s">
        <v>94</v>
      </c>
    </row>
    <row r="36" spans="1:9">
      <c r="A36" s="11" t="s">
        <v>94</v>
      </c>
      <c r="B36" s="12" t="s">
        <v>52</v>
      </c>
      <c r="C36" s="12" t="s">
        <v>34</v>
      </c>
      <c r="D36" s="12" t="s">
        <v>69</v>
      </c>
      <c r="E36" s="12">
        <v>-100</v>
      </c>
      <c r="F36" s="13" t="s">
        <v>55</v>
      </c>
      <c r="G36" s="14" t="s">
        <v>45</v>
      </c>
      <c r="H36" s="14" t="s">
        <v>95</v>
      </c>
      <c r="I36" s="25" t="s">
        <v>94</v>
      </c>
    </row>
    <row r="37" spans="1:9">
      <c r="A37" s="11">
        <v>40548</v>
      </c>
      <c r="B37" s="12" t="s">
        <v>21</v>
      </c>
      <c r="C37" s="12" t="s">
        <v>96</v>
      </c>
      <c r="D37" s="12" t="s">
        <v>23</v>
      </c>
      <c r="E37" s="12">
        <v>179</v>
      </c>
      <c r="F37" s="13" t="s">
        <v>18</v>
      </c>
      <c r="G37" s="14" t="s">
        <v>19</v>
      </c>
      <c r="H37" s="14" t="s">
        <v>97</v>
      </c>
      <c r="I37" s="25" t="s">
        <v>98</v>
      </c>
    </row>
    <row r="38" spans="1:9">
      <c r="A38" s="11">
        <v>40548</v>
      </c>
      <c r="B38" s="12" t="s">
        <v>99</v>
      </c>
      <c r="C38" s="12" t="s">
        <v>39</v>
      </c>
      <c r="D38" s="12" t="s">
        <v>100</v>
      </c>
      <c r="E38" s="12">
        <v>220</v>
      </c>
      <c r="F38" s="13" t="s">
        <v>18</v>
      </c>
      <c r="G38" s="14" t="s">
        <v>19</v>
      </c>
      <c r="H38" s="14" t="s">
        <v>31</v>
      </c>
      <c r="I38" s="25" t="s">
        <v>98</v>
      </c>
    </row>
    <row r="39" spans="1:9">
      <c r="A39" s="11">
        <v>40668</v>
      </c>
      <c r="B39" s="12" t="s">
        <v>28</v>
      </c>
      <c r="C39" s="12" t="s">
        <v>29</v>
      </c>
      <c r="D39" s="12" t="s">
        <v>30</v>
      </c>
      <c r="E39" s="12">
        <v>340</v>
      </c>
      <c r="F39" s="13" t="s">
        <v>18</v>
      </c>
      <c r="G39" s="14" t="s">
        <v>19</v>
      </c>
      <c r="H39" s="14" t="s">
        <v>3</v>
      </c>
      <c r="I39" s="25">
        <v>40668</v>
      </c>
    </row>
    <row r="40" spans="1:9">
      <c r="A40" s="11">
        <v>40729</v>
      </c>
      <c r="B40" s="12" t="s">
        <v>101</v>
      </c>
      <c r="C40" s="12" t="s">
        <v>102</v>
      </c>
      <c r="D40" s="12" t="s">
        <v>103</v>
      </c>
      <c r="E40" s="12">
        <v>563</v>
      </c>
      <c r="F40" s="13" t="s">
        <v>18</v>
      </c>
      <c r="G40" s="14" t="s">
        <v>19</v>
      </c>
      <c r="H40" s="14" t="s">
        <v>104</v>
      </c>
      <c r="I40" s="25" t="s">
        <v>105</v>
      </c>
    </row>
    <row r="41" spans="1:9">
      <c r="A41" s="11" t="s">
        <v>106</v>
      </c>
      <c r="B41" s="12" t="s">
        <v>107</v>
      </c>
      <c r="C41" s="12" t="s">
        <v>39</v>
      </c>
      <c r="D41" s="12" t="s">
        <v>108</v>
      </c>
      <c r="E41" s="12">
        <v>982</v>
      </c>
      <c r="F41" s="13" t="s">
        <v>18</v>
      </c>
      <c r="G41" s="14" t="s">
        <v>19</v>
      </c>
      <c r="H41" s="14" t="s">
        <v>36</v>
      </c>
      <c r="I41" s="25">
        <v>40700</v>
      </c>
    </row>
    <row r="42" spans="1:9">
      <c r="A42" s="11" t="s">
        <v>109</v>
      </c>
      <c r="B42" s="12" t="s">
        <v>33</v>
      </c>
      <c r="C42" s="12" t="s">
        <v>34</v>
      </c>
      <c r="D42" s="12" t="s">
        <v>35</v>
      </c>
      <c r="E42" s="12">
        <v>80</v>
      </c>
      <c r="F42" s="13" t="s">
        <v>18</v>
      </c>
      <c r="G42" s="14" t="s">
        <v>19</v>
      </c>
      <c r="H42" s="14" t="s">
        <v>110</v>
      </c>
      <c r="I42" s="25" t="s">
        <v>109</v>
      </c>
    </row>
    <row r="43" spans="1:9">
      <c r="A43" s="11" t="s">
        <v>109</v>
      </c>
      <c r="B43" s="12" t="s">
        <v>33</v>
      </c>
      <c r="C43" s="12" t="s">
        <v>34</v>
      </c>
      <c r="D43" s="12" t="s">
        <v>35</v>
      </c>
      <c r="E43" s="12">
        <v>35</v>
      </c>
      <c r="F43" s="13" t="s">
        <v>18</v>
      </c>
      <c r="G43" s="14" t="s">
        <v>37</v>
      </c>
      <c r="H43" s="14" t="s">
        <v>41</v>
      </c>
      <c r="I43" s="25" t="s">
        <v>109</v>
      </c>
    </row>
    <row r="44" spans="1:9">
      <c r="A44" s="11" t="s">
        <v>109</v>
      </c>
      <c r="B44" s="12" t="s">
        <v>38</v>
      </c>
      <c r="C44" s="12" t="s">
        <v>39</v>
      </c>
      <c r="D44" s="12" t="s">
        <v>40</v>
      </c>
      <c r="E44" s="12">
        <v>1000</v>
      </c>
      <c r="F44" s="13" t="s">
        <v>18</v>
      </c>
      <c r="G44" s="14" t="s">
        <v>19</v>
      </c>
      <c r="H44" s="14" t="s">
        <v>56</v>
      </c>
      <c r="I44" s="25">
        <v>40580</v>
      </c>
    </row>
    <row r="45" spans="1:9">
      <c r="A45" s="11" t="s">
        <v>111</v>
      </c>
      <c r="B45" s="12" t="s">
        <v>57</v>
      </c>
      <c r="C45" s="12" t="s">
        <v>53</v>
      </c>
      <c r="D45" s="12" t="s">
        <v>54</v>
      </c>
      <c r="E45" s="12">
        <v>-20000</v>
      </c>
      <c r="F45" s="13" t="s">
        <v>55</v>
      </c>
      <c r="G45" s="14" t="s">
        <v>37</v>
      </c>
      <c r="H45" s="14" t="s">
        <v>56</v>
      </c>
      <c r="I45" s="25" t="s">
        <v>111</v>
      </c>
    </row>
    <row r="46" spans="1:9">
      <c r="A46" s="11" t="s">
        <v>111</v>
      </c>
      <c r="B46" s="12" t="s">
        <v>57</v>
      </c>
      <c r="C46" s="12" t="s">
        <v>53</v>
      </c>
      <c r="D46" s="12" t="s">
        <v>54</v>
      </c>
      <c r="E46" s="12">
        <v>20000</v>
      </c>
      <c r="F46" s="13" t="s">
        <v>55</v>
      </c>
      <c r="G46" s="14" t="s">
        <v>19</v>
      </c>
      <c r="H46" s="14" t="s">
        <v>61</v>
      </c>
      <c r="I46" s="25" t="s">
        <v>111</v>
      </c>
    </row>
    <row r="47" spans="1:9">
      <c r="A47" s="11" t="s">
        <v>85</v>
      </c>
      <c r="B47" s="12" t="s">
        <v>57</v>
      </c>
      <c r="C47" s="12" t="s">
        <v>59</v>
      </c>
      <c r="D47" s="12" t="s">
        <v>60</v>
      </c>
      <c r="E47" s="12">
        <v>20000</v>
      </c>
      <c r="F47" s="13" t="s">
        <v>55</v>
      </c>
      <c r="G47" s="14" t="s">
        <v>37</v>
      </c>
      <c r="H47" s="14" t="s">
        <v>64</v>
      </c>
      <c r="I47" s="25" t="s">
        <v>85</v>
      </c>
    </row>
    <row r="48" spans="1:9">
      <c r="A48" s="11" t="s">
        <v>85</v>
      </c>
      <c r="B48" s="12" t="s">
        <v>62</v>
      </c>
      <c r="C48" s="12" t="s">
        <v>29</v>
      </c>
      <c r="D48" s="12" t="s">
        <v>63</v>
      </c>
      <c r="E48" s="12">
        <v>220</v>
      </c>
      <c r="F48" s="13" t="s">
        <v>55</v>
      </c>
      <c r="G48" s="14" t="s">
        <v>19</v>
      </c>
      <c r="H48" s="14" t="s">
        <v>112</v>
      </c>
      <c r="I48" s="25" t="s">
        <v>85</v>
      </c>
    </row>
    <row r="49" spans="1:9">
      <c r="A49" s="19" t="s">
        <v>85</v>
      </c>
      <c r="B49" s="20" t="s">
        <v>62</v>
      </c>
      <c r="C49" s="20" t="s">
        <v>29</v>
      </c>
      <c r="D49" s="20" t="s">
        <v>65</v>
      </c>
      <c r="E49" s="20">
        <v>100</v>
      </c>
      <c r="F49" s="21" t="s">
        <v>55</v>
      </c>
      <c r="G49" s="22" t="s">
        <v>19</v>
      </c>
      <c r="H49" s="22" t="s">
        <v>87</v>
      </c>
      <c r="I49" s="26" t="s">
        <v>85</v>
      </c>
    </row>
  </sheetData>
  <pageMargins left="0.7" right="0.7" top="0.75" bottom="0.75" header="0.3" footer="0.3"/>
  <headerFooter/>
  <legacy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6 V a b W P C / M x C l A A A A 9 g A A A B I A H A B D b 2 5 m a W c v U G F j a 2 F n Z S 5 4 b W w g o h g A K K A U A A A A A A A A A A A A A A A A A A A A A A A A A A A A h Y + x D o I w F E V / h X S n L X X A k E c Z n E z E m J g Y 1 w Y r N M L D 0 G L 5 N w c / y V 8 Q o 6 i b 4 z 3 3 D P f e r z f I h q Y O L r q z p s W U R J S T Q G P R H g y W K e n d M Z y T T M J G F S d V 6 m C U 0 S a D P a S k c u 6 c M O a 9 p 3 5 G 2 6 5 k g v O I 7 f P V t q h 0 o 8 h H N v / l 0 K B 1 C g t N J O x e Y 6 S g k Y i p i G P K g U 0 Q c o N f Q Y x 7 n + 0 P h E V f u 7 7 T U m O 4 X A O b I r D 3 B / k A U E s D B B Q A A g A I A O l W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V p t Y 6 h i 9 7 n k B A A A P B Q A A E w A c A E Z v c m 1 1 b G F z L 1 N l Y 3 R p b 2 4 x L m 0 g o h g A K K A U A A A A A A A A A A A A A A A A A A A A A A A A A A A A 7 V R N a 8 J A F L w H / A 9 L v C Q Q h F h r W 8 S D T Q r 1 U s Q I P Y i H d X 3 W 4 G Y 3 7 I c o k v / e T R N t N L E 9 9 d Z c A v P m z e 6 b e Y k E o m L O U F S 8 / U H L a l l y g w W s 0 A w v K f h o i C i o l o X M E 3 E t C B j k Z U + A d g I t B D D 1 z s V 2 y f n W c Y / z N 5 z A 0 C 4 6 7 U U 2 D z h T h r L w C o G 2 H W w w + 8 j F D y n Y R u m L 2 p k J z O S a i y T g V C c s L 0 q n O M 0 7 H u 0 C 9 W 0 P K V N B m B 0 y D 5 3 g 7 g l W s F c V / K 6 Z 3 r t B v 2 + m 9 2 / Q H 2 7 g j z f w p 6 p 8 5 p 7 9 m E L C d 8 a P U K c 0 J l i B / H Y l j K W K G V H O l W 3 V 2 T O 3 Z c X s B 7 V q o u 0 y G e R 0 X f s / 2 D 8 N d i J 4 w p U x 5 B X w C k Q l 1 r J S 4 v V w 5 y V h R G l E M M V C D p X Q s H A b v f Z / M b v h J r n z I S c 6 M Q G i 0 G z J t U O R T s 3 + g K i N P I U 1 m M 0 g t Y 4 Q J B F x m v 9 D a k 0 z v E d j R q i W 8 Q 7 Q K O G a K U M a M 9 X v d f J L n l k B X 0 G t / R m z b X N l R E i u 1 V y c 4 E P j f J c f z K W T g 0 9 Q S w E C L Q A U A A I A C A D p V p t Y 8 L 8 z E K U A A A D 2 A A A A E g A A A A A A A A A A A A A A A A A A A A A A Q 2 9 u Z m l n L 1 B h Y 2 t h Z 2 U u e G 1 s U E s B A i 0 A F A A C A A g A 6 V a b W A / K 6 a u k A A A A 6 Q A A A B M A A A A A A A A A A A A A A A A A 8 Q A A A F t D b 2 5 0 Z W 5 0 X 1 R 5 c G V z X S 5 4 b W x Q S w E C L Q A U A A I A C A D p V p t Y 6 h i 9 7 n k B A A A P B Q A A E w A A A A A A A A A A A A A A A A D i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I G Q A A A A A A A K Y Z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E z V D A 2 O j M 1 O j E y L j I 3 M D M 4 M z R a I i A v P j x F b n R y e S B U e X B l P S J G a W x s Q 2 9 s d W 1 u V H l w Z X M i I F Z h b H V l P S J z Q U F Z Q U J n Q U d C Z 1 l B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s s J n F 1 b 3 Q 7 U 2 V j d G l v b j E v V G F i b G U x L 0 F 1 d G 9 S Z W 1 v d m V k Q 2 9 s d W 1 u c z E u e 0 N v b H V t b j c s N n 0 m c X V v d D s s J n F 1 b 3 Q 7 U 2 V j d G l v b j E v V G F i b G U x L 0 F 1 d G 9 S Z W 1 v d m V k Q 2 9 s d W 1 u c z E u e 0 N v b H V t b j g s N 3 0 m c X V v d D s s J n F 1 b 3 Q 7 U 2 V j d G l v b j E v V G F i b G U x L 0 F 1 d G 9 S Z W 1 v d m V k Q 2 9 s d W 1 u c z E u e 0 N v b H V t b j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V G F i b G U x L 0 F 1 d G 9 S Z W 1 v d m V k Q 2 9 s d W 1 u c z E u e 0 N v b H V t b j E s M H 0 m c X V v d D s s J n F 1 b 3 Q 7 U 2 V j d G l v b j E v V G F i b G U x L 0 F 1 d G 9 S Z W 1 v d m V k Q 2 9 s d W 1 u c z E u e 0 N v b H V t b j I s M X 0 m c X V v d D s s J n F 1 b 3 Q 7 U 2 V j d G l v b j E v V G F i b G U x L 0 F 1 d G 9 S Z W 1 v d m V k Q 2 9 s d W 1 u c z E u e 0 N v b H V t b j M s M n 0 m c X V v d D s s J n F 1 b 3 Q 7 U 2 V j d G l v b j E v V G F i b G U x L 0 F 1 d G 9 S Z W 1 v d m V k Q 2 9 s d W 1 u c z E u e 0 N v b H V t b j Q s M 3 0 m c X V v d D s s J n F 1 b 3 Q 7 U 2 V j d G l v b j E v V G F i b G U x L 0 F 1 d G 9 S Z W 1 v d m V k Q 2 9 s d W 1 u c z E u e 0 N v b H V t b j U s N H 0 m c X V v d D s s J n F 1 b 3 Q 7 U 2 V j d G l v b j E v V G F i b G U x L 0 F 1 d G 9 S Z W 1 v d m V k Q 2 9 s d W 1 u c z E u e 0 N v b H V t b j Y s N X 0 m c X V v d D s s J n F 1 b 3 Q 7 U 2 V j d G l v b j E v V G F i b G U x L 0 F 1 d G 9 S Z W 1 v d m V k Q 2 9 s d W 1 u c z E u e 0 N v b H V t b j c s N n 0 m c X V v d D s s J n F 1 b 3 Q 7 U 2 V j d G l v b j E v V G F i b G U x L 0 F 1 d G 9 S Z W 1 v d m V k Q 2 9 s d W 1 u c z E u e 0 N v b H V t b j g s N 3 0 m c X V v d D s s J n F 1 b 3 Q 7 U 2 V j d G l v b j E v V G F i b G U x L 0 F 1 d G 9 S Z W 1 v d m V k Q 2 9 s d W 1 u c z E u e 0 N v b H V t b j k s O H 0 m c X V v d D t d L C Z x d W 9 0 O 1 J l b G F 0 a W 9 u c 2 h p c E l u Z m 8 m c X V v d D s 6 W 1 1 9 I i A v P j x F b n R y e S B U e X B l P S J R d W V y e U l E I i B W Y W x 1 Z T 0 i c 2 Q 1 N m I 5 N j E 2 L T g 3 M T Q t N G E 3 O C 0 4 Z G N k L W F l Z T Q w N m J h M z E w Y i I g L z 4 8 L 1 N 0 Y W J s Z U V u d H J p Z X M + P C 9 J d G V t P j x J d G V t P j x J d G V t T G 9 j Y X R p b 2 4 + P E l 0 Z W 1 U e X B l P k Z v c m 1 1 b G E 8 L 0 l 0 Z W 1 U e X B l P j x J d G V t U G F 0 a D 5 T Z W N 0 a W 9 u M S 9 U Y W J s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M 4 M j g 0 M T M t Z G R h M y 0 0 O W N i L T g 0 M z Y t Y j E 5 O T V l Y z c 0 O T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d U M D U 6 M j U 6 M T g u M j Y 2 M z k 0 O F o i I C 8 + P E V u d H J 5 I F R 5 c G U 9 I k Z p b G x D b 2 x 1 b W 5 U e X B l c y I g V m F s d W U 9 I n N B Q V l B Q m d N R 0 J n W U E i I C 8 + P E V u d H J 5 I F R 5 c G U 9 I k Z p b G x D b 2 x 1 b W 5 O Y W 1 l c y I g V m F s d W U 9 I n N b J n F 1 b 3 Q 7 R G 9 j d W 1 l b n Q g R G F 0 Z S Z x d W 9 0 O y w m c X V v d D t T d X B w b G l l c i Z x d W 9 0 O y w m c X V v d D t S Z W Z l c m V u Y 2 U m c X V v d D s s J n F 1 b 3 Q 7 R G V z Y 3 J p c H R p b 2 4 m c X V v d D s s J n F 1 b 3 Q 7 V G F 4 I E l u Y 2 x 1 c 2 l 2 Z S B B b W 9 1 b n Q m c X V v d D s s J n F 1 b 3 Q 7 V G F 4 I E N v Z G U m c X V v d D s s J n F 1 b 3 Q 7 Q m F u a y B D b 2 R l J n F 1 b 3 Q 7 L C Z x d W 9 0 O 0 F j Y 2 9 1 b n Q g Q 2 9 k Z S Z x d W 9 0 O y w m c X V v d D t Q Y X l t Z W 5 0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g K D I p L 0 N o Y W 5 n Z W Q g V H l w Z T E u e 0 R v Y 3 V t Z W 5 0 I E R h d G U s M H 0 m c X V v d D s s J n F 1 b 3 Q 7 U 2 V j d G l v b j E v V G F i b G U x I C g y K S 9 D a G F u Z 2 V k I F R 5 c G U x L n t T d X B w b G l l c i w x f S Z x d W 9 0 O y w m c X V v d D t T Z W N 0 a W 9 u M S 9 U Y W J s Z T E g K D I p L 0 N o Y W 5 n Z W Q g V H l w Z T E u e 1 J l Z m V y Z W 5 j Z S w y f S Z x d W 9 0 O y w m c X V v d D t T Z W N 0 a W 9 u M S 9 U Y W J s Z T E g K D I p L 0 N o Y W 5 n Z W Q g V H l w Z T E u e 0 R l c 2 N y a X B 0 a W 9 u L D N 9 J n F 1 b 3 Q 7 L C Z x d W 9 0 O 1 N l Y 3 R p b 2 4 x L 1 R h Y m x l M S A o M i k v Q 2 h h b m d l Z C B U e X B l M S 5 7 V G F 4 I E l u Y 2 x 1 c 2 l 2 Z S B B b W 9 1 b n Q s N H 0 m c X V v d D s s J n F 1 b 3 Q 7 U 2 V j d G l v b j E v V G F i b G U x I C g y K S 9 D a G F u Z 2 V k I F R 5 c G U x L n t U Y X g g Q 2 9 k Z S w 1 f S Z x d W 9 0 O y w m c X V v d D t T Z W N 0 a W 9 u M S 9 U Y W J s Z T E g K D I p L 0 N o Y W 5 n Z W Q g V H l w Z T E u e 0 J h b m s g Q 2 9 k Z S w 2 f S Z x d W 9 0 O y w m c X V v d D t T Z W N 0 a W 9 u M S 9 U Y W J s Z T E g K D I p L 0 N o Y W 5 n Z W Q g V H l w Z T E u e 0 F j Y 2 9 1 b n Q g Q 2 9 k Z S w 3 f S Z x d W 9 0 O y w m c X V v d D t T Z W N 0 a W 9 u M S 9 U Y W J s Z T E g K D I p L 0 N o Y W 5 n Z W Q g V H l w Z T E u e 1 B h e W 1 l b n Q g R G F 0 Z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U Y W J s Z T E g K D I p L 0 N o Y W 5 n Z W Q g V H l w Z T E u e 0 R v Y 3 V t Z W 5 0 I E R h d G U s M H 0 m c X V v d D s s J n F 1 b 3 Q 7 U 2 V j d G l v b j E v V G F i b G U x I C g y K S 9 D a G F u Z 2 V k I F R 5 c G U x L n t T d X B w b G l l c i w x f S Z x d W 9 0 O y w m c X V v d D t T Z W N 0 a W 9 u M S 9 U Y W J s Z T E g K D I p L 0 N o Y W 5 n Z W Q g V H l w Z T E u e 1 J l Z m V y Z W 5 j Z S w y f S Z x d W 9 0 O y w m c X V v d D t T Z W N 0 a W 9 u M S 9 U Y W J s Z T E g K D I p L 0 N o Y W 5 n Z W Q g V H l w Z T E u e 0 R l c 2 N y a X B 0 a W 9 u L D N 9 J n F 1 b 3 Q 7 L C Z x d W 9 0 O 1 N l Y 3 R p b 2 4 x L 1 R h Y m x l M S A o M i k v Q 2 h h b m d l Z C B U e X B l M S 5 7 V G F 4 I E l u Y 2 x 1 c 2 l 2 Z S B B b W 9 1 b n Q s N H 0 m c X V v d D s s J n F 1 b 3 Q 7 U 2 V j d G l v b j E v V G F i b G U x I C g y K S 9 D a G F u Z 2 V k I F R 5 c G U x L n t U Y X g g Q 2 9 k Z S w 1 f S Z x d W 9 0 O y w m c X V v d D t T Z W N 0 a W 9 u M S 9 U Y W J s Z T E g K D I p L 0 N o Y W 5 n Z W Q g V H l w Z T E u e 0 J h b m s g Q 2 9 k Z S w 2 f S Z x d W 9 0 O y w m c X V v d D t T Z W N 0 a W 9 u M S 9 U Y W J s Z T E g K D I p L 0 N o Y W 5 n Z W Q g V H l w Z T E u e 0 F j Y 2 9 1 b n Q g Q 2 9 k Z S w 3 f S Z x d W 9 0 O y w m c X V v d D t T Z W N 0 a W 9 u M S 9 U Y W J s Z T E g K D I p L 0 N o Y W 5 n Z W Q g V H l w Z T E u e 1 B h e W 1 l b n Q g R G F 0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Q 2 h h b m d l Z C U y M F R 5 c G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A e o v v G h E V C u V D h E 5 y H 0 w 4 A A A A A A g A A A A A A E G Y A A A A B A A A g A A A A m o h B Y e D W n J 8 Y J 8 g 7 w T r P B w 1 c q 3 8 m F 2 W 1 3 E g j S A d B u r w A A A A A D o A A A A A C A A A g A A A A z B d k A 4 e 2 s p R E R c i E 0 o G w 9 r R a b d o k t s a T O v z y W a h G M 3 B Q A A A A D t B X 5 f O Y d L t R 8 j R R z 5 R t i O n 3 m 1 h A f U P e B 2 w w V D / U u G A p D E P t 1 I s z a Q z R z l Q q v h s 0 H n d m b v 4 Y w z U Q M p + p q e K d G j f l d o w c K q J s P F h i t d 1 X + 4 B A A A A A 6 p 4 A e 2 v O Q U c E Y g R u s K q x s p b k a 0 v 9 L 3 O o D h A w z H H 9 0 K h 2 3 E f 6 w a T K X f i Z 0 N v N 2 9 + 9 O z Q 5 4 a q 5 k 5 z v / I g c P J y s Q g = = < / D a t a M a s h u p > 
</file>

<file path=customXml/itemProps1.xml><?xml version="1.0" encoding="utf-8"?>
<ds:datastoreItem xmlns:ds="http://schemas.openxmlformats.org/officeDocument/2006/customXml" ds:itemID="{7EE86601-2269-4B6E-BB1C-6B2B28364AEF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Q2</vt:lpstr>
      <vt:lpstr>Table1 (2)</vt:lpstr>
      <vt:lpstr>data Q1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hp3563</cp:lastModifiedBy>
  <dcterms:created xsi:type="dcterms:W3CDTF">2023-08-13T05:06:00Z</dcterms:created>
  <dcterms:modified xsi:type="dcterms:W3CDTF">2024-09-21T18:10:11Z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B502AB61EC044F48B5450A170CAA8E7D_13</vt:lpwstr>
  </property>
  <property fmtid="{D5CDD505-2E9C-101B-9397-08002B2CF9AE}" pid="3" name="KSOProductBuildVer">
    <vt:lpwstr>1033-12.2.0.17562</vt:lpwstr>
  </property>
</Properties>
</file>