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rojects\app\src\main\assets\"/>
    </mc:Choice>
  </mc:AlternateContent>
  <xr:revisionPtr revIDLastSave="0" documentId="13_ncr:1_{0BC95269-3A8A-496D-8C7D-D35F40FBB55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tudent Info" sheetId="1" r:id="rId1"/>
    <sheet name="Subject 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<sst xmlns="http://schemas.openxmlformats.org/spreadsheetml/2006/main" count="398" uniqueCount="62">
  <si>
    <t>Name</t>
  </si>
  <si>
    <t>Enrollment Number</t>
  </si>
  <si>
    <t>Class/Grade</t>
  </si>
  <si>
    <t>Department</t>
  </si>
  <si>
    <t>Contact Email</t>
  </si>
  <si>
    <t>Academic Year</t>
  </si>
  <si>
    <t>Semester</t>
  </si>
  <si>
    <t>Total Marks Obtained</t>
  </si>
  <si>
    <t>Maximum Marks</t>
  </si>
  <si>
    <t>Percentage</t>
  </si>
  <si>
    <t>Overall Grade</t>
  </si>
  <si>
    <t>2023-2024</t>
  </si>
  <si>
    <t>A+</t>
  </si>
  <si>
    <t>Student 8</t>
  </si>
  <si>
    <t>A</t>
  </si>
  <si>
    <t>Student Name</t>
  </si>
  <si>
    <t>Max Marks</t>
  </si>
  <si>
    <t>Obtained Marks</t>
  </si>
  <si>
    <t>Pass Marks</t>
  </si>
  <si>
    <t>Remarks</t>
  </si>
  <si>
    <t>Grade</t>
  </si>
  <si>
    <t>Pass</t>
  </si>
  <si>
    <t>Vikas gholap</t>
  </si>
  <si>
    <t>Chaitanya Kakde</t>
  </si>
  <si>
    <t>BT24S05F001</t>
  </si>
  <si>
    <t>BT24S05F002</t>
  </si>
  <si>
    <t>BT24S05F004</t>
  </si>
  <si>
    <t>BT24S05F007</t>
  </si>
  <si>
    <t>computer Science and Engineering</t>
  </si>
  <si>
    <t>SY BTECH</t>
  </si>
  <si>
    <t>Rutik Ghose</t>
  </si>
  <si>
    <t>Aniket Kulkarni</t>
  </si>
  <si>
    <t>Gangaprased Urekar</t>
  </si>
  <si>
    <t>Vishal Bhutekar</t>
  </si>
  <si>
    <t>BT23F05F067</t>
  </si>
  <si>
    <t>Gangaprasad Urekar</t>
  </si>
  <si>
    <t>Course Code</t>
  </si>
  <si>
    <t>Course Name</t>
  </si>
  <si>
    <t>CEOEC0010</t>
  </si>
  <si>
    <t>Rural Technology</t>
  </si>
  <si>
    <t>B</t>
  </si>
  <si>
    <t>CSEEM0010</t>
  </si>
  <si>
    <t>Psychology</t>
  </si>
  <si>
    <t>C</t>
  </si>
  <si>
    <t>CSPCC2001</t>
  </si>
  <si>
    <t>Mathematics III(Statistical Differential Calculus)</t>
  </si>
  <si>
    <t>CSPCC2002</t>
  </si>
  <si>
    <t>Data Structure</t>
  </si>
  <si>
    <t>CSPCC2003</t>
  </si>
  <si>
    <t>Operating System</t>
  </si>
  <si>
    <t>INMDM1001</t>
  </si>
  <si>
    <t>Microeconomics</t>
  </si>
  <si>
    <t>INVEC1001</t>
  </si>
  <si>
    <t>Universal Human Values -II Understanding Harmony</t>
  </si>
  <si>
    <t>D</t>
  </si>
  <si>
    <t>Vikas Gholap</t>
  </si>
  <si>
    <t>Vishal Rajesh Bhutekar</t>
  </si>
  <si>
    <t>BT24S05F006</t>
  </si>
  <si>
    <t>Rushikesh Gaikwad</t>
  </si>
  <si>
    <t>Chaitany Kakde</t>
  </si>
  <si>
    <t>BT23F05F021</t>
  </si>
  <si>
    <t>BT23F05F024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</si>
</sst>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ill="1"/>
    <xf numFmtId="0" fontId="3" fillId="0" borderId="0" xfId="1"/>
  </cellXfs>
  <cellStyles count="2">
    <cellStyle name="Normal" xfId="0" builtinId="0"/>
    <cellStyle name="Normal 2" xfId="1" xr:uid="{26E17FAF-75D8-47BD-9A89-28DC18B736F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opLeftCell="E1" workbookViewId="0">
      <selection activeCell="J11" sqref="J11"/>
    </sheetView>
  </sheetViews>
  <sheetFormatPr defaultRowHeight="14.5" x14ac:dyDescent="0.35"/>
  <cols>
    <col min="1" max="1" width="21.1796875" customWidth="1"/>
    <col min="2" max="2" width="32.7265625" customWidth="1"/>
    <col min="3" max="3" width="29.54296875" customWidth="1"/>
    <col min="4" max="4" width="44.26953125" customWidth="1"/>
    <col min="5" max="5" width="32.54296875" customWidth="1"/>
    <col min="6" max="6" width="17.81640625" customWidth="1"/>
    <col min="8" max="8" width="18" customWidth="1"/>
    <col min="9" max="9" width="35.7265625" customWidth="1"/>
    <col min="10" max="10" width="23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22</v>
      </c>
      <c r="B2" t="s">
        <v>24</v>
      </c>
      <c r="C2" t="s">
        <v>29</v>
      </c>
      <c r="D2" t="s">
        <v>28</v>
      </c>
      <c r="E2" t="str">
        <f>SUBSTITUTE(A2, " ", "") &amp; "@gmail.com"</f>
        <v>Vikasgholap@gmail.com</v>
      </c>
      <c r="F2" t="s">
        <v>11</v>
      </c>
      <c r="G2">
        <v>3</v>
      </c>
      <c r="H2">
        <v>621</v>
      </c>
      <c r="I2">
        <v>700</v>
      </c>
      <c r="J2">
        <f>(H2/700)*100</f>
        <v>88.714285714285708</v>
      </c>
      <c r="K2" t="s">
        <v>12</v>
      </c>
    </row>
    <row r="3" spans="1:11" x14ac:dyDescent="0.35">
      <c r="A3" t="s">
        <v>33</v>
      </c>
      <c r="B3" t="s">
        <v>25</v>
      </c>
      <c r="C3" t="s">
        <v>29</v>
      </c>
      <c r="D3" t="s">
        <v>28</v>
      </c>
      <c r="E3" t="str">
        <f t="shared" ref="E3:E20" si="0">SUBSTITUTE(A3, " ", "") &amp; "@gmail.com"</f>
        <v>VishalBhutekar@gmail.com</v>
      </c>
      <c r="F3" t="s">
        <v>11</v>
      </c>
      <c r="G3">
        <v>3</v>
      </c>
      <c r="H3">
        <v>521</v>
      </c>
      <c r="I3">
        <v>700</v>
      </c>
      <c r="J3">
        <f t="shared" ref="J3:J8" si="1">(H3/700)*100</f>
        <v>74.428571428571431</v>
      </c>
      <c r="K3" t="s">
        <v>14</v>
      </c>
    </row>
    <row r="4" spans="1:11" x14ac:dyDescent="0.35">
      <c r="A4" t="s">
        <v>23</v>
      </c>
      <c r="B4" t="s">
        <v>27</v>
      </c>
      <c r="C4" t="s">
        <v>29</v>
      </c>
      <c r="D4" t="s">
        <v>28</v>
      </c>
      <c r="E4" t="str">
        <f t="shared" si="0"/>
        <v>ChaitanyaKakde@gmail.com</v>
      </c>
      <c r="F4" t="s">
        <v>11</v>
      </c>
      <c r="G4">
        <v>3</v>
      </c>
      <c r="H4">
        <v>680</v>
      </c>
      <c r="I4">
        <v>700</v>
      </c>
      <c r="J4">
        <f t="shared" si="1"/>
        <v>97.142857142857139</v>
      </c>
      <c r="K4" t="s">
        <v>12</v>
      </c>
    </row>
    <row r="5" spans="1:11" x14ac:dyDescent="0.35">
      <c r="A5" t="s">
        <v>30</v>
      </c>
      <c r="B5" t="s">
        <v>26</v>
      </c>
      <c r="C5" t="s">
        <v>29</v>
      </c>
      <c r="D5" t="s">
        <v>28</v>
      </c>
      <c r="E5" t="str">
        <f t="shared" si="0"/>
        <v>RutikGhose@gmail.com</v>
      </c>
      <c r="F5" t="s">
        <v>11</v>
      </c>
      <c r="G5">
        <v>3</v>
      </c>
      <c r="H5">
        <v>690</v>
      </c>
      <c r="I5">
        <v>700</v>
      </c>
      <c r="J5">
        <f t="shared" si="1"/>
        <v>98.571428571428584</v>
      </c>
      <c r="K5" t="s">
        <v>12</v>
      </c>
    </row>
    <row r="6" spans="1:11" x14ac:dyDescent="0.35">
      <c r="A6" t="s">
        <v>31</v>
      </c>
      <c r="B6" t="s">
        <v>57</v>
      </c>
      <c r="C6" t="s">
        <v>29</v>
      </c>
      <c r="D6" t="s">
        <v>28</v>
      </c>
      <c r="E6" t="str">
        <f t="shared" si="0"/>
        <v>AniketKulkarni@gmail.com</v>
      </c>
      <c r="F6" t="s">
        <v>11</v>
      </c>
      <c r="G6">
        <v>3</v>
      </c>
      <c r="H6">
        <v>530</v>
      </c>
      <c r="I6">
        <v>700</v>
      </c>
      <c r="J6">
        <f t="shared" si="1"/>
        <v>75.714285714285708</v>
      </c>
      <c r="K6" t="s">
        <v>12</v>
      </c>
    </row>
    <row r="7" spans="1:11" x14ac:dyDescent="0.35">
      <c r="A7" t="s">
        <v>32</v>
      </c>
      <c r="B7" t="s">
        <v>34</v>
      </c>
      <c r="C7" t="s">
        <v>29</v>
      </c>
      <c r="D7" t="s">
        <v>28</v>
      </c>
      <c r="E7" t="str">
        <f t="shared" si="0"/>
        <v>GangaprasedUrekar@gmail.com</v>
      </c>
      <c r="F7" t="s">
        <v>11</v>
      </c>
      <c r="G7">
        <v>3</v>
      </c>
      <c r="H7">
        <v>670</v>
      </c>
      <c r="I7">
        <v>700</v>
      </c>
      <c r="J7">
        <f t="shared" si="1"/>
        <v>95.714285714285722</v>
      </c>
      <c r="K7" t="s">
        <v>12</v>
      </c>
    </row>
    <row r="8" spans="1:11" x14ac:dyDescent="0.35">
      <c r="A8" t="s">
        <v>58</v>
      </c>
      <c r="B8" t="s">
        <v>60</v>
      </c>
      <c r="C8" t="s">
        <v>29</v>
      </c>
      <c r="D8" t="s">
        <v>28</v>
      </c>
      <c r="E8" t="str">
        <f t="shared" si="0"/>
        <v>RushikeshGaikwad@gmail.com</v>
      </c>
      <c r="F8" t="s">
        <v>11</v>
      </c>
      <c r="G8">
        <v>3</v>
      </c>
      <c r="H8">
        <v>670</v>
      </c>
      <c r="I8">
        <v>700</v>
      </c>
      <c r="J8">
        <f t="shared" si="1"/>
        <v>95.714285714285722</v>
      </c>
      <c r="K8" t="s">
        <v>14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tabSelected="1" topLeftCell="A9" workbookViewId="0">
      <selection activeCell="F19" sqref="F19"/>
    </sheetView>
  </sheetViews>
  <sheetFormatPr defaultRowHeight="14.5" x14ac:dyDescent="0.35"/>
  <cols>
    <col min="1" max="1" width="25.7265625" customWidth="1"/>
    <col min="2" max="2" width="30.7265625" customWidth="1"/>
    <col min="3" max="3" width="21.90625" customWidth="1"/>
    <col min="4" max="4" width="14.36328125" customWidth="1"/>
    <col min="5" max="5" width="10.7265625" customWidth="1"/>
    <col min="6" max="6" width="10.1796875" customWidth="1"/>
    <col min="7" max="8" width="11.90625" customWidth="1"/>
  </cols>
  <sheetData>
    <row r="1" spans="1:9" x14ac:dyDescent="0.35">
      <c r="A1" s="3" t="s">
        <v>1</v>
      </c>
      <c r="B1" s="3" t="s">
        <v>15</v>
      </c>
      <c r="C1" s="3" t="s">
        <v>36</v>
      </c>
      <c r="D1" s="3" t="s">
        <v>37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9" x14ac:dyDescent="0.35">
      <c r="A2" s="3" t="s">
        <v>24</v>
      </c>
      <c r="B2" s="3" t="s">
        <v>55</v>
      </c>
      <c r="C2" s="3" t="s">
        <v>38</v>
      </c>
      <c r="D2" s="3" t="s">
        <v>39</v>
      </c>
      <c r="E2" s="3">
        <v>100</v>
      </c>
      <c r="F2" s="3">
        <v>85</v>
      </c>
      <c r="G2" s="3">
        <v>35</v>
      </c>
      <c r="H2" s="3" t="s">
        <v>21</v>
      </c>
      <c r="I2" s="3" t="s">
        <v>40</v>
      </c>
    </row>
    <row r="3" spans="1:9" x14ac:dyDescent="0.35">
      <c r="A3" s="3" t="s">
        <v>24</v>
      </c>
      <c r="B3" s="3" t="s">
        <v>55</v>
      </c>
      <c r="C3" s="3" t="s">
        <v>41</v>
      </c>
      <c r="D3" s="3" t="s">
        <v>42</v>
      </c>
      <c r="E3" s="3">
        <v>100</v>
      </c>
      <c r="F3" s="3">
        <v>78</v>
      </c>
      <c r="G3" s="3">
        <v>35</v>
      </c>
      <c r="H3" s="3" t="s">
        <v>21</v>
      </c>
      <c r="I3" s="3" t="s">
        <v>43</v>
      </c>
    </row>
    <row r="4" spans="1:9" x14ac:dyDescent="0.35">
      <c r="A4" s="3" t="s">
        <v>24</v>
      </c>
      <c r="B4" s="3" t="s">
        <v>55</v>
      </c>
      <c r="C4" s="3" t="s">
        <v>44</v>
      </c>
      <c r="D4" s="3" t="s">
        <v>45</v>
      </c>
      <c r="E4" s="3">
        <v>100</v>
      </c>
      <c r="F4" s="3">
        <v>92</v>
      </c>
      <c r="G4" s="3">
        <v>35</v>
      </c>
      <c r="H4" s="3" t="s">
        <v>21</v>
      </c>
      <c r="I4" s="3" t="s">
        <v>14</v>
      </c>
    </row>
    <row r="5" spans="1:9" x14ac:dyDescent="0.35">
      <c r="A5" s="3" t="s">
        <v>24</v>
      </c>
      <c r="B5" s="3" t="s">
        <v>55</v>
      </c>
      <c r="C5" s="3" t="s">
        <v>46</v>
      </c>
      <c r="D5" s="3" t="s">
        <v>47</v>
      </c>
      <c r="E5" s="3">
        <v>100</v>
      </c>
      <c r="F5" s="3">
        <v>88</v>
      </c>
      <c r="G5" s="3">
        <v>35</v>
      </c>
      <c r="H5" s="3" t="s">
        <v>21</v>
      </c>
      <c r="I5" s="3" t="s">
        <v>14</v>
      </c>
    </row>
    <row r="6" spans="1:9" x14ac:dyDescent="0.35">
      <c r="A6" s="3" t="s">
        <v>24</v>
      </c>
      <c r="B6" s="3" t="s">
        <v>55</v>
      </c>
      <c r="C6" s="3" t="s">
        <v>48</v>
      </c>
      <c r="D6" s="3" t="s">
        <v>49</v>
      </c>
      <c r="E6" s="3">
        <v>100</v>
      </c>
      <c r="F6" s="3">
        <v>75</v>
      </c>
      <c r="G6" s="3">
        <v>35</v>
      </c>
      <c r="H6" s="3" t="s">
        <v>21</v>
      </c>
      <c r="I6" s="3" t="s">
        <v>43</v>
      </c>
    </row>
    <row r="7" spans="1:9" x14ac:dyDescent="0.35">
      <c r="A7" s="3" t="s">
        <v>24</v>
      </c>
      <c r="B7" s="3" t="s">
        <v>55</v>
      </c>
      <c r="C7" s="3" t="s">
        <v>50</v>
      </c>
      <c r="D7" s="3" t="s">
        <v>51</v>
      </c>
      <c r="E7" s="3">
        <v>100</v>
      </c>
      <c r="F7" s="3">
        <v>90</v>
      </c>
      <c r="G7" s="3">
        <v>35</v>
      </c>
      <c r="H7" s="3" t="s">
        <v>21</v>
      </c>
      <c r="I7" s="3" t="s">
        <v>14</v>
      </c>
    </row>
    <row r="8" spans="1:9" x14ac:dyDescent="0.35">
      <c r="A8" s="3" t="s">
        <v>24</v>
      </c>
      <c r="B8" s="3" t="s">
        <v>55</v>
      </c>
      <c r="C8" s="3" t="s">
        <v>52</v>
      </c>
      <c r="D8" s="3" t="s">
        <v>53</v>
      </c>
      <c r="E8" s="3">
        <v>100</v>
      </c>
      <c r="F8" s="3">
        <v>80</v>
      </c>
      <c r="G8" s="3">
        <v>35</v>
      </c>
      <c r="H8" s="3" t="s">
        <v>21</v>
      </c>
      <c r="I8" s="3" t="s">
        <v>40</v>
      </c>
    </row>
    <row r="10" spans="1:9" x14ac:dyDescent="0.35">
      <c r="A10" s="3" t="s">
        <v>25</v>
      </c>
      <c r="B10" s="3" t="s">
        <v>56</v>
      </c>
      <c r="C10" s="3" t="s">
        <v>38</v>
      </c>
      <c r="D10" s="3" t="s">
        <v>39</v>
      </c>
      <c r="E10" s="3">
        <v>100</v>
      </c>
      <c r="F10" s="3">
        <v>70</v>
      </c>
      <c r="G10" s="3">
        <v>35</v>
      </c>
      <c r="H10" s="3" t="s">
        <v>21</v>
      </c>
      <c r="I10" s="3" t="s">
        <v>43</v>
      </c>
    </row>
    <row r="11" spans="1:9" x14ac:dyDescent="0.35">
      <c r="A11" s="3" t="s">
        <v>25</v>
      </c>
      <c r="B11" s="3" t="s">
        <v>56</v>
      </c>
      <c r="C11" s="3" t="s">
        <v>41</v>
      </c>
      <c r="D11" s="3" t="s">
        <v>42</v>
      </c>
      <c r="E11" s="3">
        <v>100</v>
      </c>
      <c r="F11" s="3">
        <v>85</v>
      </c>
      <c r="G11" s="3">
        <v>35</v>
      </c>
      <c r="H11" s="3" t="s">
        <v>21</v>
      </c>
      <c r="I11" s="3" t="s">
        <v>40</v>
      </c>
    </row>
    <row r="12" spans="1:9" x14ac:dyDescent="0.35">
      <c r="A12" s="3" t="s">
        <v>25</v>
      </c>
      <c r="B12" s="3" t="s">
        <v>56</v>
      </c>
      <c r="C12" s="3" t="s">
        <v>44</v>
      </c>
      <c r="D12" s="3" t="s">
        <v>45</v>
      </c>
      <c r="E12" s="3">
        <v>100</v>
      </c>
      <c r="F12" s="3">
        <v>95</v>
      </c>
      <c r="G12" s="3">
        <v>35</v>
      </c>
      <c r="H12" s="3" t="s">
        <v>21</v>
      </c>
      <c r="I12" s="3" t="s">
        <v>12</v>
      </c>
    </row>
    <row r="13" spans="1:9" x14ac:dyDescent="0.35">
      <c r="A13" s="3" t="s">
        <v>25</v>
      </c>
      <c r="B13" s="3" t="s">
        <v>56</v>
      </c>
      <c r="C13" s="3" t="s">
        <v>46</v>
      </c>
      <c r="D13" s="3" t="s">
        <v>47</v>
      </c>
      <c r="E13" s="3">
        <v>100</v>
      </c>
      <c r="F13" s="3">
        <v>60</v>
      </c>
      <c r="G13" s="3">
        <v>35</v>
      </c>
      <c r="H13" s="3" t="s">
        <v>21</v>
      </c>
      <c r="I13" s="3" t="s">
        <v>54</v>
      </c>
    </row>
    <row r="14" spans="1:9" x14ac:dyDescent="0.35">
      <c r="A14" s="3" t="s">
        <v>25</v>
      </c>
      <c r="B14" s="3" t="s">
        <v>56</v>
      </c>
      <c r="C14" s="3" t="s">
        <v>48</v>
      </c>
      <c r="D14" s="3" t="s">
        <v>49</v>
      </c>
      <c r="E14" s="3">
        <v>100</v>
      </c>
      <c r="F14" s="3">
        <v>88</v>
      </c>
      <c r="G14" s="3">
        <v>35</v>
      </c>
      <c r="H14" s="3" t="s">
        <v>21</v>
      </c>
      <c r="I14" s="3" t="s">
        <v>14</v>
      </c>
    </row>
    <row r="15" spans="1:9" x14ac:dyDescent="0.35">
      <c r="A15" s="3" t="s">
        <v>25</v>
      </c>
      <c r="B15" s="3" t="s">
        <v>56</v>
      </c>
      <c r="C15" s="3" t="s">
        <v>50</v>
      </c>
      <c r="D15" s="3" t="s">
        <v>51</v>
      </c>
      <c r="E15" s="3">
        <v>100</v>
      </c>
      <c r="F15" s="3">
        <v>82</v>
      </c>
      <c r="G15" s="3">
        <v>35</v>
      </c>
      <c r="H15" s="3" t="s">
        <v>21</v>
      </c>
      <c r="I15" s="3" t="s">
        <v>40</v>
      </c>
    </row>
    <row r="16" spans="1:9" x14ac:dyDescent="0.35">
      <c r="A16" s="3" t="s">
        <v>25</v>
      </c>
      <c r="B16" s="3" t="s">
        <v>56</v>
      </c>
      <c r="C16" s="3" t="s">
        <v>52</v>
      </c>
      <c r="D16" s="3" t="s">
        <v>53</v>
      </c>
      <c r="E16" s="3">
        <v>100</v>
      </c>
      <c r="F16" s="3">
        <v>75</v>
      </c>
      <c r="G16" s="3">
        <v>35</v>
      </c>
      <c r="H16" s="3" t="s">
        <v>21</v>
      </c>
      <c r="I16" s="3" t="s">
        <v>43</v>
      </c>
    </row>
    <row r="18" spans="1:9" x14ac:dyDescent="0.35">
      <c r="A18" s="3" t="s">
        <v>34</v>
      </c>
      <c r="B18" s="2" t="s">
        <v>35</v>
      </c>
      <c r="C18" s="3" t="s">
        <v>38</v>
      </c>
      <c r="D18" s="3" t="s">
        <v>39</v>
      </c>
      <c r="E18" s="3">
        <v>100</v>
      </c>
      <c r="F18" s="3">
        <v>90</v>
      </c>
      <c r="G18" s="3">
        <v>35</v>
      </c>
      <c r="H18" s="3" t="s">
        <v>21</v>
      </c>
      <c r="I18" s="3" t="s">
        <v>14</v>
      </c>
    </row>
    <row r="19" spans="1:9" x14ac:dyDescent="0.35">
      <c r="A19" s="3" t="s">
        <v>34</v>
      </c>
      <c r="B19" s="2" t="s">
        <v>35</v>
      </c>
      <c r="C19" s="3" t="s">
        <v>41</v>
      </c>
      <c r="D19" s="3" t="s">
        <v>42</v>
      </c>
      <c r="E19" s="3">
        <v>100</v>
      </c>
      <c r="F19" s="3">
        <v>92</v>
      </c>
      <c r="G19" s="3">
        <v>35</v>
      </c>
      <c r="H19" s="3" t="s">
        <v>21</v>
      </c>
      <c r="I19" s="3" t="s">
        <v>14</v>
      </c>
    </row>
    <row r="20" spans="1:9" x14ac:dyDescent="0.35">
      <c r="A20" s="3" t="s">
        <v>34</v>
      </c>
      <c r="B20" s="2" t="s">
        <v>35</v>
      </c>
      <c r="C20" s="3" t="s">
        <v>44</v>
      </c>
      <c r="D20" s="3" t="s">
        <v>45</v>
      </c>
      <c r="E20" s="3">
        <v>100</v>
      </c>
      <c r="F20" s="3">
        <v>85</v>
      </c>
      <c r="G20" s="3">
        <v>35</v>
      </c>
      <c r="H20" s="3" t="s">
        <v>21</v>
      </c>
      <c r="I20" s="3" t="s">
        <v>40</v>
      </c>
    </row>
    <row r="21" spans="1:9" x14ac:dyDescent="0.35">
      <c r="A21" s="3" t="s">
        <v>34</v>
      </c>
      <c r="B21" s="2" t="s">
        <v>35</v>
      </c>
      <c r="C21" s="3" t="s">
        <v>46</v>
      </c>
      <c r="D21" s="3" t="s">
        <v>47</v>
      </c>
      <c r="E21" s="3">
        <v>100</v>
      </c>
      <c r="F21" s="3">
        <v>78</v>
      </c>
      <c r="G21" s="3">
        <v>35</v>
      </c>
      <c r="H21" s="3" t="s">
        <v>21</v>
      </c>
      <c r="I21" s="3" t="s">
        <v>43</v>
      </c>
    </row>
    <row r="22" spans="1:9" x14ac:dyDescent="0.35">
      <c r="A22" s="3" t="s">
        <v>34</v>
      </c>
      <c r="B22" s="2" t="s">
        <v>35</v>
      </c>
      <c r="C22" s="3" t="s">
        <v>48</v>
      </c>
      <c r="D22" s="3" t="s">
        <v>49</v>
      </c>
      <c r="E22" s="3">
        <v>100</v>
      </c>
      <c r="F22" s="3">
        <v>95</v>
      </c>
      <c r="G22" s="3">
        <v>35</v>
      </c>
      <c r="H22" s="3" t="s">
        <v>21</v>
      </c>
      <c r="I22" s="3" t="s">
        <v>12</v>
      </c>
    </row>
    <row r="23" spans="1:9" x14ac:dyDescent="0.35">
      <c r="A23" s="3" t="s">
        <v>34</v>
      </c>
      <c r="B23" s="2" t="s">
        <v>35</v>
      </c>
      <c r="C23" s="3" t="s">
        <v>50</v>
      </c>
      <c r="D23" s="3" t="s">
        <v>51</v>
      </c>
      <c r="E23" s="3">
        <v>100</v>
      </c>
      <c r="F23" s="3">
        <v>88</v>
      </c>
      <c r="G23" s="3">
        <v>35</v>
      </c>
      <c r="H23" s="3" t="s">
        <v>21</v>
      </c>
      <c r="I23" s="3" t="s">
        <v>14</v>
      </c>
    </row>
    <row r="24" spans="1:9" x14ac:dyDescent="0.35">
      <c r="A24" s="3" t="s">
        <v>34</v>
      </c>
      <c r="B24" s="2" t="s">
        <v>35</v>
      </c>
      <c r="C24" s="3" t="s">
        <v>52</v>
      </c>
      <c r="D24" s="3" t="s">
        <v>53</v>
      </c>
      <c r="E24" s="3">
        <v>100</v>
      </c>
      <c r="F24" s="3">
        <v>80</v>
      </c>
      <c r="G24" s="3">
        <v>35</v>
      </c>
      <c r="H24" s="3" t="s">
        <v>21</v>
      </c>
      <c r="I24" s="3" t="s">
        <v>40</v>
      </c>
    </row>
    <row r="26" spans="1:9" x14ac:dyDescent="0.35">
      <c r="A26" s="3" t="s">
        <v>60</v>
      </c>
      <c r="B26" s="3" t="s">
        <v>58</v>
      </c>
      <c r="C26" s="3" t="s">
        <v>38</v>
      </c>
      <c r="D26" s="3" t="s">
        <v>39</v>
      </c>
      <c r="E26" s="3">
        <v>100</v>
      </c>
      <c r="F26" s="3">
        <v>65</v>
      </c>
      <c r="G26" s="3">
        <v>35</v>
      </c>
      <c r="H26" s="3" t="s">
        <v>21</v>
      </c>
      <c r="I26" s="3" t="s">
        <v>54</v>
      </c>
    </row>
    <row r="27" spans="1:9" x14ac:dyDescent="0.35">
      <c r="A27" s="3" t="s">
        <v>60</v>
      </c>
      <c r="B27" s="3" t="s">
        <v>58</v>
      </c>
      <c r="C27" s="3" t="s">
        <v>41</v>
      </c>
      <c r="D27" s="3" t="s">
        <v>42</v>
      </c>
      <c r="E27" s="3">
        <v>100</v>
      </c>
      <c r="F27" s="3">
        <v>70</v>
      </c>
      <c r="G27" s="3">
        <v>35</v>
      </c>
      <c r="H27" s="3" t="s">
        <v>21</v>
      </c>
      <c r="I27" s="3" t="s">
        <v>43</v>
      </c>
    </row>
    <row r="28" spans="1:9" x14ac:dyDescent="0.35">
      <c r="A28" s="3" t="s">
        <v>60</v>
      </c>
      <c r="B28" s="3" t="s">
        <v>58</v>
      </c>
      <c r="C28" s="3" t="s">
        <v>44</v>
      </c>
      <c r="D28" s="3" t="s">
        <v>45</v>
      </c>
      <c r="E28" s="3">
        <v>100</v>
      </c>
      <c r="F28" s="3">
        <v>75</v>
      </c>
      <c r="G28" s="3">
        <v>35</v>
      </c>
      <c r="H28" s="3" t="s">
        <v>21</v>
      </c>
      <c r="I28" s="3" t="s">
        <v>43</v>
      </c>
    </row>
    <row r="29" spans="1:9" x14ac:dyDescent="0.35">
      <c r="A29" s="3" t="s">
        <v>60</v>
      </c>
      <c r="B29" s="3" t="s">
        <v>58</v>
      </c>
      <c r="C29" s="3" t="s">
        <v>46</v>
      </c>
      <c r="D29" s="3" t="s">
        <v>47</v>
      </c>
      <c r="E29" s="3">
        <v>100</v>
      </c>
      <c r="F29" s="3">
        <v>80</v>
      </c>
      <c r="G29" s="3">
        <v>35</v>
      </c>
      <c r="H29" s="3" t="s">
        <v>21</v>
      </c>
      <c r="I29" s="3" t="s">
        <v>40</v>
      </c>
    </row>
    <row r="30" spans="1:9" x14ac:dyDescent="0.35">
      <c r="A30" s="3" t="s">
        <v>60</v>
      </c>
      <c r="B30" s="3" t="s">
        <v>58</v>
      </c>
      <c r="C30" s="3" t="s">
        <v>48</v>
      </c>
      <c r="D30" s="3" t="s">
        <v>49</v>
      </c>
      <c r="E30" s="3">
        <v>100</v>
      </c>
      <c r="F30" s="3">
        <v>85</v>
      </c>
      <c r="G30" s="3">
        <v>35</v>
      </c>
      <c r="H30" s="3" t="s">
        <v>21</v>
      </c>
      <c r="I30" s="3" t="s">
        <v>40</v>
      </c>
    </row>
    <row r="31" spans="1:9" x14ac:dyDescent="0.35">
      <c r="A31" s="3" t="s">
        <v>60</v>
      </c>
      <c r="B31" s="3" t="s">
        <v>58</v>
      </c>
      <c r="C31" s="3" t="s">
        <v>50</v>
      </c>
      <c r="D31" s="3" t="s">
        <v>51</v>
      </c>
      <c r="E31" s="3">
        <v>100</v>
      </c>
      <c r="F31" s="3">
        <v>90</v>
      </c>
      <c r="G31" s="3">
        <v>35</v>
      </c>
      <c r="H31" s="3" t="s">
        <v>21</v>
      </c>
      <c r="I31" s="3" t="s">
        <v>14</v>
      </c>
    </row>
    <row r="32" spans="1:9" x14ac:dyDescent="0.35">
      <c r="A32" s="3" t="s">
        <v>60</v>
      </c>
      <c r="B32" s="3" t="s">
        <v>58</v>
      </c>
      <c r="C32" s="3" t="s">
        <v>52</v>
      </c>
      <c r="D32" s="3" t="s">
        <v>53</v>
      </c>
      <c r="E32" s="3">
        <v>100</v>
      </c>
      <c r="F32" s="3">
        <v>95</v>
      </c>
      <c r="G32" s="3">
        <v>35</v>
      </c>
      <c r="H32" s="3" t="s">
        <v>21</v>
      </c>
      <c r="I32" s="3" t="s">
        <v>12</v>
      </c>
    </row>
    <row r="35" spans="1:9" x14ac:dyDescent="0.35">
      <c r="A35" s="3" t="s">
        <v>57</v>
      </c>
      <c r="B35" s="3" t="s">
        <v>31</v>
      </c>
      <c r="C35" s="3" t="s">
        <v>38</v>
      </c>
      <c r="D35" s="3" t="s">
        <v>39</v>
      </c>
      <c r="E35" s="3">
        <v>100</v>
      </c>
      <c r="F35" s="3">
        <v>75</v>
      </c>
      <c r="G35" s="3">
        <v>35</v>
      </c>
      <c r="H35" s="3" t="s">
        <v>21</v>
      </c>
      <c r="I35" s="3" t="s">
        <v>43</v>
      </c>
    </row>
    <row r="36" spans="1:9" x14ac:dyDescent="0.35">
      <c r="A36" s="3" t="s">
        <v>57</v>
      </c>
      <c r="B36" s="3" t="s">
        <v>31</v>
      </c>
      <c r="C36" s="3" t="s">
        <v>41</v>
      </c>
      <c r="D36" s="3" t="s">
        <v>42</v>
      </c>
      <c r="E36" s="3">
        <v>100</v>
      </c>
      <c r="F36" s="3">
        <v>80</v>
      </c>
      <c r="G36" s="3">
        <v>35</v>
      </c>
      <c r="H36" s="3" t="s">
        <v>21</v>
      </c>
      <c r="I36" s="3" t="s">
        <v>40</v>
      </c>
    </row>
    <row r="37" spans="1:9" x14ac:dyDescent="0.35">
      <c r="A37" s="3" t="s">
        <v>57</v>
      </c>
      <c r="B37" s="3" t="s">
        <v>31</v>
      </c>
      <c r="C37" s="3" t="s">
        <v>44</v>
      </c>
      <c r="D37" s="3" t="s">
        <v>45</v>
      </c>
      <c r="E37" s="3">
        <v>100</v>
      </c>
      <c r="F37" s="3">
        <v>85</v>
      </c>
      <c r="G37" s="3">
        <v>35</v>
      </c>
      <c r="H37" s="3" t="s">
        <v>21</v>
      </c>
      <c r="I37" s="3" t="s">
        <v>40</v>
      </c>
    </row>
    <row r="38" spans="1:9" x14ac:dyDescent="0.35">
      <c r="A38" s="3" t="s">
        <v>57</v>
      </c>
      <c r="B38" s="3" t="s">
        <v>31</v>
      </c>
      <c r="C38" s="3" t="s">
        <v>46</v>
      </c>
      <c r="D38" s="3" t="s">
        <v>47</v>
      </c>
      <c r="E38" s="3">
        <v>100</v>
      </c>
      <c r="F38" s="3">
        <v>90</v>
      </c>
      <c r="G38" s="3">
        <v>35</v>
      </c>
      <c r="H38" s="3" t="s">
        <v>21</v>
      </c>
      <c r="I38" s="3" t="s">
        <v>14</v>
      </c>
    </row>
    <row r="39" spans="1:9" x14ac:dyDescent="0.35">
      <c r="A39" s="3" t="s">
        <v>57</v>
      </c>
      <c r="B39" s="3" t="s">
        <v>31</v>
      </c>
      <c r="C39" s="3" t="s">
        <v>48</v>
      </c>
      <c r="D39" s="3" t="s">
        <v>49</v>
      </c>
      <c r="E39" s="3">
        <v>100</v>
      </c>
      <c r="F39" s="3">
        <v>95</v>
      </c>
      <c r="G39" s="3">
        <v>35</v>
      </c>
      <c r="H39" s="3" t="s">
        <v>21</v>
      </c>
      <c r="I39" s="3" t="s">
        <v>12</v>
      </c>
    </row>
    <row r="40" spans="1:9" x14ac:dyDescent="0.35">
      <c r="A40" s="3" t="s">
        <v>57</v>
      </c>
      <c r="B40" s="3" t="s">
        <v>31</v>
      </c>
      <c r="C40" s="3" t="s">
        <v>50</v>
      </c>
      <c r="D40" s="3" t="s">
        <v>51</v>
      </c>
      <c r="E40" s="3">
        <v>100</v>
      </c>
      <c r="F40" s="3">
        <v>88</v>
      </c>
      <c r="G40" s="3">
        <v>35</v>
      </c>
      <c r="H40" s="3" t="s">
        <v>21</v>
      </c>
      <c r="I40" s="3" t="s">
        <v>14</v>
      </c>
    </row>
    <row r="41" spans="1:9" x14ac:dyDescent="0.35">
      <c r="A41" s="3" t="s">
        <v>57</v>
      </c>
      <c r="B41" s="3" t="s">
        <v>31</v>
      </c>
      <c r="C41" s="3" t="s">
        <v>52</v>
      </c>
      <c r="D41" s="3" t="s">
        <v>53</v>
      </c>
      <c r="E41" s="3">
        <v>100</v>
      </c>
      <c r="F41" s="3">
        <v>82</v>
      </c>
      <c r="G41" s="3">
        <v>35</v>
      </c>
      <c r="H41" s="3" t="s">
        <v>21</v>
      </c>
      <c r="I41" s="3" t="s">
        <v>40</v>
      </c>
    </row>
    <row r="43" spans="1:9" x14ac:dyDescent="0.35">
      <c r="A43" s="3" t="s">
        <v>27</v>
      </c>
      <c r="B43" s="3" t="s">
        <v>59</v>
      </c>
      <c r="C43" s="3" t="s">
        <v>38</v>
      </c>
      <c r="D43" s="3" t="s">
        <v>39</v>
      </c>
      <c r="E43" s="3">
        <v>100</v>
      </c>
      <c r="F43" s="3">
        <v>80</v>
      </c>
      <c r="G43" s="3">
        <v>35</v>
      </c>
      <c r="H43" s="3" t="s">
        <v>21</v>
      </c>
      <c r="I43" s="3" t="s">
        <v>40</v>
      </c>
    </row>
    <row r="44" spans="1:9" x14ac:dyDescent="0.35">
      <c r="A44" s="3" t="s">
        <v>27</v>
      </c>
      <c r="B44" s="3" t="s">
        <v>59</v>
      </c>
      <c r="C44" s="3" t="s">
        <v>41</v>
      </c>
      <c r="D44" s="3" t="s">
        <v>42</v>
      </c>
      <c r="E44" s="3">
        <v>100</v>
      </c>
      <c r="F44" s="3">
        <v>85</v>
      </c>
      <c r="G44" s="3">
        <v>35</v>
      </c>
      <c r="H44" s="3" t="s">
        <v>21</v>
      </c>
      <c r="I44" s="3" t="s">
        <v>40</v>
      </c>
    </row>
    <row r="45" spans="1:9" x14ac:dyDescent="0.35">
      <c r="A45" s="3" t="s">
        <v>27</v>
      </c>
      <c r="B45" s="3" t="s">
        <v>59</v>
      </c>
      <c r="C45" s="3" t="s">
        <v>44</v>
      </c>
      <c r="D45" s="3" t="s">
        <v>45</v>
      </c>
      <c r="E45" s="3">
        <v>100</v>
      </c>
      <c r="F45" s="3">
        <v>90</v>
      </c>
      <c r="G45" s="3">
        <v>35</v>
      </c>
      <c r="H45" s="3" t="s">
        <v>21</v>
      </c>
      <c r="I45" s="3" t="s">
        <v>14</v>
      </c>
    </row>
    <row r="46" spans="1:9" x14ac:dyDescent="0.35">
      <c r="A46" s="3" t="s">
        <v>27</v>
      </c>
      <c r="B46" s="3" t="s">
        <v>59</v>
      </c>
      <c r="C46" s="3" t="s">
        <v>46</v>
      </c>
      <c r="D46" s="3" t="s">
        <v>47</v>
      </c>
      <c r="E46" s="3">
        <v>100</v>
      </c>
      <c r="F46" s="3">
        <v>95</v>
      </c>
      <c r="G46" s="3">
        <v>35</v>
      </c>
      <c r="H46" s="3" t="s">
        <v>21</v>
      </c>
      <c r="I46" s="3" t="s">
        <v>12</v>
      </c>
    </row>
    <row r="47" spans="1:9" x14ac:dyDescent="0.35">
      <c r="A47" s="3" t="s">
        <v>27</v>
      </c>
      <c r="B47" s="3" t="s">
        <v>59</v>
      </c>
      <c r="C47" s="3" t="s">
        <v>48</v>
      </c>
      <c r="D47" s="3" t="s">
        <v>49</v>
      </c>
      <c r="E47" s="3">
        <v>100</v>
      </c>
      <c r="F47" s="3">
        <v>70</v>
      </c>
      <c r="G47" s="3">
        <v>35</v>
      </c>
      <c r="H47" s="3" t="s">
        <v>21</v>
      </c>
      <c r="I47" s="3" t="s">
        <v>43</v>
      </c>
    </row>
    <row r="48" spans="1:9" x14ac:dyDescent="0.35">
      <c r="A48" s="3" t="s">
        <v>27</v>
      </c>
      <c r="B48" s="3" t="s">
        <v>59</v>
      </c>
      <c r="C48" s="3" t="s">
        <v>50</v>
      </c>
      <c r="D48" s="3" t="s">
        <v>51</v>
      </c>
      <c r="E48" s="3">
        <v>100</v>
      </c>
      <c r="F48" s="3">
        <v>75</v>
      </c>
      <c r="G48" s="3">
        <v>35</v>
      </c>
      <c r="H48" s="3" t="s">
        <v>21</v>
      </c>
      <c r="I48" s="3" t="s">
        <v>43</v>
      </c>
    </row>
    <row r="49" spans="1:9" x14ac:dyDescent="0.35">
      <c r="A49" s="3" t="s">
        <v>27</v>
      </c>
      <c r="B49" s="3" t="s">
        <v>59</v>
      </c>
      <c r="C49" s="3" t="s">
        <v>52</v>
      </c>
      <c r="D49" s="3" t="s">
        <v>53</v>
      </c>
      <c r="E49" s="3">
        <v>100</v>
      </c>
      <c r="F49" s="3">
        <v>80</v>
      </c>
      <c r="G49" s="3">
        <v>35</v>
      </c>
      <c r="H49" s="3" t="s">
        <v>21</v>
      </c>
      <c r="I49" s="3" t="s">
        <v>40</v>
      </c>
    </row>
    <row r="51" spans="1:9" x14ac:dyDescent="0.35">
      <c r="A51" s="3" t="s">
        <v>61</v>
      </c>
      <c r="B51" s="3" t="s">
        <v>13</v>
      </c>
      <c r="C51" s="3" t="s">
        <v>38</v>
      </c>
      <c r="D51" s="3" t="s">
        <v>39</v>
      </c>
      <c r="E51" s="3">
        <v>100</v>
      </c>
      <c r="F51" s="3">
        <v>90</v>
      </c>
      <c r="G51" s="3">
        <v>35</v>
      </c>
      <c r="H51" s="3" t="s">
        <v>21</v>
      </c>
      <c r="I51" s="3" t="s">
        <v>14</v>
      </c>
    </row>
    <row r="52" spans="1:9" x14ac:dyDescent="0.35">
      <c r="A52" s="3" t="s">
        <v>61</v>
      </c>
      <c r="B52" s="3" t="s">
        <v>13</v>
      </c>
      <c r="C52" s="3" t="s">
        <v>41</v>
      </c>
      <c r="D52" s="3" t="s">
        <v>42</v>
      </c>
      <c r="E52" s="3">
        <v>100</v>
      </c>
      <c r="F52" s="3">
        <v>95</v>
      </c>
      <c r="G52" s="3">
        <v>35</v>
      </c>
      <c r="H52" s="3" t="s">
        <v>21</v>
      </c>
      <c r="I52" s="3" t="s">
        <v>12</v>
      </c>
    </row>
    <row r="53" spans="1:9" x14ac:dyDescent="0.35">
      <c r="A53" s="3" t="s">
        <v>61</v>
      </c>
      <c r="B53" s="3" t="s">
        <v>13</v>
      </c>
      <c r="C53" s="3" t="s">
        <v>44</v>
      </c>
      <c r="D53" s="3" t="s">
        <v>45</v>
      </c>
      <c r="E53" s="3">
        <v>100</v>
      </c>
      <c r="F53" s="3">
        <v>88</v>
      </c>
      <c r="G53" s="3">
        <v>35</v>
      </c>
      <c r="H53" s="3" t="s">
        <v>21</v>
      </c>
      <c r="I53" s="3" t="s">
        <v>14</v>
      </c>
    </row>
    <row r="54" spans="1:9" x14ac:dyDescent="0.35">
      <c r="A54" s="3" t="s">
        <v>61</v>
      </c>
      <c r="B54" s="3" t="s">
        <v>13</v>
      </c>
      <c r="C54" s="3" t="s">
        <v>46</v>
      </c>
      <c r="D54" s="3" t="s">
        <v>47</v>
      </c>
      <c r="E54" s="3">
        <v>100</v>
      </c>
      <c r="F54" s="3">
        <v>82</v>
      </c>
      <c r="G54" s="3">
        <v>35</v>
      </c>
      <c r="H54" s="3" t="s">
        <v>21</v>
      </c>
      <c r="I54" s="3" t="s">
        <v>40</v>
      </c>
    </row>
    <row r="55" spans="1:9" x14ac:dyDescent="0.35">
      <c r="A55" s="3" t="s">
        <v>61</v>
      </c>
      <c r="B55" s="3" t="s">
        <v>13</v>
      </c>
      <c r="C55" s="3" t="s">
        <v>48</v>
      </c>
      <c r="D55" s="3" t="s">
        <v>49</v>
      </c>
      <c r="E55" s="3">
        <v>100</v>
      </c>
      <c r="F55" s="3">
        <v>75</v>
      </c>
      <c r="G55" s="3">
        <v>35</v>
      </c>
      <c r="H55" s="3" t="s">
        <v>21</v>
      </c>
      <c r="I55" s="3" t="s">
        <v>43</v>
      </c>
    </row>
    <row r="56" spans="1:9" x14ac:dyDescent="0.35">
      <c r="A56" s="3" t="s">
        <v>61</v>
      </c>
      <c r="B56" s="3" t="s">
        <v>13</v>
      </c>
      <c r="C56" s="3" t="s">
        <v>50</v>
      </c>
      <c r="D56" s="3" t="s">
        <v>51</v>
      </c>
      <c r="E56" s="3">
        <v>100</v>
      </c>
      <c r="F56" s="3">
        <v>80</v>
      </c>
      <c r="G56" s="3">
        <v>35</v>
      </c>
      <c r="H56" s="3" t="s">
        <v>21</v>
      </c>
      <c r="I56" s="3" t="s">
        <v>40</v>
      </c>
    </row>
    <row r="57" spans="1:9" x14ac:dyDescent="0.35">
      <c r="A57" s="3" t="s">
        <v>61</v>
      </c>
      <c r="B57" s="3" t="s">
        <v>13</v>
      </c>
      <c r="C57" s="3" t="s">
        <v>52</v>
      </c>
      <c r="D57" s="3" t="s">
        <v>53</v>
      </c>
      <c r="E57" s="3">
        <v>100</v>
      </c>
      <c r="F57" s="3">
        <v>85</v>
      </c>
      <c r="G57" s="3">
        <v>35</v>
      </c>
      <c r="H57" s="3" t="s">
        <v>21</v>
      </c>
      <c r="I57" s="3" t="s">
        <v>40</v>
      </c>
    </row>
    <row r="59" spans="1:9" x14ac:dyDescent="0.35">
      <c r="A59" s="3" t="s">
        <v>26</v>
      </c>
      <c r="B59" s="3" t="s">
        <v>30</v>
      </c>
      <c r="C59" s="3" t="s">
        <v>38</v>
      </c>
      <c r="D59" s="3" t="s">
        <v>39</v>
      </c>
      <c r="E59" s="3">
        <v>100</v>
      </c>
      <c r="F59" s="3">
        <v>70</v>
      </c>
      <c r="G59" s="3">
        <v>35</v>
      </c>
      <c r="H59" s="3" t="s">
        <v>21</v>
      </c>
      <c r="I59" s="3" t="s">
        <v>43</v>
      </c>
    </row>
    <row r="60" spans="1:9" x14ac:dyDescent="0.35">
      <c r="A60" s="3" t="s">
        <v>26</v>
      </c>
      <c r="B60" s="3" t="s">
        <v>30</v>
      </c>
      <c r="C60" s="3" t="s">
        <v>41</v>
      </c>
      <c r="D60" s="3" t="s">
        <v>42</v>
      </c>
      <c r="E60" s="3">
        <v>100</v>
      </c>
      <c r="F60" s="3">
        <v>75</v>
      </c>
      <c r="G60" s="3">
        <v>35</v>
      </c>
      <c r="H60" s="3" t="s">
        <v>21</v>
      </c>
      <c r="I60" s="3" t="s">
        <v>43</v>
      </c>
    </row>
    <row r="61" spans="1:9" x14ac:dyDescent="0.35">
      <c r="A61" s="3" t="s">
        <v>26</v>
      </c>
      <c r="B61" s="3" t="s">
        <v>30</v>
      </c>
      <c r="C61" s="3" t="s">
        <v>44</v>
      </c>
      <c r="D61" s="3" t="s">
        <v>45</v>
      </c>
      <c r="E61" s="3">
        <v>100</v>
      </c>
      <c r="F61" s="3">
        <v>80</v>
      </c>
      <c r="G61" s="3">
        <v>35</v>
      </c>
      <c r="H61" s="3" t="s">
        <v>21</v>
      </c>
      <c r="I61" s="3" t="s">
        <v>40</v>
      </c>
    </row>
    <row r="62" spans="1:9" x14ac:dyDescent="0.35">
      <c r="A62" s="3" t="s">
        <v>26</v>
      </c>
      <c r="B62" s="3" t="s">
        <v>30</v>
      </c>
      <c r="C62" s="3" t="s">
        <v>46</v>
      </c>
      <c r="D62" s="3" t="s">
        <v>47</v>
      </c>
      <c r="E62" s="3">
        <v>100</v>
      </c>
      <c r="F62" s="3">
        <v>85</v>
      </c>
      <c r="G62" s="3">
        <v>35</v>
      </c>
      <c r="H62" s="3" t="s">
        <v>21</v>
      </c>
      <c r="I62" s="3" t="s">
        <v>40</v>
      </c>
    </row>
    <row r="63" spans="1:9" x14ac:dyDescent="0.35">
      <c r="A63" s="3" t="s">
        <v>26</v>
      </c>
      <c r="B63" s="3" t="s">
        <v>30</v>
      </c>
      <c r="C63" s="3" t="s">
        <v>48</v>
      </c>
      <c r="D63" s="3" t="s">
        <v>49</v>
      </c>
      <c r="E63" s="3">
        <v>100</v>
      </c>
      <c r="F63" s="3">
        <v>90</v>
      </c>
      <c r="G63" s="3">
        <v>35</v>
      </c>
      <c r="H63" s="3" t="s">
        <v>21</v>
      </c>
      <c r="I63" s="3" t="s">
        <v>14</v>
      </c>
    </row>
    <row r="64" spans="1:9" x14ac:dyDescent="0.35">
      <c r="A64" s="3" t="s">
        <v>26</v>
      </c>
      <c r="B64" s="3" t="s">
        <v>30</v>
      </c>
      <c r="C64" s="3" t="s">
        <v>50</v>
      </c>
      <c r="D64" s="3" t="s">
        <v>51</v>
      </c>
      <c r="E64" s="3">
        <v>100</v>
      </c>
      <c r="F64" s="3">
        <v>95</v>
      </c>
      <c r="G64" s="3">
        <v>35</v>
      </c>
      <c r="H64" s="3" t="s">
        <v>21</v>
      </c>
      <c r="I64" s="3" t="s">
        <v>12</v>
      </c>
    </row>
    <row r="65" spans="1:9" x14ac:dyDescent="0.35">
      <c r="A65" s="3" t="s">
        <v>26</v>
      </c>
      <c r="B65" s="3" t="s">
        <v>30</v>
      </c>
      <c r="C65" s="3" t="s">
        <v>52</v>
      </c>
      <c r="D65" s="3" t="s">
        <v>53</v>
      </c>
      <c r="E65" s="3">
        <v>100</v>
      </c>
      <c r="F65" s="3">
        <v>88</v>
      </c>
      <c r="G65" s="3">
        <v>35</v>
      </c>
      <c r="H65" s="3" t="s">
        <v>21</v>
      </c>
      <c r="I65" s="3" t="s">
        <v>14</v>
      </c>
    </row>
    <row r="67" spans="1:9" x14ac:dyDescent="0.3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3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3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3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3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3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35">
      <c r="A73" s="3"/>
      <c r="B73" s="3"/>
      <c r="C73" s="3"/>
      <c r="D73" s="3"/>
      <c r="E73" s="3"/>
      <c r="F73" s="3"/>
      <c r="G73" s="3"/>
      <c r="H73" s="3"/>
      <c r="I73" s="3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Info</vt:lpstr>
      <vt:lpstr>Subject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Bhutekar</cp:lastModifiedBy>
  <dcterms:created xsi:type="dcterms:W3CDTF">2025-01-27T19:43:50Z</dcterms:created>
  <dcterms:modified xsi:type="dcterms:W3CDTF">2025-01-28T10:10:40Z</dcterms:modified>
</cp:coreProperties>
</file>