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shal\Documents\Verk\CQF\Modules\2. Module 2\3. Value at Risk &amp; Expected Shortfall\"/>
    </mc:Choice>
  </mc:AlternateContent>
  <xr:revisionPtr revIDLastSave="0" documentId="8_{4EE55FEE-072F-4E88-B123-836233F990DC}" xr6:coauthVersionLast="47" xr6:coauthVersionMax="47" xr10:uidLastSave="{00000000-0000-0000-0000-000000000000}"/>
  <bookViews>
    <workbookView xWindow="-103" yWindow="-103" windowWidth="24144" windowHeight="14578" activeTab="1" xr2:uid="{00000000-000D-0000-FFFF-FFFF00000000}"/>
  </bookViews>
  <sheets>
    <sheet name="DATA" sheetId="2" r:id="rId1"/>
    <sheet name="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" i="2"/>
  <c r="H1" i="1"/>
  <c r="H2" i="1" l="1"/>
  <c r="G28" i="1"/>
  <c r="G22" i="1" l="1"/>
  <c r="G14" i="1"/>
  <c r="G27" i="1" l="1"/>
  <c r="G20" i="1"/>
  <c r="G19" i="1" l="1"/>
  <c r="G12" i="1"/>
  <c r="K12" i="1" l="1"/>
  <c r="H5" i="1" l="1"/>
  <c r="H11" i="1" s="1"/>
  <c r="H18" i="1" l="1"/>
  <c r="G23" i="1" l="1"/>
  <c r="H26" i="1"/>
  <c r="G29" i="1" s="1"/>
  <c r="H12" i="1"/>
  <c r="G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Vishal</author>
  </authors>
  <commentList>
    <comment ref="H1" authorId="0" shapeId="0" xr:uid="{BD473AD6-977E-4497-8AA6-B0DDE6B9ED4B}">
      <text>
        <r>
          <rPr>
            <sz val="9"/>
            <color indexed="81"/>
            <rFont val="Tahoma"/>
            <charset val="1"/>
          </rPr>
          <t>=B2514</t>
        </r>
      </text>
    </comment>
  </commentList>
</comments>
</file>

<file path=xl/sharedStrings.xml><?xml version="1.0" encoding="utf-8"?>
<sst xmlns="http://schemas.openxmlformats.org/spreadsheetml/2006/main" count="18" uniqueCount="13">
  <si>
    <t>N=</t>
  </si>
  <si>
    <t>n=</t>
  </si>
  <si>
    <t>with a probability of</t>
  </si>
  <si>
    <t>VaR =</t>
  </si>
  <si>
    <t>for £100 invested</t>
  </si>
  <si>
    <t>current stock value</t>
  </si>
  <si>
    <t>in one day</t>
  </si>
  <si>
    <t>in ten days</t>
  </si>
  <si>
    <t>ES =</t>
  </si>
  <si>
    <t>ES(1d,99%)=</t>
  </si>
  <si>
    <t>total sample size</t>
  </si>
  <si>
    <t>Current Price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</si>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</sst>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43" applyNumberFormat="1" applyFont="1"/>
    <xf numFmtId="9" fontId="0" fillId="0" borderId="0" xfId="0" applyNumberFormat="1"/>
    <xf numFmtId="9" fontId="0" fillId="0" borderId="12" xfId="0" applyNumberFormat="1" applyBorder="1"/>
    <xf numFmtId="0" fontId="0" fillId="0" borderId="13" xfId="0" applyBorder="1"/>
    <xf numFmtId="0" fontId="0" fillId="0" borderId="12" xfId="0" applyBorder="1"/>
    <xf numFmtId="9" fontId="0" fillId="0" borderId="14" xfId="0" applyNumberFormat="1" applyBorder="1"/>
    <xf numFmtId="0" fontId="19" fillId="0" borderId="0" xfId="0" applyFont="1" applyAlignment="1">
      <alignment horizontal="left"/>
    </xf>
    <xf numFmtId="9" fontId="16" fillId="0" borderId="10" xfId="0" applyNumberFormat="1" applyFont="1" applyBorder="1"/>
    <xf numFmtId="10" fontId="16" fillId="33" borderId="15" xfId="43" applyNumberFormat="1" applyFont="1" applyFill="1" applyBorder="1"/>
    <xf numFmtId="164" fontId="0" fillId="0" borderId="13" xfId="42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20" fillId="0" borderId="0" xfId="0" applyFont="1"/>
    <xf numFmtId="15" fontId="0" fillId="0" borderId="0" xfId="0" applyNumberFormat="1"/>
    <xf numFmtId="0" fontId="18" fillId="0" borderId="0" xfId="0" applyFont="1" applyAlignment="1">
      <alignment horizontal="center"/>
    </xf>
    <xf numFmtId="9" fontId="16" fillId="34" borderId="10" xfId="0" applyNumberFormat="1" applyFont="1" applyFill="1" applyBorder="1"/>
    <xf numFmtId="10" fontId="16" fillId="34" borderId="11" xfId="43" applyNumberFormat="1" applyFont="1" applyFill="1" applyBorder="1"/>
    <xf numFmtId="164" fontId="16" fillId="34" borderId="11" xfId="42" applyFont="1" applyFill="1" applyBorder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DATA!$C$1:$C$2514</c:f>
              <c:numCache>
                <c:formatCode>0.00%</c:formatCode>
                <c:ptCount val="2514"/>
                <c:pt idx="0">
                  <c:v>0</c:v>
                </c:pt>
                <c:pt idx="1">
                  <c:v>4.057238824376073E-3</c:v>
                </c:pt>
                <c:pt idx="2">
                  <c:v>-5.1634271530517249E-3</c:v>
                </c:pt>
                <c:pt idx="3">
                  <c:v>-4.6002729764949785E-3</c:v>
                </c:pt>
                <c:pt idx="4">
                  <c:v>1.6341625836592312E-3</c:v>
                </c:pt>
                <c:pt idx="5">
                  <c:v>-8.3700624940202806E-5</c:v>
                </c:pt>
                <c:pt idx="6">
                  <c:v>-1.4995047222148103E-2</c:v>
                </c:pt>
                <c:pt idx="7">
                  <c:v>1.7059085943786943E-2</c:v>
                </c:pt>
                <c:pt idx="8">
                  <c:v>-7.1107475850400196E-3</c:v>
                </c:pt>
                <c:pt idx="9">
                  <c:v>1.927173513413356E-3</c:v>
                </c:pt>
                <c:pt idx="10">
                  <c:v>-1.1231745578809129E-2</c:v>
                </c:pt>
                <c:pt idx="11">
                  <c:v>-3.4651268954079368E-3</c:v>
                </c:pt>
                <c:pt idx="12">
                  <c:v>-5.8766488644111962E-4</c:v>
                </c:pt>
                <c:pt idx="13">
                  <c:v>-9.7126812470244295E-3</c:v>
                </c:pt>
                <c:pt idx="14">
                  <c:v>-1.0189329943882598E-2</c:v>
                </c:pt>
                <c:pt idx="15">
                  <c:v>-3.9582153964371897E-3</c:v>
                </c:pt>
                <c:pt idx="16">
                  <c:v>6.1788923730483562E-3</c:v>
                </c:pt>
                <c:pt idx="17">
                  <c:v>5.6066698002571148E-3</c:v>
                </c:pt>
                <c:pt idx="18">
                  <c:v>-4.8792022378818722E-3</c:v>
                </c:pt>
                <c:pt idx="19">
                  <c:v>-4.6799423912173488E-3</c:v>
                </c:pt>
                <c:pt idx="20">
                  <c:v>2.2489228623250456E-3</c:v>
                </c:pt>
                <c:pt idx="21">
                  <c:v>-5.6249173355907107E-3</c:v>
                </c:pt>
                <c:pt idx="22">
                  <c:v>1.2876093685067119E-2</c:v>
                </c:pt>
                <c:pt idx="23">
                  <c:v>6.2073293439694066E-5</c:v>
                </c:pt>
                <c:pt idx="24">
                  <c:v>-2.5739727800027394E-3</c:v>
                </c:pt>
                <c:pt idx="25">
                  <c:v>4.1290889404625485E-3</c:v>
                </c:pt>
                <c:pt idx="26">
                  <c:v>-2.6048244061734043E-3</c:v>
                </c:pt>
                <c:pt idx="27">
                  <c:v>8.1866100367974023E-3</c:v>
                </c:pt>
                <c:pt idx="28">
                  <c:v>9.6607114821837018E-4</c:v>
                </c:pt>
                <c:pt idx="29">
                  <c:v>-1.4878070218759653E-3</c:v>
                </c:pt>
                <c:pt idx="30">
                  <c:v>6.955603631276717E-3</c:v>
                </c:pt>
                <c:pt idx="31">
                  <c:v>-1.0918845653209969E-2</c:v>
                </c:pt>
                <c:pt idx="32">
                  <c:v>-4.8662338441374971E-3</c:v>
                </c:pt>
                <c:pt idx="33">
                  <c:v>6.7925531271319384E-3</c:v>
                </c:pt>
                <c:pt idx="34">
                  <c:v>9.580059749473872E-4</c:v>
                </c:pt>
                <c:pt idx="35">
                  <c:v>-1.2158890507672786E-2</c:v>
                </c:pt>
                <c:pt idx="36">
                  <c:v>3.356294980670008E-3</c:v>
                </c:pt>
                <c:pt idx="37">
                  <c:v>-6.4226981630567748E-3</c:v>
                </c:pt>
                <c:pt idx="38">
                  <c:v>6.4849706690820064E-3</c:v>
                </c:pt>
                <c:pt idx="39">
                  <c:v>6.219823797820016E-3</c:v>
                </c:pt>
                <c:pt idx="40">
                  <c:v>8.4933188901536293E-3</c:v>
                </c:pt>
                <c:pt idx="41">
                  <c:v>-1.0511736826871512E-3</c:v>
                </c:pt>
                <c:pt idx="42">
                  <c:v>4.2249351589909818E-3</c:v>
                </c:pt>
                <c:pt idx="43">
                  <c:v>-2.5857659927628561E-3</c:v>
                </c:pt>
                <c:pt idx="44">
                  <c:v>2.1619853257405738E-3</c:v>
                </c:pt>
                <c:pt idx="45">
                  <c:v>1.0356386183149898E-2</c:v>
                </c:pt>
                <c:pt idx="46">
                  <c:v>1.4937338293276113E-3</c:v>
                </c:pt>
                <c:pt idx="47">
                  <c:v>4.244647219556457E-3</c:v>
                </c:pt>
                <c:pt idx="48">
                  <c:v>1.9880736838493946E-3</c:v>
                </c:pt>
                <c:pt idx="49">
                  <c:v>-3.5034225738144616E-3</c:v>
                </c:pt>
                <c:pt idx="50">
                  <c:v>-3.1187936994264535E-4</c:v>
                </c:pt>
                <c:pt idx="51">
                  <c:v>6.2791308188228489E-3</c:v>
                </c:pt>
                <c:pt idx="52">
                  <c:v>-3.6151094534137237E-3</c:v>
                </c:pt>
                <c:pt idx="53">
                  <c:v>5.4411270523139358E-3</c:v>
                </c:pt>
                <c:pt idx="54">
                  <c:v>3.1082377228244438E-3</c:v>
                </c:pt>
                <c:pt idx="55">
                  <c:v>7.8681929104882416E-4</c:v>
                </c:pt>
                <c:pt idx="56">
                  <c:v>-5.4813109834748073E-3</c:v>
                </c:pt>
                <c:pt idx="57">
                  <c:v>2.1786278302628127E-3</c:v>
                </c:pt>
                <c:pt idx="58">
                  <c:v>-1.6437527970513278E-3</c:v>
                </c:pt>
                <c:pt idx="59">
                  <c:v>-6.2360285772540859E-3</c:v>
                </c:pt>
                <c:pt idx="60">
                  <c:v>2.7952663131636194E-3</c:v>
                </c:pt>
                <c:pt idx="61">
                  <c:v>-7.0372976805882406E-5</c:v>
                </c:pt>
                <c:pt idx="62">
                  <c:v>-7.0546947077179548E-4</c:v>
                </c:pt>
                <c:pt idx="63">
                  <c:v>4.2735827291261533E-3</c:v>
                </c:pt>
                <c:pt idx="64">
                  <c:v>9.170454258871488E-4</c:v>
                </c:pt>
                <c:pt idx="65">
                  <c:v>2.9251229272899484E-3</c:v>
                </c:pt>
                <c:pt idx="66">
                  <c:v>-3.9049904534282074E-3</c:v>
                </c:pt>
                <c:pt idx="67">
                  <c:v>2.858059764641833E-3</c:v>
                </c:pt>
                <c:pt idx="68">
                  <c:v>-4.0582812406456748E-3</c:v>
                </c:pt>
                <c:pt idx="69">
                  <c:v>-2.5880776925285291E-3</c:v>
                </c:pt>
                <c:pt idx="70">
                  <c:v>-7.5410137874080063E-4</c:v>
                </c:pt>
                <c:pt idx="71">
                  <c:v>6.5420042120720567E-3</c:v>
                </c:pt>
                <c:pt idx="72">
                  <c:v>2.4451688083715209E-3</c:v>
                </c:pt>
                <c:pt idx="73">
                  <c:v>-2.1093133535911293E-4</c:v>
                </c:pt>
                <c:pt idx="74">
                  <c:v>-5.0581989089753194E-3</c:v>
                </c:pt>
                <c:pt idx="75">
                  <c:v>6.1979335384644324E-4</c:v>
                </c:pt>
                <c:pt idx="76">
                  <c:v>-9.582364144122172E-3</c:v>
                </c:pt>
                <c:pt idx="77">
                  <c:v>-3.4302663824332747E-3</c:v>
                </c:pt>
                <c:pt idx="78">
                  <c:v>1.7941920634014083E-3</c:v>
                </c:pt>
                <c:pt idx="79">
                  <c:v>1.7408218149617088E-3</c:v>
                </c:pt>
                <c:pt idx="80">
                  <c:v>4.3498585883975276E-3</c:v>
                </c:pt>
                <c:pt idx="81">
                  <c:v>2.5070960686205388E-3</c:v>
                </c:pt>
                <c:pt idx="82">
                  <c:v>-3.6166829385525304E-3</c:v>
                </c:pt>
                <c:pt idx="83">
                  <c:v>-1.9856302287128845E-3</c:v>
                </c:pt>
                <c:pt idx="84">
                  <c:v>-7.9064424134901931E-3</c:v>
                </c:pt>
                <c:pt idx="85">
                  <c:v>2.2273798532025286E-4</c:v>
                </c:pt>
                <c:pt idx="86">
                  <c:v>3.3573268996077805E-3</c:v>
                </c:pt>
                <c:pt idx="87">
                  <c:v>-2.0486301123207253E-3</c:v>
                </c:pt>
                <c:pt idx="88">
                  <c:v>8.7076079130956798E-3</c:v>
                </c:pt>
                <c:pt idx="89">
                  <c:v>1.9751403153279285E-3</c:v>
                </c:pt>
                <c:pt idx="90">
                  <c:v>7.1395566098400439E-3</c:v>
                </c:pt>
                <c:pt idx="91">
                  <c:v>1.2234856831020851E-4</c:v>
                </c:pt>
                <c:pt idx="92">
                  <c:v>-6.2149750508825345E-3</c:v>
                </c:pt>
                <c:pt idx="93">
                  <c:v>-1.2544074067939998E-2</c:v>
                </c:pt>
                <c:pt idx="94">
                  <c:v>-3.0334828251790064E-3</c:v>
                </c:pt>
                <c:pt idx="95">
                  <c:v>-6.8213261710665159E-3</c:v>
                </c:pt>
                <c:pt idx="96">
                  <c:v>2.6641657242366503E-3</c:v>
                </c:pt>
                <c:pt idx="97">
                  <c:v>8.3312045843878992E-3</c:v>
                </c:pt>
                <c:pt idx="98">
                  <c:v>-5.3044766446022507E-3</c:v>
                </c:pt>
                <c:pt idx="99">
                  <c:v>1.0999642587077191E-2</c:v>
                </c:pt>
                <c:pt idx="100">
                  <c:v>-6.8550197114301435E-3</c:v>
                </c:pt>
                <c:pt idx="101">
                  <c:v>1.6503843891607754E-3</c:v>
                </c:pt>
                <c:pt idx="102">
                  <c:v>-3.1177012155766135E-3</c:v>
                </c:pt>
                <c:pt idx="103">
                  <c:v>9.8937642754831807E-3</c:v>
                </c:pt>
                <c:pt idx="104">
                  <c:v>4.1343320074912197E-4</c:v>
                </c:pt>
                <c:pt idx="105">
                  <c:v>3.4230088468388889E-3</c:v>
                </c:pt>
                <c:pt idx="106">
                  <c:v>-4.394332793490904E-3</c:v>
                </c:pt>
                <c:pt idx="107">
                  <c:v>-5.1253276250451645E-4</c:v>
                </c:pt>
                <c:pt idx="108">
                  <c:v>2.8950094580495475E-3</c:v>
                </c:pt>
                <c:pt idx="109">
                  <c:v>-5.0525871430408091E-3</c:v>
                </c:pt>
                <c:pt idx="110">
                  <c:v>-6.4175937014942291E-3</c:v>
                </c:pt>
                <c:pt idx="111">
                  <c:v>-7.5962627255870387E-3</c:v>
                </c:pt>
                <c:pt idx="112">
                  <c:v>-2.4856439218468458E-4</c:v>
                </c:pt>
                <c:pt idx="113">
                  <c:v>7.4251500417393541E-4</c:v>
                </c:pt>
                <c:pt idx="114">
                  <c:v>-6.9556931868548933E-3</c:v>
                </c:pt>
                <c:pt idx="115">
                  <c:v>-5.8623981800119424E-3</c:v>
                </c:pt>
                <c:pt idx="116">
                  <c:v>-4.5591595091038495E-3</c:v>
                </c:pt>
                <c:pt idx="117">
                  <c:v>9.9181278745346223E-3</c:v>
                </c:pt>
                <c:pt idx="118">
                  <c:v>-6.03079929380824E-5</c:v>
                </c:pt>
                <c:pt idx="119">
                  <c:v>3.6511166219127104E-3</c:v>
                </c:pt>
                <c:pt idx="120">
                  <c:v>4.2842410796054935E-3</c:v>
                </c:pt>
                <c:pt idx="121">
                  <c:v>5.7124315725157486E-4</c:v>
                </c:pt>
                <c:pt idx="122">
                  <c:v>7.769021670327835E-3</c:v>
                </c:pt>
                <c:pt idx="123">
                  <c:v>5.6299591925912697E-3</c:v>
                </c:pt>
                <c:pt idx="124">
                  <c:v>-3.5212994990591637E-3</c:v>
                </c:pt>
                <c:pt idx="125">
                  <c:v>3.2778822740971323E-3</c:v>
                </c:pt>
                <c:pt idx="126">
                  <c:v>-3.5564318296241491E-4</c:v>
                </c:pt>
                <c:pt idx="127">
                  <c:v>6.9878156177613235E-3</c:v>
                </c:pt>
                <c:pt idx="128">
                  <c:v>1.1572193460115529E-3</c:v>
                </c:pt>
                <c:pt idx="129">
                  <c:v>-3.6461116068244861E-3</c:v>
                </c:pt>
                <c:pt idx="130">
                  <c:v>2.047624481080086E-3</c:v>
                </c:pt>
                <c:pt idx="131">
                  <c:v>8.1494699293627908E-4</c:v>
                </c:pt>
                <c:pt idx="132">
                  <c:v>5.6538221928963334E-4</c:v>
                </c:pt>
                <c:pt idx="133">
                  <c:v>6.4819332604187114E-3</c:v>
                </c:pt>
                <c:pt idx="134">
                  <c:v>6.3847350286056251E-4</c:v>
                </c:pt>
                <c:pt idx="135">
                  <c:v>-3.3306494675750548E-3</c:v>
                </c:pt>
                <c:pt idx="136">
                  <c:v>-2.9700815193851662E-3</c:v>
                </c:pt>
                <c:pt idx="137">
                  <c:v>-8.4456930158776093E-4</c:v>
                </c:pt>
                <c:pt idx="138">
                  <c:v>1.6252889133226283E-4</c:v>
                </c:pt>
                <c:pt idx="139">
                  <c:v>-4.4740506026415194E-3</c:v>
                </c:pt>
                <c:pt idx="140">
                  <c:v>1.0788898771010192E-3</c:v>
                </c:pt>
                <c:pt idx="141">
                  <c:v>-4.0407988988730648E-4</c:v>
                </c:pt>
                <c:pt idx="142">
                  <c:v>-1.7607541810552745E-3</c:v>
                </c:pt>
                <c:pt idx="143">
                  <c:v>-1.6709475682858696E-3</c:v>
                </c:pt>
                <c:pt idx="144">
                  <c:v>5.6455243586465385E-3</c:v>
                </c:pt>
                <c:pt idx="145">
                  <c:v>2.7282309572211638E-3</c:v>
                </c:pt>
                <c:pt idx="146">
                  <c:v>-9.446459525770827E-3</c:v>
                </c:pt>
                <c:pt idx="147">
                  <c:v>-1.4506143344334936E-2</c:v>
                </c:pt>
                <c:pt idx="148">
                  <c:v>4.5119207337846572E-3</c:v>
                </c:pt>
                <c:pt idx="149">
                  <c:v>-9.9746218492821753E-3</c:v>
                </c:pt>
                <c:pt idx="150">
                  <c:v>1.4568333012828956E-3</c:v>
                </c:pt>
                <c:pt idx="151">
                  <c:v>-4.1967541205270819E-4</c:v>
                </c:pt>
                <c:pt idx="152">
                  <c:v>-3.599284029646873E-3</c:v>
                </c:pt>
                <c:pt idx="153">
                  <c:v>-9.8936789983090079E-3</c:v>
                </c:pt>
                <c:pt idx="154">
                  <c:v>-1.7092198496724442E-2</c:v>
                </c:pt>
                <c:pt idx="155">
                  <c:v>1.2566546601731836E-2</c:v>
                </c:pt>
                <c:pt idx="156">
                  <c:v>5.4600198585169485E-3</c:v>
                </c:pt>
                <c:pt idx="157">
                  <c:v>-1.0424905063851377E-2</c:v>
                </c:pt>
                <c:pt idx="158">
                  <c:v>-2.0558159534228349E-3</c:v>
                </c:pt>
                <c:pt idx="159">
                  <c:v>-7.803918934097819E-3</c:v>
                </c:pt>
                <c:pt idx="160">
                  <c:v>-1.4388174132466087E-2</c:v>
                </c:pt>
                <c:pt idx="161">
                  <c:v>4.1349918552747496E-3</c:v>
                </c:pt>
                <c:pt idx="162">
                  <c:v>4.1445573524137953E-3</c:v>
                </c:pt>
                <c:pt idx="163">
                  <c:v>-2.8728634527580611E-2</c:v>
                </c:pt>
                <c:pt idx="164">
                  <c:v>-2.5355543080452722E-3</c:v>
                </c:pt>
                <c:pt idx="165">
                  <c:v>1.8292237343808016E-2</c:v>
                </c:pt>
                <c:pt idx="166">
                  <c:v>-6.8726934938153246E-3</c:v>
                </c:pt>
                <c:pt idx="167">
                  <c:v>1.6656238985210944E-2</c:v>
                </c:pt>
                <c:pt idx="168">
                  <c:v>4.2906221917015956E-3</c:v>
                </c:pt>
                <c:pt idx="169">
                  <c:v>3.0299082067784121E-3</c:v>
                </c:pt>
                <c:pt idx="170">
                  <c:v>-4.7502095898718502E-3</c:v>
                </c:pt>
                <c:pt idx="171">
                  <c:v>-3.9632460113888639E-3</c:v>
                </c:pt>
                <c:pt idx="172">
                  <c:v>6.0647408157004281E-3</c:v>
                </c:pt>
                <c:pt idx="173">
                  <c:v>8.042955482722023E-3</c:v>
                </c:pt>
                <c:pt idx="174">
                  <c:v>1.498751579182218E-3</c:v>
                </c:pt>
                <c:pt idx="175">
                  <c:v>1.2747270614949777E-2</c:v>
                </c:pt>
                <c:pt idx="176">
                  <c:v>-8.976280192444324E-3</c:v>
                </c:pt>
                <c:pt idx="177">
                  <c:v>-5.2542475425058936E-3</c:v>
                </c:pt>
                <c:pt idx="178">
                  <c:v>1.3110213012646829E-2</c:v>
                </c:pt>
                <c:pt idx="179">
                  <c:v>1.8349484037161652E-3</c:v>
                </c:pt>
                <c:pt idx="180">
                  <c:v>2.4530461540444568E-3</c:v>
                </c:pt>
                <c:pt idx="181">
                  <c:v>6.6790904888147616E-3</c:v>
                </c:pt>
                <c:pt idx="182">
                  <c:v>2.4398270233620045E-3</c:v>
                </c:pt>
                <c:pt idx="183">
                  <c:v>-2.4715915664204067E-3</c:v>
                </c:pt>
                <c:pt idx="184">
                  <c:v>3.6855087845955076E-3</c:v>
                </c:pt>
                <c:pt idx="185">
                  <c:v>2.8472940614947635E-3</c:v>
                </c:pt>
                <c:pt idx="186">
                  <c:v>2.6413869423747545E-3</c:v>
                </c:pt>
                <c:pt idx="187">
                  <c:v>5.5541167058885243E-3</c:v>
                </c:pt>
                <c:pt idx="188">
                  <c:v>-1.8693504417602632E-3</c:v>
                </c:pt>
                <c:pt idx="189">
                  <c:v>-2.646631577417033E-3</c:v>
                </c:pt>
                <c:pt idx="190">
                  <c:v>1.0701787808790659E-2</c:v>
                </c:pt>
                <c:pt idx="191">
                  <c:v>-3.1111515352877008E-3</c:v>
                </c:pt>
                <c:pt idx="192">
                  <c:v>2.0058049548238603E-4</c:v>
                </c:pt>
                <c:pt idx="193">
                  <c:v>-2.9271242847541128E-4</c:v>
                </c:pt>
                <c:pt idx="194">
                  <c:v>-8.5485402441657309E-4</c:v>
                </c:pt>
                <c:pt idx="195">
                  <c:v>-1.1899414265380883E-4</c:v>
                </c:pt>
                <c:pt idx="196">
                  <c:v>-9.9036685874026205E-3</c:v>
                </c:pt>
                <c:pt idx="197">
                  <c:v>1.2797158179611317E-2</c:v>
                </c:pt>
                <c:pt idx="198">
                  <c:v>-3.7849084432089127E-3</c:v>
                </c:pt>
                <c:pt idx="199">
                  <c:v>-5.5628689288983613E-3</c:v>
                </c:pt>
                <c:pt idx="200">
                  <c:v>9.4575294363719083E-3</c:v>
                </c:pt>
                <c:pt idx="201">
                  <c:v>-1.0539054341965884E-2</c:v>
                </c:pt>
                <c:pt idx="202">
                  <c:v>-2.1616370682853638E-2</c:v>
                </c:pt>
                <c:pt idx="203">
                  <c:v>-4.517445406453228E-3</c:v>
                </c:pt>
                <c:pt idx="204">
                  <c:v>-5.9158896595283188E-3</c:v>
                </c:pt>
                <c:pt idx="205">
                  <c:v>-2.5242812671461733E-2</c:v>
                </c:pt>
                <c:pt idx="206">
                  <c:v>-1.8891324306938687E-2</c:v>
                </c:pt>
                <c:pt idx="207">
                  <c:v>2.3830989810053868E-2</c:v>
                </c:pt>
                <c:pt idx="208">
                  <c:v>7.3411531748633694E-4</c:v>
                </c:pt>
                <c:pt idx="209">
                  <c:v>2.0234270084819359E-2</c:v>
                </c:pt>
                <c:pt idx="210">
                  <c:v>1.21849720725283E-2</c:v>
                </c:pt>
                <c:pt idx="211">
                  <c:v>4.7965304606624451E-3</c:v>
                </c:pt>
                <c:pt idx="212">
                  <c:v>3.2546715920789017E-3</c:v>
                </c:pt>
                <c:pt idx="213">
                  <c:v>1.779210363880886E-3</c:v>
                </c:pt>
                <c:pt idx="214">
                  <c:v>3.5610120811180703E-3</c:v>
                </c:pt>
                <c:pt idx="215">
                  <c:v>-1.3127146414555459E-2</c:v>
                </c:pt>
                <c:pt idx="216">
                  <c:v>2.9115965018343556E-3</c:v>
                </c:pt>
                <c:pt idx="217">
                  <c:v>-2.789410595826592E-3</c:v>
                </c:pt>
                <c:pt idx="218">
                  <c:v>-2.0153463137750814E-2</c:v>
                </c:pt>
                <c:pt idx="219">
                  <c:v>-7.9242134753449329E-3</c:v>
                </c:pt>
                <c:pt idx="220">
                  <c:v>8.3401988486299147E-3</c:v>
                </c:pt>
                <c:pt idx="221">
                  <c:v>2.3116106597428496E-2</c:v>
                </c:pt>
                <c:pt idx="222">
                  <c:v>-1.0530198059032155E-2</c:v>
                </c:pt>
                <c:pt idx="223">
                  <c:v>4.3068441913380538E-5</c:v>
                </c:pt>
                <c:pt idx="224">
                  <c:v>6.25288575869609E-3</c:v>
                </c:pt>
                <c:pt idx="225">
                  <c:v>-2.3780262560547702E-2</c:v>
                </c:pt>
                <c:pt idx="226">
                  <c:v>1.7121229198539367E-2</c:v>
                </c:pt>
                <c:pt idx="227">
                  <c:v>7.8918031941354258E-3</c:v>
                </c:pt>
                <c:pt idx="228">
                  <c:v>5.3685477377181006E-3</c:v>
                </c:pt>
                <c:pt idx="229">
                  <c:v>5.2356576656604299E-3</c:v>
                </c:pt>
                <c:pt idx="230">
                  <c:v>1.6173392381176575E-2</c:v>
                </c:pt>
                <c:pt idx="231">
                  <c:v>1.014303314614488E-2</c:v>
                </c:pt>
                <c:pt idx="232">
                  <c:v>5.3120351244153909E-3</c:v>
                </c:pt>
                <c:pt idx="233">
                  <c:v>2.860019647422103E-3</c:v>
                </c:pt>
                <c:pt idx="234">
                  <c:v>-5.970446621074584E-3</c:v>
                </c:pt>
                <c:pt idx="235">
                  <c:v>2.1015512719011397E-3</c:v>
                </c:pt>
                <c:pt idx="236">
                  <c:v>-2.2498385177811978E-3</c:v>
                </c:pt>
                <c:pt idx="237">
                  <c:v>-9.0266099625135997E-3</c:v>
                </c:pt>
                <c:pt idx="238">
                  <c:v>4.8995253920906257E-3</c:v>
                </c:pt>
                <c:pt idx="239">
                  <c:v>1.3072943212799741E-2</c:v>
                </c:pt>
                <c:pt idx="240">
                  <c:v>-1.7157234641494901E-3</c:v>
                </c:pt>
                <c:pt idx="241">
                  <c:v>8.6114263351113522E-4</c:v>
                </c:pt>
                <c:pt idx="242">
                  <c:v>-1.8207838188819543E-3</c:v>
                </c:pt>
                <c:pt idx="243">
                  <c:v>-2.3797378619517199E-3</c:v>
                </c:pt>
                <c:pt idx="244">
                  <c:v>-1.1751561946476202E-3</c:v>
                </c:pt>
                <c:pt idx="245">
                  <c:v>-1.6047145403646095E-3</c:v>
                </c:pt>
                <c:pt idx="246">
                  <c:v>1.4568075340621576E-3</c:v>
                </c:pt>
                <c:pt idx="247">
                  <c:v>6.6284327136961717E-3</c:v>
                </c:pt>
                <c:pt idx="248">
                  <c:v>-2.3990275566409917E-3</c:v>
                </c:pt>
                <c:pt idx="249">
                  <c:v>5.9730402851739736E-3</c:v>
                </c:pt>
                <c:pt idx="250">
                  <c:v>-7.2483674864775046E-6</c:v>
                </c:pt>
                <c:pt idx="251">
                  <c:v>-1.331691401112165E-3</c:v>
                </c:pt>
                <c:pt idx="252">
                  <c:v>3.8104667196325131E-3</c:v>
                </c:pt>
                <c:pt idx="253">
                  <c:v>-4.3970794844139032E-4</c:v>
                </c:pt>
                <c:pt idx="254">
                  <c:v>5.40624136747914E-3</c:v>
                </c:pt>
                <c:pt idx="255">
                  <c:v>-2.0525739632896549E-3</c:v>
                </c:pt>
                <c:pt idx="256">
                  <c:v>2.0669631150204964E-3</c:v>
                </c:pt>
                <c:pt idx="257">
                  <c:v>-4.4184137750088895E-4</c:v>
                </c:pt>
                <c:pt idx="258">
                  <c:v>-8.669792367240267E-4</c:v>
                </c:pt>
                <c:pt idx="259">
                  <c:v>-7.4491821905871714E-3</c:v>
                </c:pt>
                <c:pt idx="260">
                  <c:v>4.3611299122148168E-3</c:v>
                </c:pt>
                <c:pt idx="261">
                  <c:v>6.0373170285495676E-3</c:v>
                </c:pt>
                <c:pt idx="262">
                  <c:v>-7.1131581392120322E-3</c:v>
                </c:pt>
                <c:pt idx="263">
                  <c:v>-5.1246570193350287E-3</c:v>
                </c:pt>
                <c:pt idx="264">
                  <c:v>-2.5574121696669783E-2</c:v>
                </c:pt>
                <c:pt idx="265">
                  <c:v>2.7815144922778193E-3</c:v>
                </c:pt>
                <c:pt idx="266">
                  <c:v>5.8683298787351491E-3</c:v>
                </c:pt>
                <c:pt idx="267">
                  <c:v>-3.0351869186509397E-3</c:v>
                </c:pt>
                <c:pt idx="268">
                  <c:v>9.3764576197324871E-3</c:v>
                </c:pt>
                <c:pt idx="269">
                  <c:v>4.9158231160354509E-3</c:v>
                </c:pt>
                <c:pt idx="270">
                  <c:v>1.5612518117781473E-2</c:v>
                </c:pt>
                <c:pt idx="271">
                  <c:v>2.4619786486028425E-3</c:v>
                </c:pt>
                <c:pt idx="272">
                  <c:v>8.6079518531032816E-3</c:v>
                </c:pt>
                <c:pt idx="273">
                  <c:v>2.1564454900043946E-3</c:v>
                </c:pt>
                <c:pt idx="274">
                  <c:v>-2.5595165264045688E-3</c:v>
                </c:pt>
                <c:pt idx="275">
                  <c:v>-4.0983166640942816E-3</c:v>
                </c:pt>
                <c:pt idx="276">
                  <c:v>-1.3774945420409301E-2</c:v>
                </c:pt>
                <c:pt idx="277">
                  <c:v>-5.8631402802164492E-3</c:v>
                </c:pt>
                <c:pt idx="278">
                  <c:v>5.2973800720127048E-3</c:v>
                </c:pt>
                <c:pt idx="279">
                  <c:v>-1.7328584642666057E-2</c:v>
                </c:pt>
                <c:pt idx="280">
                  <c:v>5.3686700090966521E-3</c:v>
                </c:pt>
                <c:pt idx="281">
                  <c:v>3.5124378629432357E-3</c:v>
                </c:pt>
                <c:pt idx="282">
                  <c:v>1.8602618469943252E-2</c:v>
                </c:pt>
                <c:pt idx="283">
                  <c:v>-3.5052463443313534E-3</c:v>
                </c:pt>
                <c:pt idx="284">
                  <c:v>1.1173524825233228E-2</c:v>
                </c:pt>
                <c:pt idx="285">
                  <c:v>1.0550869120765305E-2</c:v>
                </c:pt>
                <c:pt idx="286">
                  <c:v>-3.5989687053739495E-3</c:v>
                </c:pt>
                <c:pt idx="287">
                  <c:v>1.5502607146221025E-3</c:v>
                </c:pt>
                <c:pt idx="288">
                  <c:v>3.0369680780218491E-3</c:v>
                </c:pt>
                <c:pt idx="289">
                  <c:v>-5.1323711980452956E-3</c:v>
                </c:pt>
                <c:pt idx="290">
                  <c:v>-9.3660770571411759E-3</c:v>
                </c:pt>
                <c:pt idx="291">
                  <c:v>8.1869870588690257E-3</c:v>
                </c:pt>
                <c:pt idx="292">
                  <c:v>1.5302807225166519E-3</c:v>
                </c:pt>
                <c:pt idx="293">
                  <c:v>-4.923660715300514E-3</c:v>
                </c:pt>
                <c:pt idx="294">
                  <c:v>3.6117298922745912E-3</c:v>
                </c:pt>
                <c:pt idx="295">
                  <c:v>2.411436156442748E-3</c:v>
                </c:pt>
                <c:pt idx="296">
                  <c:v>4.6957054622758961E-3</c:v>
                </c:pt>
                <c:pt idx="297">
                  <c:v>-1.03930962091349E-2</c:v>
                </c:pt>
                <c:pt idx="298">
                  <c:v>-1.205582968169604E-2</c:v>
                </c:pt>
                <c:pt idx="299">
                  <c:v>2.0637230115097089E-3</c:v>
                </c:pt>
                <c:pt idx="300">
                  <c:v>3.6310016962723657E-3</c:v>
                </c:pt>
                <c:pt idx="301">
                  <c:v>-8.3904433216717231E-3</c:v>
                </c:pt>
                <c:pt idx="302">
                  <c:v>8.888042993768422E-4</c:v>
                </c:pt>
                <c:pt idx="303">
                  <c:v>-6.7710336842164648E-3</c:v>
                </c:pt>
                <c:pt idx="304">
                  <c:v>2.2948134753469018E-2</c:v>
                </c:pt>
                <c:pt idx="305">
                  <c:v>-2.4110827661658887E-3</c:v>
                </c:pt>
                <c:pt idx="306">
                  <c:v>-1.3757365001924395E-2</c:v>
                </c:pt>
                <c:pt idx="307">
                  <c:v>2.280417283058481E-3</c:v>
                </c:pt>
                <c:pt idx="308">
                  <c:v>3.3628638848273678E-3</c:v>
                </c:pt>
                <c:pt idx="309">
                  <c:v>-1.8014104672415953E-3</c:v>
                </c:pt>
                <c:pt idx="310">
                  <c:v>1.2032140760226866E-3</c:v>
                </c:pt>
                <c:pt idx="311">
                  <c:v>3.7568156978438818E-3</c:v>
                </c:pt>
                <c:pt idx="312">
                  <c:v>1.736850510467009E-3</c:v>
                </c:pt>
                <c:pt idx="313">
                  <c:v>8.8583125216461472E-4</c:v>
                </c:pt>
                <c:pt idx="314">
                  <c:v>2.5987559115960819E-3</c:v>
                </c:pt>
                <c:pt idx="315">
                  <c:v>-1.1835016339972249E-2</c:v>
                </c:pt>
                <c:pt idx="316">
                  <c:v>1.2063952604974042E-2</c:v>
                </c:pt>
                <c:pt idx="317">
                  <c:v>1.0785655698583685E-3</c:v>
                </c:pt>
                <c:pt idx="318">
                  <c:v>-8.0554575067584098E-3</c:v>
                </c:pt>
                <c:pt idx="319">
                  <c:v>-4.4267510754197005E-3</c:v>
                </c:pt>
                <c:pt idx="320">
                  <c:v>-3.6464920807213748E-3</c:v>
                </c:pt>
                <c:pt idx="321">
                  <c:v>3.1977016496859399E-3</c:v>
                </c:pt>
                <c:pt idx="322">
                  <c:v>-1.3211196008364163E-2</c:v>
                </c:pt>
                <c:pt idx="323">
                  <c:v>-7.997794361227311E-3</c:v>
                </c:pt>
                <c:pt idx="324">
                  <c:v>-2.142021497749674E-3</c:v>
                </c:pt>
                <c:pt idx="325">
                  <c:v>-5.3515231262528176E-3</c:v>
                </c:pt>
                <c:pt idx="326">
                  <c:v>1.1258894836920273E-2</c:v>
                </c:pt>
                <c:pt idx="327">
                  <c:v>2.4084223030008405E-3</c:v>
                </c:pt>
                <c:pt idx="328">
                  <c:v>-9.070124080611976E-3</c:v>
                </c:pt>
                <c:pt idx="329">
                  <c:v>-1.1026058247382465E-2</c:v>
                </c:pt>
                <c:pt idx="330">
                  <c:v>-6.2590252929819838E-5</c:v>
                </c:pt>
                <c:pt idx="331">
                  <c:v>-4.4135345136686191E-3</c:v>
                </c:pt>
                <c:pt idx="332">
                  <c:v>4.0826352247658407E-3</c:v>
                </c:pt>
                <c:pt idx="333">
                  <c:v>3.8305810505856355E-4</c:v>
                </c:pt>
                <c:pt idx="334">
                  <c:v>1.7024491932627516E-2</c:v>
                </c:pt>
                <c:pt idx="335">
                  <c:v>1.3469454927745685E-3</c:v>
                </c:pt>
                <c:pt idx="336">
                  <c:v>1.4517896621945082E-3</c:v>
                </c:pt>
                <c:pt idx="337">
                  <c:v>-5.4172884673669985E-3</c:v>
                </c:pt>
                <c:pt idx="338">
                  <c:v>-7.9814485843145346E-3</c:v>
                </c:pt>
                <c:pt idx="339">
                  <c:v>-1.9922627981026578E-2</c:v>
                </c:pt>
                <c:pt idx="340">
                  <c:v>-1.5143203481141098E-2</c:v>
                </c:pt>
                <c:pt idx="341">
                  <c:v>1.3345646555130264E-2</c:v>
                </c:pt>
                <c:pt idx="342">
                  <c:v>3.3053736323901827E-3</c:v>
                </c:pt>
                <c:pt idx="343">
                  <c:v>-6.7629123740881427E-3</c:v>
                </c:pt>
                <c:pt idx="344">
                  <c:v>-7.6363824547145912E-3</c:v>
                </c:pt>
                <c:pt idx="345">
                  <c:v>-1.5958216153396581E-2</c:v>
                </c:pt>
                <c:pt idx="346">
                  <c:v>9.052202545746707E-3</c:v>
                </c:pt>
                <c:pt idx="347">
                  <c:v>1.3912051881176177E-2</c:v>
                </c:pt>
                <c:pt idx="348">
                  <c:v>1.3844043177162684E-2</c:v>
                </c:pt>
                <c:pt idx="349">
                  <c:v>9.629246155736881E-3</c:v>
                </c:pt>
                <c:pt idx="350">
                  <c:v>2.3421818188945802E-3</c:v>
                </c:pt>
                <c:pt idx="351">
                  <c:v>0</c:v>
                </c:pt>
                <c:pt idx="352">
                  <c:v>6.3025108622386345E-3</c:v>
                </c:pt>
                <c:pt idx="353">
                  <c:v>-3.1492422242466308E-3</c:v>
                </c:pt>
                <c:pt idx="354">
                  <c:v>2.0068173623773236E-3</c:v>
                </c:pt>
                <c:pt idx="355">
                  <c:v>-2.8942854418739419E-3</c:v>
                </c:pt>
                <c:pt idx="356">
                  <c:v>-1.5142726948909299E-2</c:v>
                </c:pt>
                <c:pt idx="357">
                  <c:v>-1.851025310176933E-3</c:v>
                </c:pt>
                <c:pt idx="358">
                  <c:v>-1.1364084935162952E-2</c:v>
                </c:pt>
                <c:pt idx="359">
                  <c:v>-1.141477314839638E-2</c:v>
                </c:pt>
                <c:pt idx="360">
                  <c:v>7.6797353957574581E-3</c:v>
                </c:pt>
                <c:pt idx="361">
                  <c:v>1.1484790598984657E-2</c:v>
                </c:pt>
                <c:pt idx="362">
                  <c:v>5.6948078960561794E-3</c:v>
                </c:pt>
                <c:pt idx="363">
                  <c:v>4.101718039680206E-3</c:v>
                </c:pt>
                <c:pt idx="364">
                  <c:v>-1.1445734874743253E-3</c:v>
                </c:pt>
                <c:pt idx="365">
                  <c:v>-3.0653770392084176E-4</c:v>
                </c:pt>
                <c:pt idx="366">
                  <c:v>9.7984410678476352E-3</c:v>
                </c:pt>
                <c:pt idx="367">
                  <c:v>-7.8817738070432509E-4</c:v>
                </c:pt>
                <c:pt idx="368">
                  <c:v>-4.2478739134720377E-3</c:v>
                </c:pt>
                <c:pt idx="369">
                  <c:v>2.6355098344869772E-3</c:v>
                </c:pt>
                <c:pt idx="370">
                  <c:v>-1.0698002744672069E-2</c:v>
                </c:pt>
                <c:pt idx="371">
                  <c:v>-1.4105991567621393E-2</c:v>
                </c:pt>
                <c:pt idx="372">
                  <c:v>-4.3532793361807163E-4</c:v>
                </c:pt>
                <c:pt idx="373">
                  <c:v>-2.6815941283534514E-3</c:v>
                </c:pt>
                <c:pt idx="374">
                  <c:v>-6.7170239945080524E-5</c:v>
                </c:pt>
                <c:pt idx="375">
                  <c:v>-3.6722153071346905E-3</c:v>
                </c:pt>
                <c:pt idx="376">
                  <c:v>-1.9001727194254893E-2</c:v>
                </c:pt>
                <c:pt idx="377">
                  <c:v>-5.5687331000905047E-3</c:v>
                </c:pt>
                <c:pt idx="378">
                  <c:v>-2.871280449833194E-2</c:v>
                </c:pt>
                <c:pt idx="379">
                  <c:v>-4.7794562880599425E-2</c:v>
                </c:pt>
                <c:pt idx="380">
                  <c:v>3.0464259286956875E-2</c:v>
                </c:pt>
                <c:pt idx="381">
                  <c:v>-1.6938286682483258E-2</c:v>
                </c:pt>
                <c:pt idx="382">
                  <c:v>3.4976201487847122E-2</c:v>
                </c:pt>
                <c:pt idx="383">
                  <c:v>8.9888281813620876E-3</c:v>
                </c:pt>
                <c:pt idx="384">
                  <c:v>-3.0782962456349164E-2</c:v>
                </c:pt>
                <c:pt idx="385">
                  <c:v>4.0801087746541939E-3</c:v>
                </c:pt>
                <c:pt idx="386">
                  <c:v>1.8048270340209886E-2</c:v>
                </c:pt>
                <c:pt idx="387">
                  <c:v>-2.4709887242733694E-2</c:v>
                </c:pt>
                <c:pt idx="388">
                  <c:v>5.2156349252207588E-3</c:v>
                </c:pt>
                <c:pt idx="389">
                  <c:v>1.171476056183246E-2</c:v>
                </c:pt>
                <c:pt idx="390">
                  <c:v>1.3399677343718108E-2</c:v>
                </c:pt>
                <c:pt idx="391">
                  <c:v>-1.18210603620513E-2</c:v>
                </c:pt>
                <c:pt idx="392">
                  <c:v>-6.2003348495868141E-3</c:v>
                </c:pt>
                <c:pt idx="393">
                  <c:v>-5.4366710840975645E-3</c:v>
                </c:pt>
                <c:pt idx="394">
                  <c:v>8.6744408978189063E-3</c:v>
                </c:pt>
                <c:pt idx="395">
                  <c:v>1.4815732713410659E-2</c:v>
                </c:pt>
                <c:pt idx="396">
                  <c:v>-6.8008187250183077E-3</c:v>
                </c:pt>
                <c:pt idx="397">
                  <c:v>-1.3486385465683886E-2</c:v>
                </c:pt>
                <c:pt idx="398">
                  <c:v>7.5330680670483415E-4</c:v>
                </c:pt>
                <c:pt idx="399">
                  <c:v>-2.8707070272429462E-2</c:v>
                </c:pt>
                <c:pt idx="400">
                  <c:v>1.6109866388638469E-2</c:v>
                </c:pt>
                <c:pt idx="401">
                  <c:v>-1.179796788008425E-2</c:v>
                </c:pt>
                <c:pt idx="402">
                  <c:v>2.4444280762945355E-2</c:v>
                </c:pt>
                <c:pt idx="403">
                  <c:v>-2.4885542981365995E-2</c:v>
                </c:pt>
                <c:pt idx="404">
                  <c:v>-8.3619600658384023E-3</c:v>
                </c:pt>
                <c:pt idx="405">
                  <c:v>2.5458213814903374E-2</c:v>
                </c:pt>
                <c:pt idx="406">
                  <c:v>1.7900002142250872E-3</c:v>
                </c:pt>
                <c:pt idx="407">
                  <c:v>9.4260457227217688E-3</c:v>
                </c:pt>
                <c:pt idx="408">
                  <c:v>2.7186702830444449E-2</c:v>
                </c:pt>
                <c:pt idx="409">
                  <c:v>4.3152268769896841E-3</c:v>
                </c:pt>
                <c:pt idx="410">
                  <c:v>1.6094758779566288E-3</c:v>
                </c:pt>
                <c:pt idx="411">
                  <c:v>6.0529624663010675E-3</c:v>
                </c:pt>
                <c:pt idx="412">
                  <c:v>6.4639525573868192E-3</c:v>
                </c:pt>
                <c:pt idx="413">
                  <c:v>-7.0351121523897749E-3</c:v>
                </c:pt>
                <c:pt idx="414">
                  <c:v>-4.5463705048024005E-3</c:v>
                </c:pt>
                <c:pt idx="415">
                  <c:v>-1.1524173498611595E-2</c:v>
                </c:pt>
                <c:pt idx="416">
                  <c:v>1.0954815509262285E-2</c:v>
                </c:pt>
                <c:pt idx="417">
                  <c:v>6.1918728640880244E-3</c:v>
                </c:pt>
                <c:pt idx="418">
                  <c:v>-4.0391653902551823E-3</c:v>
                </c:pt>
                <c:pt idx="419">
                  <c:v>-1.1340852062837001E-3</c:v>
                </c:pt>
                <c:pt idx="420">
                  <c:v>5.1837351626174086E-4</c:v>
                </c:pt>
                <c:pt idx="421">
                  <c:v>4.3788921573380711E-3</c:v>
                </c:pt>
                <c:pt idx="422">
                  <c:v>1.0577024683210347E-2</c:v>
                </c:pt>
                <c:pt idx="423">
                  <c:v>-4.2080444022223017E-3</c:v>
                </c:pt>
                <c:pt idx="424">
                  <c:v>-8.0971848935018041E-3</c:v>
                </c:pt>
                <c:pt idx="425">
                  <c:v>1.133021625453659E-2</c:v>
                </c:pt>
                <c:pt idx="426">
                  <c:v>-6.5453419064245991E-3</c:v>
                </c:pt>
                <c:pt idx="427">
                  <c:v>-5.4417786240108009E-3</c:v>
                </c:pt>
                <c:pt idx="428">
                  <c:v>1.116098623404844E-4</c:v>
                </c:pt>
                <c:pt idx="429">
                  <c:v>3.4224118781893335E-3</c:v>
                </c:pt>
                <c:pt idx="430">
                  <c:v>4.5746999445267379E-3</c:v>
                </c:pt>
                <c:pt idx="431">
                  <c:v>-7.5099470335234066E-3</c:v>
                </c:pt>
                <c:pt idx="432">
                  <c:v>-1.74074027758084E-3</c:v>
                </c:pt>
                <c:pt idx="433">
                  <c:v>-9.2766965183612177E-3</c:v>
                </c:pt>
                <c:pt idx="434">
                  <c:v>-3.1629786346395877E-3</c:v>
                </c:pt>
                <c:pt idx="435">
                  <c:v>3.4869846220551511E-3</c:v>
                </c:pt>
                <c:pt idx="436">
                  <c:v>-1.9000433735816755E-2</c:v>
                </c:pt>
                <c:pt idx="437">
                  <c:v>-9.8236451506777938E-3</c:v>
                </c:pt>
                <c:pt idx="438">
                  <c:v>4.5822793568876937E-3</c:v>
                </c:pt>
                <c:pt idx="439">
                  <c:v>1.9715277312463156E-2</c:v>
                </c:pt>
                <c:pt idx="440">
                  <c:v>1.6273863485004676E-3</c:v>
                </c:pt>
                <c:pt idx="441">
                  <c:v>8.0832233534292725E-3</c:v>
                </c:pt>
                <c:pt idx="442">
                  <c:v>7.4222874158610789E-4</c:v>
                </c:pt>
                <c:pt idx="443">
                  <c:v>-4.6107238892310028E-3</c:v>
                </c:pt>
                <c:pt idx="444">
                  <c:v>-4.4918821235521798E-3</c:v>
                </c:pt>
                <c:pt idx="445">
                  <c:v>9.5776590311623007E-3</c:v>
                </c:pt>
                <c:pt idx="446">
                  <c:v>8.717516915876895E-3</c:v>
                </c:pt>
                <c:pt idx="447">
                  <c:v>-2.8163561395226468E-3</c:v>
                </c:pt>
                <c:pt idx="448">
                  <c:v>-2.9942117562607429E-3</c:v>
                </c:pt>
                <c:pt idx="449">
                  <c:v>6.2046633501762786E-3</c:v>
                </c:pt>
                <c:pt idx="450">
                  <c:v>3.9448952504267665E-3</c:v>
                </c:pt>
                <c:pt idx="451">
                  <c:v>-2.2989482005936791E-2</c:v>
                </c:pt>
                <c:pt idx="452">
                  <c:v>-5.8673786534502387E-3</c:v>
                </c:pt>
                <c:pt idx="453">
                  <c:v>-2.3704432848924498E-3</c:v>
                </c:pt>
                <c:pt idx="454">
                  <c:v>-1.4289725738877219E-2</c:v>
                </c:pt>
                <c:pt idx="455">
                  <c:v>-1.392932805000773E-3</c:v>
                </c:pt>
                <c:pt idx="456">
                  <c:v>-6.3251711321753367E-3</c:v>
                </c:pt>
                <c:pt idx="457">
                  <c:v>-2.246949607165389E-2</c:v>
                </c:pt>
                <c:pt idx="458">
                  <c:v>-1.3312290102940496E-2</c:v>
                </c:pt>
                <c:pt idx="459">
                  <c:v>2.4174035056082739E-2</c:v>
                </c:pt>
                <c:pt idx="460">
                  <c:v>7.1860681552531535E-3</c:v>
                </c:pt>
                <c:pt idx="461">
                  <c:v>6.7989275140035686E-3</c:v>
                </c:pt>
                <c:pt idx="462">
                  <c:v>-8.2468858901196974E-3</c:v>
                </c:pt>
                <c:pt idx="463">
                  <c:v>-2.9088498792877826E-3</c:v>
                </c:pt>
                <c:pt idx="464">
                  <c:v>7.9650922756016387E-3</c:v>
                </c:pt>
                <c:pt idx="465">
                  <c:v>2.562278687173514E-2</c:v>
                </c:pt>
                <c:pt idx="466">
                  <c:v>2.1863669736214729E-3</c:v>
                </c:pt>
                <c:pt idx="467">
                  <c:v>9.5360733335381441E-3</c:v>
                </c:pt>
                <c:pt idx="468">
                  <c:v>-6.4375825050410626E-3</c:v>
                </c:pt>
                <c:pt idx="469">
                  <c:v>-5.0701709797002364E-3</c:v>
                </c:pt>
                <c:pt idx="470">
                  <c:v>-2.4140766589883227E-2</c:v>
                </c:pt>
                <c:pt idx="471">
                  <c:v>7.1639881332024894E-3</c:v>
                </c:pt>
                <c:pt idx="472">
                  <c:v>-1.0459842699795869E-2</c:v>
                </c:pt>
                <c:pt idx="473">
                  <c:v>-1.9838588149435905E-2</c:v>
                </c:pt>
                <c:pt idx="474">
                  <c:v>-7.0180930736150771E-3</c:v>
                </c:pt>
                <c:pt idx="475">
                  <c:v>-6.8922658355676895E-3</c:v>
                </c:pt>
                <c:pt idx="476">
                  <c:v>9.7297029680467797E-3</c:v>
                </c:pt>
                <c:pt idx="477">
                  <c:v>5.3371766049973906E-3</c:v>
                </c:pt>
                <c:pt idx="478">
                  <c:v>-7.1958018084361417E-3</c:v>
                </c:pt>
                <c:pt idx="479">
                  <c:v>-1.9472853333642969E-2</c:v>
                </c:pt>
                <c:pt idx="480">
                  <c:v>-4.1747226123630028E-3</c:v>
                </c:pt>
                <c:pt idx="481">
                  <c:v>1.6622554325214652E-2</c:v>
                </c:pt>
                <c:pt idx="482">
                  <c:v>-3.5192084290430116E-2</c:v>
                </c:pt>
                <c:pt idx="483">
                  <c:v>1.7508398852317836E-2</c:v>
                </c:pt>
                <c:pt idx="484">
                  <c:v>2.1625335180338157E-2</c:v>
                </c:pt>
                <c:pt idx="485">
                  <c:v>-3.9076181949782374E-3</c:v>
                </c:pt>
                <c:pt idx="486">
                  <c:v>5.8464121954943686E-3</c:v>
                </c:pt>
                <c:pt idx="487">
                  <c:v>1.326034000971282E-2</c:v>
                </c:pt>
                <c:pt idx="488">
                  <c:v>-9.8288432336136791E-3</c:v>
                </c:pt>
                <c:pt idx="489">
                  <c:v>2.5303520433936376E-2</c:v>
                </c:pt>
                <c:pt idx="490">
                  <c:v>-3.901555440805705E-3</c:v>
                </c:pt>
                <c:pt idx="491">
                  <c:v>-2.3050383298553721E-2</c:v>
                </c:pt>
                <c:pt idx="492">
                  <c:v>-1.4434967438901209E-2</c:v>
                </c:pt>
                <c:pt idx="493">
                  <c:v>1.05012084736632E-2</c:v>
                </c:pt>
                <c:pt idx="494">
                  <c:v>-8.6321770186803294E-3</c:v>
                </c:pt>
                <c:pt idx="495">
                  <c:v>-2.7512218532288617E-2</c:v>
                </c:pt>
                <c:pt idx="496">
                  <c:v>-1.009940969832028E-2</c:v>
                </c:pt>
                <c:pt idx="497">
                  <c:v>7.0963251453020635E-3</c:v>
                </c:pt>
                <c:pt idx="498">
                  <c:v>-2.414725949774851E-2</c:v>
                </c:pt>
                <c:pt idx="499">
                  <c:v>3.0351200344573045E-2</c:v>
                </c:pt>
                <c:pt idx="500">
                  <c:v>2.0236766587520369E-2</c:v>
                </c:pt>
                <c:pt idx="501">
                  <c:v>6.4844555475758554E-3</c:v>
                </c:pt>
                <c:pt idx="502">
                  <c:v>2.8280235115025046E-2</c:v>
                </c:pt>
                <c:pt idx="503">
                  <c:v>-9.7265700870637888E-3</c:v>
                </c:pt>
                <c:pt idx="504">
                  <c:v>-3.6436329647205131E-3</c:v>
                </c:pt>
                <c:pt idx="505">
                  <c:v>1.4598239218560977E-2</c:v>
                </c:pt>
                <c:pt idx="506">
                  <c:v>-1.2570123612539888E-2</c:v>
                </c:pt>
                <c:pt idx="507">
                  <c:v>-1.608388033054637E-2</c:v>
                </c:pt>
                <c:pt idx="508">
                  <c:v>2.4518083806211587E-2</c:v>
                </c:pt>
                <c:pt idx="509">
                  <c:v>1.374226544864092E-2</c:v>
                </c:pt>
                <c:pt idx="510">
                  <c:v>1.7714937182912845E-4</c:v>
                </c:pt>
                <c:pt idx="511">
                  <c:v>9.1086567117785126E-3</c:v>
                </c:pt>
                <c:pt idx="512">
                  <c:v>-9.4634615036361157E-4</c:v>
                </c:pt>
                <c:pt idx="513">
                  <c:v>-2.7041308204556378E-3</c:v>
                </c:pt>
                <c:pt idx="514">
                  <c:v>1.1187564425113644E-2</c:v>
                </c:pt>
                <c:pt idx="515">
                  <c:v>-2.7508067448422302E-3</c:v>
                </c:pt>
                <c:pt idx="516">
                  <c:v>-9.2559550106572335E-3</c:v>
                </c:pt>
                <c:pt idx="517">
                  <c:v>3.4029381521763448E-3</c:v>
                </c:pt>
                <c:pt idx="518">
                  <c:v>-1.7996023714404886E-2</c:v>
                </c:pt>
                <c:pt idx="519">
                  <c:v>1.693303459663224E-2</c:v>
                </c:pt>
                <c:pt idx="520">
                  <c:v>5.6487048420841802E-3</c:v>
                </c:pt>
                <c:pt idx="521">
                  <c:v>-5.619388308208303E-3</c:v>
                </c:pt>
                <c:pt idx="522">
                  <c:v>5.7683754389108105E-3</c:v>
                </c:pt>
                <c:pt idx="523">
                  <c:v>4.1416893054235463E-3</c:v>
                </c:pt>
                <c:pt idx="524">
                  <c:v>-1.8529942125903658E-3</c:v>
                </c:pt>
                <c:pt idx="525">
                  <c:v>-8.1782937139147471E-4</c:v>
                </c:pt>
                <c:pt idx="526">
                  <c:v>1.3185408767349123E-3</c:v>
                </c:pt>
                <c:pt idx="527">
                  <c:v>1.0280951691765956E-3</c:v>
                </c:pt>
                <c:pt idx="528">
                  <c:v>-1.5055230934809467E-2</c:v>
                </c:pt>
                <c:pt idx="529">
                  <c:v>-9.4985580277692677E-5</c:v>
                </c:pt>
                <c:pt idx="530">
                  <c:v>1.5804934864459903E-2</c:v>
                </c:pt>
                <c:pt idx="531">
                  <c:v>-4.5677636583385615E-3</c:v>
                </c:pt>
                <c:pt idx="532">
                  <c:v>-4.6830890031264207E-3</c:v>
                </c:pt>
                <c:pt idx="533">
                  <c:v>3.0331188566384048E-3</c:v>
                </c:pt>
                <c:pt idx="534">
                  <c:v>-1.1992686132568261E-2</c:v>
                </c:pt>
                <c:pt idx="535">
                  <c:v>1.1491321160013128E-2</c:v>
                </c:pt>
                <c:pt idx="536">
                  <c:v>-4.0232537526961589E-3</c:v>
                </c:pt>
                <c:pt idx="537">
                  <c:v>1.0942230347368064E-2</c:v>
                </c:pt>
                <c:pt idx="538">
                  <c:v>-6.9168282410332019E-4</c:v>
                </c:pt>
                <c:pt idx="539">
                  <c:v>6.7944751687095137E-3</c:v>
                </c:pt>
                <c:pt idx="540">
                  <c:v>1.9119554787032905E-2</c:v>
                </c:pt>
                <c:pt idx="541">
                  <c:v>3.4726614684788768E-4</c:v>
                </c:pt>
                <c:pt idx="542">
                  <c:v>-3.3598665629826566E-3</c:v>
                </c:pt>
                <c:pt idx="543">
                  <c:v>1.5389137866888933E-3</c:v>
                </c:pt>
                <c:pt idx="544">
                  <c:v>8.1245886357180358E-3</c:v>
                </c:pt>
                <c:pt idx="545">
                  <c:v>7.6625306797552272E-4</c:v>
                </c:pt>
                <c:pt idx="546">
                  <c:v>-4.5060545142069199E-3</c:v>
                </c:pt>
                <c:pt idx="547">
                  <c:v>-1.1188372509808026E-2</c:v>
                </c:pt>
                <c:pt idx="548">
                  <c:v>-7.8782655384675559E-3</c:v>
                </c:pt>
                <c:pt idx="549">
                  <c:v>3.7623276407005926E-3</c:v>
                </c:pt>
                <c:pt idx="550">
                  <c:v>5.6155007403785994E-3</c:v>
                </c:pt>
                <c:pt idx="551">
                  <c:v>3.9391535758851701E-4</c:v>
                </c:pt>
                <c:pt idx="552">
                  <c:v>-1.2815861772192638E-2</c:v>
                </c:pt>
                <c:pt idx="553">
                  <c:v>-9.060627763912454E-3</c:v>
                </c:pt>
                <c:pt idx="554">
                  <c:v>-1.1965069262348875E-2</c:v>
                </c:pt>
                <c:pt idx="555">
                  <c:v>8.5532502248243756E-4</c:v>
                </c:pt>
                <c:pt idx="556">
                  <c:v>1.3803864823046512E-3</c:v>
                </c:pt>
                <c:pt idx="557">
                  <c:v>-1.7793380950930876E-3</c:v>
                </c:pt>
                <c:pt idx="558">
                  <c:v>6.8191009269236279E-3</c:v>
                </c:pt>
                <c:pt idx="559">
                  <c:v>9.4811820264703106E-4</c:v>
                </c:pt>
                <c:pt idx="560">
                  <c:v>-9.5054960219713991E-3</c:v>
                </c:pt>
                <c:pt idx="561">
                  <c:v>5.6049920112898142E-3</c:v>
                </c:pt>
                <c:pt idx="562">
                  <c:v>2.0992855495201748E-3</c:v>
                </c:pt>
                <c:pt idx="563">
                  <c:v>2.657648142729941E-3</c:v>
                </c:pt>
                <c:pt idx="564">
                  <c:v>-3.194533321258098E-4</c:v>
                </c:pt>
                <c:pt idx="565">
                  <c:v>-1.8406055193669724E-2</c:v>
                </c:pt>
                <c:pt idx="566">
                  <c:v>1.6867358626781171E-2</c:v>
                </c:pt>
                <c:pt idx="567">
                  <c:v>-3.2360565955444256E-3</c:v>
                </c:pt>
                <c:pt idx="568">
                  <c:v>1.3407788775927996E-2</c:v>
                </c:pt>
                <c:pt idx="569">
                  <c:v>6.9844244604707097E-3</c:v>
                </c:pt>
                <c:pt idx="570">
                  <c:v>4.4698089102728357E-4</c:v>
                </c:pt>
                <c:pt idx="571">
                  <c:v>8.2000955423048292E-4</c:v>
                </c:pt>
                <c:pt idx="572">
                  <c:v>-6.3992129794254249E-3</c:v>
                </c:pt>
                <c:pt idx="573">
                  <c:v>-6.2562992247155247E-3</c:v>
                </c:pt>
                <c:pt idx="574">
                  <c:v>-1.0212046253520388E-3</c:v>
                </c:pt>
                <c:pt idx="575">
                  <c:v>3.8756861612868378E-3</c:v>
                </c:pt>
                <c:pt idx="576">
                  <c:v>1.0217159575319679E-2</c:v>
                </c:pt>
                <c:pt idx="577">
                  <c:v>1.7725855955974855E-3</c:v>
                </c:pt>
                <c:pt idx="578">
                  <c:v>2.6998161170532033E-3</c:v>
                </c:pt>
                <c:pt idx="579">
                  <c:v>-1.1111216559603183E-2</c:v>
                </c:pt>
                <c:pt idx="580">
                  <c:v>-1.8810611615617111E-2</c:v>
                </c:pt>
                <c:pt idx="581">
                  <c:v>-1.1642524687364203E-2</c:v>
                </c:pt>
                <c:pt idx="582">
                  <c:v>-2.0293966302123632E-2</c:v>
                </c:pt>
                <c:pt idx="583">
                  <c:v>7.2782153244769646E-3</c:v>
                </c:pt>
                <c:pt idx="584">
                  <c:v>-2.7388817250249197E-3</c:v>
                </c:pt>
                <c:pt idx="585">
                  <c:v>1.179641748109112E-2</c:v>
                </c:pt>
                <c:pt idx="586">
                  <c:v>2.9925939260587973E-2</c:v>
                </c:pt>
                <c:pt idx="587">
                  <c:v>3.6281620260596122E-3</c:v>
                </c:pt>
                <c:pt idx="588">
                  <c:v>5.547855552374456E-3</c:v>
                </c:pt>
                <c:pt idx="589">
                  <c:v>1.2208776099435137E-2</c:v>
                </c:pt>
                <c:pt idx="590">
                  <c:v>-3.1967674645396855E-2</c:v>
                </c:pt>
                <c:pt idx="591">
                  <c:v>-2.5822971063664039E-2</c:v>
                </c:pt>
                <c:pt idx="592">
                  <c:v>2.609986477408243E-2</c:v>
                </c:pt>
                <c:pt idx="593">
                  <c:v>3.5149553212612192E-2</c:v>
                </c:pt>
                <c:pt idx="594">
                  <c:v>2.243029769596485E-2</c:v>
                </c:pt>
                <c:pt idx="595">
                  <c:v>1.1236794745654135E-2</c:v>
                </c:pt>
                <c:pt idx="596">
                  <c:v>-8.4839620668143035E-3</c:v>
                </c:pt>
                <c:pt idx="597">
                  <c:v>3.5369878229969827E-3</c:v>
                </c:pt>
                <c:pt idx="598">
                  <c:v>-1.2573038478279243E-2</c:v>
                </c:pt>
                <c:pt idx="599">
                  <c:v>1.0802282095478882E-2</c:v>
                </c:pt>
                <c:pt idx="600">
                  <c:v>8.6632875577860955E-3</c:v>
                </c:pt>
                <c:pt idx="601">
                  <c:v>1.3895578991179025E-2</c:v>
                </c:pt>
                <c:pt idx="602">
                  <c:v>-3.2476400643134174E-4</c:v>
                </c:pt>
                <c:pt idx="603">
                  <c:v>-1.5414474829353807E-3</c:v>
                </c:pt>
                <c:pt idx="604">
                  <c:v>-2.3910188375988383E-3</c:v>
                </c:pt>
                <c:pt idx="605">
                  <c:v>2.2171011002499416E-3</c:v>
                </c:pt>
                <c:pt idx="606">
                  <c:v>3.9178001515546446E-3</c:v>
                </c:pt>
                <c:pt idx="607">
                  <c:v>2.9120146194781642E-4</c:v>
                </c:pt>
                <c:pt idx="608">
                  <c:v>4.710146079608654E-3</c:v>
                </c:pt>
                <c:pt idx="609">
                  <c:v>-4.3339497484603954E-3</c:v>
                </c:pt>
                <c:pt idx="610">
                  <c:v>4.5553551984650262E-3</c:v>
                </c:pt>
                <c:pt idx="611">
                  <c:v>-3.028138685692178E-3</c:v>
                </c:pt>
                <c:pt idx="612">
                  <c:v>2.0693523019281509E-3</c:v>
                </c:pt>
                <c:pt idx="613">
                  <c:v>3.9185293927491939E-3</c:v>
                </c:pt>
                <c:pt idx="614">
                  <c:v>-4.3603263681964068E-3</c:v>
                </c:pt>
                <c:pt idx="615">
                  <c:v>5.0128334044630476E-4</c:v>
                </c:pt>
                <c:pt idx="616">
                  <c:v>-4.5430301457187522E-3</c:v>
                </c:pt>
                <c:pt idx="617">
                  <c:v>-7.2792473963382513E-3</c:v>
                </c:pt>
                <c:pt idx="618">
                  <c:v>-1.6566518344835197E-3</c:v>
                </c:pt>
                <c:pt idx="619">
                  <c:v>1.581542935999972E-2</c:v>
                </c:pt>
                <c:pt idx="620">
                  <c:v>7.8781931717653731E-3</c:v>
                </c:pt>
                <c:pt idx="621">
                  <c:v>2.3025020096858633E-3</c:v>
                </c:pt>
                <c:pt idx="622">
                  <c:v>6.1740565935839873E-3</c:v>
                </c:pt>
                <c:pt idx="623">
                  <c:v>2.2044488622144877E-3</c:v>
                </c:pt>
                <c:pt idx="624">
                  <c:v>7.0081622688592526E-3</c:v>
                </c:pt>
                <c:pt idx="625">
                  <c:v>1.8943324089435408E-4</c:v>
                </c:pt>
                <c:pt idx="626">
                  <c:v>3.6327698982315743E-3</c:v>
                </c:pt>
                <c:pt idx="627">
                  <c:v>-6.833365826336698E-3</c:v>
                </c:pt>
                <c:pt idx="628">
                  <c:v>-5.0563363785702401E-3</c:v>
                </c:pt>
                <c:pt idx="629">
                  <c:v>1.4291845956655039E-3</c:v>
                </c:pt>
                <c:pt idx="630">
                  <c:v>-1.458343152610441E-3</c:v>
                </c:pt>
                <c:pt idx="631">
                  <c:v>-4.4434808771942457E-3</c:v>
                </c:pt>
                <c:pt idx="632">
                  <c:v>5.8363097829804336E-3</c:v>
                </c:pt>
                <c:pt idx="633">
                  <c:v>-4.7766155314531728E-3</c:v>
                </c:pt>
                <c:pt idx="634">
                  <c:v>-2.7657591088476696E-3</c:v>
                </c:pt>
                <c:pt idx="635">
                  <c:v>3.0977802062071612E-3</c:v>
                </c:pt>
                <c:pt idx="636">
                  <c:v>-2.5273023458805863E-3</c:v>
                </c:pt>
                <c:pt idx="637">
                  <c:v>-5.7755099044911676E-3</c:v>
                </c:pt>
                <c:pt idx="638">
                  <c:v>-5.254501469740702E-3</c:v>
                </c:pt>
                <c:pt idx="639">
                  <c:v>2.1793206959686649E-2</c:v>
                </c:pt>
                <c:pt idx="640">
                  <c:v>-2.2041504434759458E-3</c:v>
                </c:pt>
                <c:pt idx="641">
                  <c:v>-7.7881706742664461E-3</c:v>
                </c:pt>
                <c:pt idx="642">
                  <c:v>3.0030821325747001E-3</c:v>
                </c:pt>
                <c:pt idx="643">
                  <c:v>1.7686618820551931E-3</c:v>
                </c:pt>
                <c:pt idx="644">
                  <c:v>-1.1990771175458536E-2</c:v>
                </c:pt>
                <c:pt idx="645">
                  <c:v>-1.1285302497051742E-2</c:v>
                </c:pt>
                <c:pt idx="646">
                  <c:v>-5.2773729393804448E-3</c:v>
                </c:pt>
                <c:pt idx="647">
                  <c:v>1.1515159148527681E-3</c:v>
                </c:pt>
                <c:pt idx="648">
                  <c:v>8.5037304768084861E-3</c:v>
                </c:pt>
                <c:pt idx="649">
                  <c:v>-2.9790403101539833E-3</c:v>
                </c:pt>
                <c:pt idx="650">
                  <c:v>1.5272597677151663E-2</c:v>
                </c:pt>
                <c:pt idx="651">
                  <c:v>2.5270565193439092E-3</c:v>
                </c:pt>
                <c:pt idx="652">
                  <c:v>5.8248620803415827E-4</c:v>
                </c:pt>
                <c:pt idx="653">
                  <c:v>1.1149402897838594E-2</c:v>
                </c:pt>
                <c:pt idx="654">
                  <c:v>-2.8507694738168741E-4</c:v>
                </c:pt>
                <c:pt idx="655">
                  <c:v>-1.331510470937995E-2</c:v>
                </c:pt>
                <c:pt idx="656">
                  <c:v>-1.5221228107968159E-3</c:v>
                </c:pt>
                <c:pt idx="657">
                  <c:v>6.1082195180457389E-3</c:v>
                </c:pt>
                <c:pt idx="658">
                  <c:v>1.0173813859134878E-2</c:v>
                </c:pt>
                <c:pt idx="659">
                  <c:v>-2.9076456487132814E-3</c:v>
                </c:pt>
                <c:pt idx="660">
                  <c:v>1.2128782213763758E-2</c:v>
                </c:pt>
                <c:pt idx="661">
                  <c:v>1.2921065305738859E-2</c:v>
                </c:pt>
                <c:pt idx="662">
                  <c:v>-5.8252495563033482E-3</c:v>
                </c:pt>
                <c:pt idx="663">
                  <c:v>-4.7444686492142622E-3</c:v>
                </c:pt>
                <c:pt idx="664">
                  <c:v>6.3271206171973396E-3</c:v>
                </c:pt>
                <c:pt idx="665">
                  <c:v>7.5110539945194791E-3</c:v>
                </c:pt>
                <c:pt idx="666">
                  <c:v>-3.7576676123883472E-3</c:v>
                </c:pt>
                <c:pt idx="667">
                  <c:v>-6.6506617305936988E-3</c:v>
                </c:pt>
                <c:pt idx="668">
                  <c:v>-6.6091979114682696E-3</c:v>
                </c:pt>
                <c:pt idx="669">
                  <c:v>5.1189101497867186E-3</c:v>
                </c:pt>
                <c:pt idx="670">
                  <c:v>-9.4549128183076224E-3</c:v>
                </c:pt>
                <c:pt idx="671">
                  <c:v>7.5296410051322307E-3</c:v>
                </c:pt>
                <c:pt idx="672">
                  <c:v>3.1179644685982908E-3</c:v>
                </c:pt>
                <c:pt idx="673">
                  <c:v>7.0895636908804936E-4</c:v>
                </c:pt>
                <c:pt idx="674">
                  <c:v>-9.1547392132148642E-4</c:v>
                </c:pt>
                <c:pt idx="675">
                  <c:v>-4.8647652461292004E-3</c:v>
                </c:pt>
                <c:pt idx="676">
                  <c:v>4.4615770622017355E-3</c:v>
                </c:pt>
                <c:pt idx="677">
                  <c:v>-8.5219677821253177E-3</c:v>
                </c:pt>
                <c:pt idx="678">
                  <c:v>4.0847234136900668E-3</c:v>
                </c:pt>
                <c:pt idx="679">
                  <c:v>1.3859857484031625E-3</c:v>
                </c:pt>
                <c:pt idx="680">
                  <c:v>-6.0270510060887756E-3</c:v>
                </c:pt>
                <c:pt idx="681">
                  <c:v>-5.3462801514107634E-3</c:v>
                </c:pt>
                <c:pt idx="682">
                  <c:v>-1.0422573888056084E-2</c:v>
                </c:pt>
                <c:pt idx="683">
                  <c:v>-8.0537663074906896E-3</c:v>
                </c:pt>
                <c:pt idx="684">
                  <c:v>-1.4424999286408785E-2</c:v>
                </c:pt>
                <c:pt idx="685">
                  <c:v>1.683575367829112E-2</c:v>
                </c:pt>
                <c:pt idx="686">
                  <c:v>5.3084257072277706E-3</c:v>
                </c:pt>
                <c:pt idx="687">
                  <c:v>9.9906537800642688E-3</c:v>
                </c:pt>
                <c:pt idx="688">
                  <c:v>-1.2207007273186719E-2</c:v>
                </c:pt>
                <c:pt idx="689">
                  <c:v>-1.4389841180587724E-2</c:v>
                </c:pt>
                <c:pt idx="690">
                  <c:v>3.3744704256421787E-3</c:v>
                </c:pt>
                <c:pt idx="691">
                  <c:v>5.8408897245800437E-3</c:v>
                </c:pt>
                <c:pt idx="692">
                  <c:v>-6.3533722395549882E-3</c:v>
                </c:pt>
                <c:pt idx="693">
                  <c:v>6.6433457097504868E-3</c:v>
                </c:pt>
                <c:pt idx="694">
                  <c:v>-2.7913548080594377E-3</c:v>
                </c:pt>
                <c:pt idx="695">
                  <c:v>3.2315827732410805E-4</c:v>
                </c:pt>
                <c:pt idx="696">
                  <c:v>6.1422435724948895E-3</c:v>
                </c:pt>
                <c:pt idx="697">
                  <c:v>-2.9477695057717195E-4</c:v>
                </c:pt>
                <c:pt idx="698">
                  <c:v>1.6838980714320234E-3</c:v>
                </c:pt>
                <c:pt idx="699">
                  <c:v>1.6898383312990328E-3</c:v>
                </c:pt>
                <c:pt idx="700">
                  <c:v>-6.0527067782213239E-3</c:v>
                </c:pt>
                <c:pt idx="701">
                  <c:v>-4.0482036971302617E-3</c:v>
                </c:pt>
                <c:pt idx="702">
                  <c:v>1.7394785509121716E-3</c:v>
                </c:pt>
                <c:pt idx="703">
                  <c:v>-4.5594580461853244E-3</c:v>
                </c:pt>
                <c:pt idx="704">
                  <c:v>-3.2943631860473731E-3</c:v>
                </c:pt>
                <c:pt idx="705">
                  <c:v>2.3906433547079241E-3</c:v>
                </c:pt>
                <c:pt idx="706">
                  <c:v>4.8807379095124328E-3</c:v>
                </c:pt>
                <c:pt idx="707">
                  <c:v>1.7891044941098905E-2</c:v>
                </c:pt>
                <c:pt idx="708">
                  <c:v>4.2389056212525445E-3</c:v>
                </c:pt>
                <c:pt idx="709">
                  <c:v>3.2637781605028035E-3</c:v>
                </c:pt>
                <c:pt idx="710">
                  <c:v>-9.2151904989189494E-3</c:v>
                </c:pt>
                <c:pt idx="711">
                  <c:v>1.1277997652665949E-2</c:v>
                </c:pt>
                <c:pt idx="712">
                  <c:v>-2.7849327083806982E-3</c:v>
                </c:pt>
                <c:pt idx="713">
                  <c:v>7.1436044599121132E-3</c:v>
                </c:pt>
                <c:pt idx="714">
                  <c:v>1.8029147000535556E-3</c:v>
                </c:pt>
                <c:pt idx="715">
                  <c:v>7.8695259535746292E-4</c:v>
                </c:pt>
                <c:pt idx="716">
                  <c:v>3.8119342487948939E-3</c:v>
                </c:pt>
                <c:pt idx="717">
                  <c:v>-3.6065765034842069E-4</c:v>
                </c:pt>
                <c:pt idx="718">
                  <c:v>3.1563077865488184E-3</c:v>
                </c:pt>
                <c:pt idx="719">
                  <c:v>6.3544407152416949E-4</c:v>
                </c:pt>
                <c:pt idx="720">
                  <c:v>5.3491493933651617E-3</c:v>
                </c:pt>
                <c:pt idx="721">
                  <c:v>1.9934859838759739E-3</c:v>
                </c:pt>
                <c:pt idx="722">
                  <c:v>3.1648147545197524E-3</c:v>
                </c:pt>
                <c:pt idx="723">
                  <c:v>4.8964116394265012E-3</c:v>
                </c:pt>
                <c:pt idx="724">
                  <c:v>1.6495417388915255E-3</c:v>
                </c:pt>
                <c:pt idx="725">
                  <c:v>7.7441514327302125E-4</c:v>
                </c:pt>
                <c:pt idx="726">
                  <c:v>2.0464611983683346E-3</c:v>
                </c:pt>
                <c:pt idx="727">
                  <c:v>3.8372618171832519E-3</c:v>
                </c:pt>
                <c:pt idx="728">
                  <c:v>5.1952678789967217E-3</c:v>
                </c:pt>
                <c:pt idx="729">
                  <c:v>2.0623433434751137E-3</c:v>
                </c:pt>
                <c:pt idx="730">
                  <c:v>2.5783694150734621E-4</c:v>
                </c:pt>
                <c:pt idx="731">
                  <c:v>6.2118369173450698E-3</c:v>
                </c:pt>
                <c:pt idx="732">
                  <c:v>-1.4565353677724786E-3</c:v>
                </c:pt>
                <c:pt idx="733">
                  <c:v>-1.4676314517617813E-2</c:v>
                </c:pt>
                <c:pt idx="734">
                  <c:v>3.7641762472694559E-3</c:v>
                </c:pt>
                <c:pt idx="735">
                  <c:v>-5.4191976177489012E-3</c:v>
                </c:pt>
                <c:pt idx="736">
                  <c:v>-1.3882258484801656E-3</c:v>
                </c:pt>
                <c:pt idx="737">
                  <c:v>-6.5869578255501266E-3</c:v>
                </c:pt>
                <c:pt idx="738">
                  <c:v>-1.1747003129267437E-4</c:v>
                </c:pt>
                <c:pt idx="739">
                  <c:v>1.9685967082018157E-3</c:v>
                </c:pt>
                <c:pt idx="740">
                  <c:v>-4.1044484979321165E-4</c:v>
                </c:pt>
                <c:pt idx="741">
                  <c:v>3.2064759195511009E-3</c:v>
                </c:pt>
                <c:pt idx="742">
                  <c:v>-9.2303163138005261E-3</c:v>
                </c:pt>
                <c:pt idx="743">
                  <c:v>-2.7191609164447452E-3</c:v>
                </c:pt>
                <c:pt idx="744">
                  <c:v>1.1966102168322152E-3</c:v>
                </c:pt>
                <c:pt idx="745">
                  <c:v>4.6461440643395732E-3</c:v>
                </c:pt>
                <c:pt idx="746">
                  <c:v>6.6368914256521279E-3</c:v>
                </c:pt>
                <c:pt idx="747">
                  <c:v>-2.2492340850939095E-3</c:v>
                </c:pt>
                <c:pt idx="748">
                  <c:v>1.9598331152505515E-3</c:v>
                </c:pt>
                <c:pt idx="749">
                  <c:v>3.6173812780358749E-4</c:v>
                </c:pt>
                <c:pt idx="750">
                  <c:v>5.6428360506580533E-3</c:v>
                </c:pt>
                <c:pt idx="751">
                  <c:v>4.0377602180785436E-3</c:v>
                </c:pt>
                <c:pt idx="752">
                  <c:v>2.7748618509260544E-3</c:v>
                </c:pt>
                <c:pt idx="753">
                  <c:v>-1.4243019067754399E-3</c:v>
                </c:pt>
                <c:pt idx="754">
                  <c:v>4.6462330091496555E-3</c:v>
                </c:pt>
                <c:pt idx="755">
                  <c:v>-3.3593235586453019E-3</c:v>
                </c:pt>
                <c:pt idx="756">
                  <c:v>3.0237615885008702E-3</c:v>
                </c:pt>
                <c:pt idx="757">
                  <c:v>-1.3698799026525042E-5</c:v>
                </c:pt>
                <c:pt idx="758">
                  <c:v>-3.4347248013190481E-3</c:v>
                </c:pt>
                <c:pt idx="759">
                  <c:v>3.7620747557219935E-3</c:v>
                </c:pt>
                <c:pt idx="760">
                  <c:v>-4.2378003837559124E-3</c:v>
                </c:pt>
                <c:pt idx="761">
                  <c:v>-3.812593878953472E-3</c:v>
                </c:pt>
                <c:pt idx="762">
                  <c:v>1.2830508013300511E-3</c:v>
                </c:pt>
                <c:pt idx="763">
                  <c:v>1.4383694349232017E-3</c:v>
                </c:pt>
                <c:pt idx="764">
                  <c:v>1.6312969539546304E-2</c:v>
                </c:pt>
                <c:pt idx="765">
                  <c:v>-7.4499246576048932E-5</c:v>
                </c:pt>
                <c:pt idx="766">
                  <c:v>-1.0964579006284487E-3</c:v>
                </c:pt>
                <c:pt idx="767">
                  <c:v>-3.2789185864590133E-3</c:v>
                </c:pt>
                <c:pt idx="768">
                  <c:v>-1.5154086435420315E-3</c:v>
                </c:pt>
                <c:pt idx="769">
                  <c:v>-5.9699053130594145E-4</c:v>
                </c:pt>
                <c:pt idx="770">
                  <c:v>-2.6826742060909146E-3</c:v>
                </c:pt>
                <c:pt idx="771">
                  <c:v>3.8368068986585108E-3</c:v>
                </c:pt>
                <c:pt idx="772">
                  <c:v>3.2630537390532437E-3</c:v>
                </c:pt>
                <c:pt idx="773">
                  <c:v>-1.2536563785177266E-3</c:v>
                </c:pt>
                <c:pt idx="774">
                  <c:v>1.4653867867813336E-3</c:v>
                </c:pt>
                <c:pt idx="775">
                  <c:v>6.3999287746356378E-3</c:v>
                </c:pt>
                <c:pt idx="776">
                  <c:v>1.2142114071118449E-3</c:v>
                </c:pt>
                <c:pt idx="777">
                  <c:v>6.5298892844998146E-4</c:v>
                </c:pt>
                <c:pt idx="778">
                  <c:v>-6.9516053353087812E-3</c:v>
                </c:pt>
                <c:pt idx="779">
                  <c:v>-7.2937521454515984E-3</c:v>
                </c:pt>
                <c:pt idx="780">
                  <c:v>2.1806392770327846E-3</c:v>
                </c:pt>
                <c:pt idx="781">
                  <c:v>-5.3006195062516948E-4</c:v>
                </c:pt>
                <c:pt idx="782">
                  <c:v>-5.9219656988312146E-3</c:v>
                </c:pt>
                <c:pt idx="783">
                  <c:v>6.8211336204288394E-3</c:v>
                </c:pt>
                <c:pt idx="784">
                  <c:v>4.1176536761279312E-3</c:v>
                </c:pt>
                <c:pt idx="785">
                  <c:v>-5.6975266137103636E-4</c:v>
                </c:pt>
                <c:pt idx="786">
                  <c:v>-6.343419644557321E-3</c:v>
                </c:pt>
                <c:pt idx="787">
                  <c:v>-5.5088560820023497E-3</c:v>
                </c:pt>
                <c:pt idx="788">
                  <c:v>5.3586314959639843E-3</c:v>
                </c:pt>
                <c:pt idx="789">
                  <c:v>1.3457537773340956E-3</c:v>
                </c:pt>
                <c:pt idx="790">
                  <c:v>-3.8920764573211358E-3</c:v>
                </c:pt>
                <c:pt idx="791">
                  <c:v>6.3019869966177951E-3</c:v>
                </c:pt>
                <c:pt idx="792">
                  <c:v>-5.8510128051833772E-5</c:v>
                </c:pt>
                <c:pt idx="793">
                  <c:v>2.250851135556215E-3</c:v>
                </c:pt>
                <c:pt idx="794">
                  <c:v>-2.2440474563985694E-3</c:v>
                </c:pt>
                <c:pt idx="795">
                  <c:v>-2.9162127915351083E-3</c:v>
                </c:pt>
                <c:pt idx="796">
                  <c:v>-2.4884030810592504E-2</c:v>
                </c:pt>
                <c:pt idx="797">
                  <c:v>-4.647368526482485E-3</c:v>
                </c:pt>
                <c:pt idx="798">
                  <c:v>5.8737152936886824E-4</c:v>
                </c:pt>
                <c:pt idx="799">
                  <c:v>-5.6066533753661315E-4</c:v>
                </c:pt>
                <c:pt idx="800">
                  <c:v>2.0882266372753176E-2</c:v>
                </c:pt>
                <c:pt idx="801">
                  <c:v>1.5075324443603157E-3</c:v>
                </c:pt>
                <c:pt idx="802">
                  <c:v>1.796165916878132E-3</c:v>
                </c:pt>
                <c:pt idx="803">
                  <c:v>-7.0977016090024254E-3</c:v>
                </c:pt>
                <c:pt idx="804">
                  <c:v>-4.6021474319173014E-3</c:v>
                </c:pt>
                <c:pt idx="805">
                  <c:v>6.3802668217749769E-3</c:v>
                </c:pt>
                <c:pt idx="806">
                  <c:v>-2.1429694115256493E-3</c:v>
                </c:pt>
                <c:pt idx="807">
                  <c:v>1.8739695719932775E-3</c:v>
                </c:pt>
                <c:pt idx="808">
                  <c:v>6.7828658189930538E-3</c:v>
                </c:pt>
                <c:pt idx="809">
                  <c:v>4.6991806069315568E-4</c:v>
                </c:pt>
                <c:pt idx="810">
                  <c:v>5.6477377915270903E-3</c:v>
                </c:pt>
                <c:pt idx="811">
                  <c:v>5.8435265364570063E-3</c:v>
                </c:pt>
                <c:pt idx="812">
                  <c:v>1.8819553707178811E-4</c:v>
                </c:pt>
                <c:pt idx="813">
                  <c:v>6.5794238432778443E-3</c:v>
                </c:pt>
                <c:pt idx="814">
                  <c:v>2.5494044605127789E-3</c:v>
                </c:pt>
                <c:pt idx="815">
                  <c:v>9.0356107376482163E-3</c:v>
                </c:pt>
                <c:pt idx="816">
                  <c:v>-2.4704681294645172E-3</c:v>
                </c:pt>
                <c:pt idx="817">
                  <c:v>-8.9760299680010577E-3</c:v>
                </c:pt>
                <c:pt idx="818">
                  <c:v>4.6004912384334275E-3</c:v>
                </c:pt>
                <c:pt idx="819">
                  <c:v>3.4248599493696429E-3</c:v>
                </c:pt>
                <c:pt idx="820">
                  <c:v>-1.4751401554796112E-3</c:v>
                </c:pt>
                <c:pt idx="821">
                  <c:v>3.9479551204761303E-3</c:v>
                </c:pt>
                <c:pt idx="822">
                  <c:v>3.7385391262449009E-4</c:v>
                </c:pt>
                <c:pt idx="823">
                  <c:v>3.972036387826873E-3</c:v>
                </c:pt>
                <c:pt idx="824">
                  <c:v>-2.8021517406119443E-3</c:v>
                </c:pt>
                <c:pt idx="825">
                  <c:v>-8.7196595287457085E-4</c:v>
                </c:pt>
                <c:pt idx="826">
                  <c:v>3.1625680580417721E-3</c:v>
                </c:pt>
                <c:pt idx="827">
                  <c:v>5.1154963544460127E-4</c:v>
                </c:pt>
                <c:pt idx="828">
                  <c:v>-2.9018044841012361E-3</c:v>
                </c:pt>
                <c:pt idx="829">
                  <c:v>-1.0763611826718775E-4</c:v>
                </c:pt>
                <c:pt idx="830">
                  <c:v>-6.1758831075544186E-3</c:v>
                </c:pt>
                <c:pt idx="831">
                  <c:v>-3.836935162931389E-3</c:v>
                </c:pt>
                <c:pt idx="832">
                  <c:v>1.0329049435443308E-2</c:v>
                </c:pt>
                <c:pt idx="833">
                  <c:v>-2.0559611476347267E-3</c:v>
                </c:pt>
                <c:pt idx="834">
                  <c:v>-1.5227506238051922E-3</c:v>
                </c:pt>
                <c:pt idx="835">
                  <c:v>-3.477836991501E-3</c:v>
                </c:pt>
                <c:pt idx="836">
                  <c:v>-7.3910484066277444E-3</c:v>
                </c:pt>
                <c:pt idx="837">
                  <c:v>5.9370324026383828E-3</c:v>
                </c:pt>
                <c:pt idx="838">
                  <c:v>8.0428261020618168E-3</c:v>
                </c:pt>
                <c:pt idx="839">
                  <c:v>-6.8149407691118968E-3</c:v>
                </c:pt>
                <c:pt idx="840">
                  <c:v>-3.3403737370253208E-3</c:v>
                </c:pt>
                <c:pt idx="841">
                  <c:v>-1.1419299048127281E-3</c:v>
                </c:pt>
                <c:pt idx="842">
                  <c:v>-2.0399080772815345E-3</c:v>
                </c:pt>
                <c:pt idx="843">
                  <c:v>3.0489038091552323E-3</c:v>
                </c:pt>
                <c:pt idx="844">
                  <c:v>-1.671913062931582E-3</c:v>
                </c:pt>
                <c:pt idx="845">
                  <c:v>-6.2825058079295139E-3</c:v>
                </c:pt>
                <c:pt idx="846">
                  <c:v>-5.0861413527582538E-3</c:v>
                </c:pt>
                <c:pt idx="847">
                  <c:v>-5.1285521164837937E-3</c:v>
                </c:pt>
                <c:pt idx="848">
                  <c:v>8.7639543335769048E-3</c:v>
                </c:pt>
                <c:pt idx="849">
                  <c:v>-2.6957487046548713E-3</c:v>
                </c:pt>
                <c:pt idx="850">
                  <c:v>1.4085054583870258E-3</c:v>
                </c:pt>
                <c:pt idx="851">
                  <c:v>-4.1238069223189632E-3</c:v>
                </c:pt>
                <c:pt idx="852">
                  <c:v>1.8572737191613531E-3</c:v>
                </c:pt>
                <c:pt idx="853">
                  <c:v>2.5963012896167629E-3</c:v>
                </c:pt>
                <c:pt idx="854">
                  <c:v>-5.4790035422709899E-3</c:v>
                </c:pt>
                <c:pt idx="855">
                  <c:v>1.1822451724808714E-2</c:v>
                </c:pt>
                <c:pt idx="856">
                  <c:v>-4.7065583184041876E-4</c:v>
                </c:pt>
                <c:pt idx="857">
                  <c:v>-4.7391114688971857E-3</c:v>
                </c:pt>
                <c:pt idx="858">
                  <c:v>3.4824950027552738E-3</c:v>
                </c:pt>
                <c:pt idx="859">
                  <c:v>-1.8804481574265734E-3</c:v>
                </c:pt>
                <c:pt idx="860">
                  <c:v>5.4908232004787531E-3</c:v>
                </c:pt>
                <c:pt idx="861">
                  <c:v>7.636050236596705E-3</c:v>
                </c:pt>
                <c:pt idx="862">
                  <c:v>-4.6798177610539067E-3</c:v>
                </c:pt>
                <c:pt idx="863">
                  <c:v>-1.0138556930834567E-2</c:v>
                </c:pt>
                <c:pt idx="864">
                  <c:v>7.7083665790440266E-3</c:v>
                </c:pt>
                <c:pt idx="865">
                  <c:v>2.3510235089697429E-3</c:v>
                </c:pt>
                <c:pt idx="866">
                  <c:v>-1.250056388458438E-3</c:v>
                </c:pt>
                <c:pt idx="867">
                  <c:v>-1.0078822073708353E-2</c:v>
                </c:pt>
                <c:pt idx="868">
                  <c:v>4.9252496014424931E-4</c:v>
                </c:pt>
                <c:pt idx="869">
                  <c:v>6.9831572137959031E-3</c:v>
                </c:pt>
                <c:pt idx="870">
                  <c:v>-1.6487938759556749E-3</c:v>
                </c:pt>
                <c:pt idx="871">
                  <c:v>8.5099464271813936E-3</c:v>
                </c:pt>
                <c:pt idx="872">
                  <c:v>4.9297866893464317E-3</c:v>
                </c:pt>
                <c:pt idx="873">
                  <c:v>2.689508489548533E-3</c:v>
                </c:pt>
                <c:pt idx="874">
                  <c:v>1.4315407027378551E-3</c:v>
                </c:pt>
                <c:pt idx="875">
                  <c:v>-5.9398650386255185E-3</c:v>
                </c:pt>
                <c:pt idx="876">
                  <c:v>-1.4524704568293025E-2</c:v>
                </c:pt>
                <c:pt idx="877">
                  <c:v>-1.0881814056821232E-2</c:v>
                </c:pt>
                <c:pt idx="878">
                  <c:v>5.9916231306489558E-3</c:v>
                </c:pt>
                <c:pt idx="879">
                  <c:v>4.0657578802252414E-3</c:v>
                </c:pt>
                <c:pt idx="880">
                  <c:v>6.6383989890744441E-3</c:v>
                </c:pt>
                <c:pt idx="881">
                  <c:v>-6.0941157100464138E-3</c:v>
                </c:pt>
                <c:pt idx="882">
                  <c:v>-8.6855700200828851E-3</c:v>
                </c:pt>
                <c:pt idx="883">
                  <c:v>-6.965852581015242E-4</c:v>
                </c:pt>
                <c:pt idx="884">
                  <c:v>8.5520723779611701E-3</c:v>
                </c:pt>
                <c:pt idx="885">
                  <c:v>1.2326956970815873E-4</c:v>
                </c:pt>
                <c:pt idx="886">
                  <c:v>3.3009466939897055E-3</c:v>
                </c:pt>
                <c:pt idx="887">
                  <c:v>-7.5632139699901104E-4</c:v>
                </c:pt>
                <c:pt idx="888">
                  <c:v>-8.6886329722323519E-3</c:v>
                </c:pt>
                <c:pt idx="889">
                  <c:v>3.785706321400645E-3</c:v>
                </c:pt>
                <c:pt idx="890">
                  <c:v>8.8349493435005057E-3</c:v>
                </c:pt>
                <c:pt idx="891">
                  <c:v>1.0599148756229692E-3</c:v>
                </c:pt>
                <c:pt idx="892">
                  <c:v>-3.6404154151866751E-3</c:v>
                </c:pt>
                <c:pt idx="893">
                  <c:v>-5.2149716514355397E-3</c:v>
                </c:pt>
                <c:pt idx="894">
                  <c:v>-2.5517683712564837E-3</c:v>
                </c:pt>
                <c:pt idx="895">
                  <c:v>5.8097486259553717E-3</c:v>
                </c:pt>
                <c:pt idx="896">
                  <c:v>-2.6234263329338418E-3</c:v>
                </c:pt>
                <c:pt idx="897">
                  <c:v>4.8664199467880597E-3</c:v>
                </c:pt>
                <c:pt idx="898">
                  <c:v>-1.7415633106059158E-3</c:v>
                </c:pt>
                <c:pt idx="899">
                  <c:v>-2.8402517268593555E-3</c:v>
                </c:pt>
                <c:pt idx="900">
                  <c:v>-1.1490345559035112E-2</c:v>
                </c:pt>
                <c:pt idx="901">
                  <c:v>-1.1015309651267621E-2</c:v>
                </c:pt>
                <c:pt idx="902">
                  <c:v>5.2264481820984855E-3</c:v>
                </c:pt>
                <c:pt idx="903">
                  <c:v>3.0243963768643066E-3</c:v>
                </c:pt>
                <c:pt idx="904">
                  <c:v>-4.5369556431562396E-4</c:v>
                </c:pt>
                <c:pt idx="905">
                  <c:v>-1.1076064795623732E-3</c:v>
                </c:pt>
                <c:pt idx="906">
                  <c:v>6.4139465444764017E-3</c:v>
                </c:pt>
                <c:pt idx="907">
                  <c:v>-1.2797763575572692E-3</c:v>
                </c:pt>
                <c:pt idx="908">
                  <c:v>-2.132031796779382E-3</c:v>
                </c:pt>
                <c:pt idx="909">
                  <c:v>3.8043096039040471E-3</c:v>
                </c:pt>
                <c:pt idx="910">
                  <c:v>1.2721770082575177E-3</c:v>
                </c:pt>
                <c:pt idx="911">
                  <c:v>6.7966275906758446E-3</c:v>
                </c:pt>
                <c:pt idx="912">
                  <c:v>8.9227954332717404E-3</c:v>
                </c:pt>
                <c:pt idx="913">
                  <c:v>3.9270323729269085E-3</c:v>
                </c:pt>
                <c:pt idx="914">
                  <c:v>-7.0970942785018491E-5</c:v>
                </c:pt>
                <c:pt idx="915">
                  <c:v>5.3968026699487666E-3</c:v>
                </c:pt>
                <c:pt idx="916">
                  <c:v>1.9799272777390742E-3</c:v>
                </c:pt>
                <c:pt idx="917">
                  <c:v>-1.993246510444881E-3</c:v>
                </c:pt>
                <c:pt idx="918">
                  <c:v>4.0382451449340632E-3</c:v>
                </c:pt>
                <c:pt idx="919">
                  <c:v>-5.9182277829976837E-4</c:v>
                </c:pt>
                <c:pt idx="920">
                  <c:v>2.972822027637535E-3</c:v>
                </c:pt>
                <c:pt idx="921">
                  <c:v>-2.7564874381450053E-3</c:v>
                </c:pt>
                <c:pt idx="922">
                  <c:v>-1.1246541413718336E-3</c:v>
                </c:pt>
                <c:pt idx="923">
                  <c:v>-1.4358706833217075E-3</c:v>
                </c:pt>
                <c:pt idx="924">
                  <c:v>3.5460464914277498E-3</c:v>
                </c:pt>
                <c:pt idx="925">
                  <c:v>-2.6324346091736333E-3</c:v>
                </c:pt>
                <c:pt idx="926">
                  <c:v>2.5255428755285929E-5</c:v>
                </c:pt>
                <c:pt idx="927">
                  <c:v>1.621512422742767E-4</c:v>
                </c:pt>
                <c:pt idx="928">
                  <c:v>2.777225967772641E-4</c:v>
                </c:pt>
                <c:pt idx="929">
                  <c:v>-1.0595975253745338E-2</c:v>
                </c:pt>
                <c:pt idx="930">
                  <c:v>5.2619329898444525E-3</c:v>
                </c:pt>
                <c:pt idx="931">
                  <c:v>2.4720638169092026E-3</c:v>
                </c:pt>
                <c:pt idx="932">
                  <c:v>-2.2970974908023988E-3</c:v>
                </c:pt>
                <c:pt idx="933">
                  <c:v>7.0356303495810351E-4</c:v>
                </c:pt>
                <c:pt idx="934">
                  <c:v>-6.8353067602040817E-4</c:v>
                </c:pt>
                <c:pt idx="935">
                  <c:v>8.9555536026216642E-3</c:v>
                </c:pt>
                <c:pt idx="936">
                  <c:v>6.6553453279469472E-4</c:v>
                </c:pt>
                <c:pt idx="937">
                  <c:v>2.5524660862263741E-4</c:v>
                </c:pt>
                <c:pt idx="938">
                  <c:v>-6.523237456445943E-3</c:v>
                </c:pt>
                <c:pt idx="939">
                  <c:v>2.2083619572101755E-3</c:v>
                </c:pt>
                <c:pt idx="940">
                  <c:v>-6.0770863643208328E-3</c:v>
                </c:pt>
                <c:pt idx="941">
                  <c:v>-6.8525697707217687E-3</c:v>
                </c:pt>
                <c:pt idx="942">
                  <c:v>-2.3989499771783556E-3</c:v>
                </c:pt>
                <c:pt idx="943">
                  <c:v>-1.0249770737785711E-4</c:v>
                </c:pt>
                <c:pt idx="944">
                  <c:v>-5.6549707979280999E-3</c:v>
                </c:pt>
                <c:pt idx="945">
                  <c:v>1.9417942285072521E-3</c:v>
                </c:pt>
                <c:pt idx="946">
                  <c:v>-8.4780084738847006E-4</c:v>
                </c:pt>
                <c:pt idx="947">
                  <c:v>1.1888852826272345E-3</c:v>
                </c:pt>
                <c:pt idx="948">
                  <c:v>2.9565990944580151E-3</c:v>
                </c:pt>
                <c:pt idx="949">
                  <c:v>1.0357133186962421E-3</c:v>
                </c:pt>
                <c:pt idx="950">
                  <c:v>-2.3995265768343577E-4</c:v>
                </c:pt>
                <c:pt idx="951">
                  <c:v>-1.0251651953222393E-3</c:v>
                </c:pt>
                <c:pt idx="952">
                  <c:v>-3.479900818238576E-3</c:v>
                </c:pt>
                <c:pt idx="953">
                  <c:v>1.0340587473630933E-2</c:v>
                </c:pt>
                <c:pt idx="954">
                  <c:v>-9.033190752411541E-3</c:v>
                </c:pt>
                <c:pt idx="955">
                  <c:v>-9.0882357685172725E-3</c:v>
                </c:pt>
                <c:pt idx="956">
                  <c:v>-3.5796460769662165E-3</c:v>
                </c:pt>
                <c:pt idx="957">
                  <c:v>5.2570366148467079E-3</c:v>
                </c:pt>
                <c:pt idx="958">
                  <c:v>-1.5641122012857455E-3</c:v>
                </c:pt>
                <c:pt idx="959">
                  <c:v>2.7978564852381648E-3</c:v>
                </c:pt>
                <c:pt idx="960">
                  <c:v>-3.7194683471013516E-3</c:v>
                </c:pt>
                <c:pt idx="961">
                  <c:v>9.9506689670370071E-3</c:v>
                </c:pt>
                <c:pt idx="962">
                  <c:v>8.0175867135174675E-3</c:v>
                </c:pt>
                <c:pt idx="963">
                  <c:v>6.276648293162059E-3</c:v>
                </c:pt>
                <c:pt idx="964">
                  <c:v>-5.2010680698642137E-4</c:v>
                </c:pt>
                <c:pt idx="965">
                  <c:v>-6.4759273549624043E-3</c:v>
                </c:pt>
                <c:pt idx="966">
                  <c:v>5.6832445493682406E-3</c:v>
                </c:pt>
                <c:pt idx="967">
                  <c:v>6.1806555461162089E-3</c:v>
                </c:pt>
                <c:pt idx="968">
                  <c:v>9.3892362229952976E-4</c:v>
                </c:pt>
                <c:pt idx="969">
                  <c:v>-2.5044291826206828E-3</c:v>
                </c:pt>
                <c:pt idx="970">
                  <c:v>1.0411748340111222E-2</c:v>
                </c:pt>
                <c:pt idx="971">
                  <c:v>-1.4898032846393347E-3</c:v>
                </c:pt>
                <c:pt idx="972">
                  <c:v>3.6836134187004307E-3</c:v>
                </c:pt>
                <c:pt idx="973">
                  <c:v>2.8864648615873945E-4</c:v>
                </c:pt>
                <c:pt idx="974">
                  <c:v>8.4765034187854818E-3</c:v>
                </c:pt>
                <c:pt idx="975">
                  <c:v>-5.1735034896679671E-3</c:v>
                </c:pt>
                <c:pt idx="976">
                  <c:v>3.0040736179470914E-3</c:v>
                </c:pt>
                <c:pt idx="977">
                  <c:v>3.2237961308746151E-3</c:v>
                </c:pt>
                <c:pt idx="978">
                  <c:v>3.6757260858726656E-3</c:v>
                </c:pt>
                <c:pt idx="979">
                  <c:v>-3.5938674530869357E-3</c:v>
                </c:pt>
                <c:pt idx="980">
                  <c:v>4.4738279634106096E-3</c:v>
                </c:pt>
                <c:pt idx="981">
                  <c:v>2.2597594943440098E-3</c:v>
                </c:pt>
                <c:pt idx="982">
                  <c:v>1.8605616061272447E-3</c:v>
                </c:pt>
                <c:pt idx="983">
                  <c:v>2.0203872888818501E-3</c:v>
                </c:pt>
                <c:pt idx="984">
                  <c:v>-1.222039568640598E-3</c:v>
                </c:pt>
                <c:pt idx="985">
                  <c:v>-1.7017640742378914E-3</c:v>
                </c:pt>
                <c:pt idx="986">
                  <c:v>-3.9402274038405809E-3</c:v>
                </c:pt>
                <c:pt idx="987">
                  <c:v>-3.1724882520875134E-3</c:v>
                </c:pt>
                <c:pt idx="988">
                  <c:v>3.8660601881579312E-3</c:v>
                </c:pt>
                <c:pt idx="989">
                  <c:v>-1.9875406559549231E-3</c:v>
                </c:pt>
                <c:pt idx="990">
                  <c:v>2.1220586097774525E-3</c:v>
                </c:pt>
                <c:pt idx="991">
                  <c:v>-1.1499119246152045E-2</c:v>
                </c:pt>
                <c:pt idx="992">
                  <c:v>-3.6161664437962772E-3</c:v>
                </c:pt>
                <c:pt idx="993">
                  <c:v>6.5046710751100112E-3</c:v>
                </c:pt>
                <c:pt idx="994">
                  <c:v>7.8111403345758009E-4</c:v>
                </c:pt>
                <c:pt idx="995">
                  <c:v>-1.0950657644939828E-2</c:v>
                </c:pt>
                <c:pt idx="996">
                  <c:v>-7.1990380701649733E-3</c:v>
                </c:pt>
                <c:pt idx="997">
                  <c:v>-5.7455126590221853E-3</c:v>
                </c:pt>
                <c:pt idx="998">
                  <c:v>-6.289101486850481E-3</c:v>
                </c:pt>
                <c:pt idx="999">
                  <c:v>-1.4677079174419081E-2</c:v>
                </c:pt>
                <c:pt idx="1000">
                  <c:v>-2.6745849376191913E-2</c:v>
                </c:pt>
                <c:pt idx="1001">
                  <c:v>1.9142353143072544E-2</c:v>
                </c:pt>
                <c:pt idx="1002">
                  <c:v>-1.5049304414146706E-2</c:v>
                </c:pt>
                <c:pt idx="1003">
                  <c:v>-1.0973866219306273E-2</c:v>
                </c:pt>
                <c:pt idx="1004">
                  <c:v>1.186181038038161E-2</c:v>
                </c:pt>
                <c:pt idx="1005">
                  <c:v>-1.2617576910614985E-3</c:v>
                </c:pt>
                <c:pt idx="1006">
                  <c:v>6.39135313122047E-3</c:v>
                </c:pt>
                <c:pt idx="1007">
                  <c:v>2.884674616321217E-3</c:v>
                </c:pt>
                <c:pt idx="1008">
                  <c:v>8.2439585630742947E-3</c:v>
                </c:pt>
                <c:pt idx="1009">
                  <c:v>-6.4693989234382594E-3</c:v>
                </c:pt>
                <c:pt idx="1010">
                  <c:v>-1.2280579520792607E-4</c:v>
                </c:pt>
                <c:pt idx="1011">
                  <c:v>4.7906459452092638E-3</c:v>
                </c:pt>
                <c:pt idx="1012">
                  <c:v>-4.0154285834516834E-3</c:v>
                </c:pt>
                <c:pt idx="1013">
                  <c:v>-1.1009327308116638E-3</c:v>
                </c:pt>
                <c:pt idx="1014">
                  <c:v>6.2157942082823698E-3</c:v>
                </c:pt>
                <c:pt idx="1015">
                  <c:v>-9.7858713837311261E-4</c:v>
                </c:pt>
                <c:pt idx="1016">
                  <c:v>-6.9641657315929733E-3</c:v>
                </c:pt>
                <c:pt idx="1017">
                  <c:v>-7.8112220481765943E-3</c:v>
                </c:pt>
                <c:pt idx="1018">
                  <c:v>-1.4845620737117328E-2</c:v>
                </c:pt>
                <c:pt idx="1019">
                  <c:v>6.4966236950241511E-3</c:v>
                </c:pt>
                <c:pt idx="1020">
                  <c:v>4.3147486823658316E-3</c:v>
                </c:pt>
                <c:pt idx="1021">
                  <c:v>1.5505515672789049E-3</c:v>
                </c:pt>
                <c:pt idx="1022">
                  <c:v>6.3226653208252421E-3</c:v>
                </c:pt>
                <c:pt idx="1023">
                  <c:v>2.948486827032529E-3</c:v>
                </c:pt>
                <c:pt idx="1024">
                  <c:v>-1.350483990096835E-3</c:v>
                </c:pt>
                <c:pt idx="1025">
                  <c:v>-1.05870342348151E-2</c:v>
                </c:pt>
                <c:pt idx="1026">
                  <c:v>-8.5345102777115557E-4</c:v>
                </c:pt>
                <c:pt idx="1027">
                  <c:v>9.9071996444650631E-4</c:v>
                </c:pt>
                <c:pt idx="1028">
                  <c:v>3.408863821570208E-3</c:v>
                </c:pt>
                <c:pt idx="1029">
                  <c:v>-1.7063749395330459E-2</c:v>
                </c:pt>
                <c:pt idx="1030">
                  <c:v>2.6006452456233528E-3</c:v>
                </c:pt>
                <c:pt idx="1031">
                  <c:v>-3.1630693651507318E-3</c:v>
                </c:pt>
                <c:pt idx="1032">
                  <c:v>-1.2347600621866611E-2</c:v>
                </c:pt>
                <c:pt idx="1033">
                  <c:v>-4.4181748654556511E-3</c:v>
                </c:pt>
                <c:pt idx="1034">
                  <c:v>-4.8151408362046358E-3</c:v>
                </c:pt>
                <c:pt idx="1035">
                  <c:v>1.6049212530960304E-2</c:v>
                </c:pt>
                <c:pt idx="1036">
                  <c:v>6.3510902074855264E-3</c:v>
                </c:pt>
                <c:pt idx="1037">
                  <c:v>1.6835271521604426E-3</c:v>
                </c:pt>
                <c:pt idx="1038">
                  <c:v>-3.7126286781822147E-3</c:v>
                </c:pt>
                <c:pt idx="1039">
                  <c:v>5.0481818019327889E-4</c:v>
                </c:pt>
                <c:pt idx="1040">
                  <c:v>2.3254623449215125E-2</c:v>
                </c:pt>
                <c:pt idx="1041">
                  <c:v>-2.2053607804802294E-3</c:v>
                </c:pt>
                <c:pt idx="1042">
                  <c:v>1.5453749983216894E-3</c:v>
                </c:pt>
                <c:pt idx="1043">
                  <c:v>9.9575555670564676E-3</c:v>
                </c:pt>
                <c:pt idx="1044">
                  <c:v>-1.323337122828125E-3</c:v>
                </c:pt>
                <c:pt idx="1045">
                  <c:v>1.6534072627764275E-4</c:v>
                </c:pt>
                <c:pt idx="1046">
                  <c:v>8.5657828399493346E-4</c:v>
                </c:pt>
                <c:pt idx="1047">
                  <c:v>-9.1767360717302914E-3</c:v>
                </c:pt>
                <c:pt idx="1048">
                  <c:v>3.8615573922233279E-3</c:v>
                </c:pt>
                <c:pt idx="1049">
                  <c:v>1.2554321794643565E-2</c:v>
                </c:pt>
                <c:pt idx="1050">
                  <c:v>1.5812913894694318E-3</c:v>
                </c:pt>
                <c:pt idx="1051">
                  <c:v>5.3412060907115115E-3</c:v>
                </c:pt>
                <c:pt idx="1052">
                  <c:v>4.1579144133283945E-3</c:v>
                </c:pt>
                <c:pt idx="1053">
                  <c:v>3.5792694444117682E-3</c:v>
                </c:pt>
                <c:pt idx="1054">
                  <c:v>-6.2250618458518838E-3</c:v>
                </c:pt>
                <c:pt idx="1055">
                  <c:v>5.6902675369496329E-3</c:v>
                </c:pt>
                <c:pt idx="1056">
                  <c:v>1.0825882820549611E-2</c:v>
                </c:pt>
                <c:pt idx="1057">
                  <c:v>9.4460857397984954E-4</c:v>
                </c:pt>
                <c:pt idx="1058">
                  <c:v>1.4717567791144805E-3</c:v>
                </c:pt>
                <c:pt idx="1059">
                  <c:v>3.0324860130004874E-3</c:v>
                </c:pt>
                <c:pt idx="1060">
                  <c:v>-5.3848722659122356E-3</c:v>
                </c:pt>
                <c:pt idx="1061">
                  <c:v>8.5535660254218576E-3</c:v>
                </c:pt>
                <c:pt idx="1062">
                  <c:v>-1.8370582273574367E-4</c:v>
                </c:pt>
                <c:pt idx="1063">
                  <c:v>1.2709428267011701E-2</c:v>
                </c:pt>
                <c:pt idx="1064">
                  <c:v>5.0053835784348516E-3</c:v>
                </c:pt>
                <c:pt idx="1065">
                  <c:v>3.0572737083352669E-3</c:v>
                </c:pt>
                <c:pt idx="1066">
                  <c:v>-1.7582815097417881E-3</c:v>
                </c:pt>
                <c:pt idx="1067">
                  <c:v>1.5550127664015318E-3</c:v>
                </c:pt>
                <c:pt idx="1068">
                  <c:v>1.4517527738686193E-3</c:v>
                </c:pt>
                <c:pt idx="1069">
                  <c:v>6.9281827319962351E-3</c:v>
                </c:pt>
                <c:pt idx="1070">
                  <c:v>-1.1794363199752334E-3</c:v>
                </c:pt>
                <c:pt idx="1071">
                  <c:v>1.0280203798445488E-2</c:v>
                </c:pt>
                <c:pt idx="1072">
                  <c:v>2.3232445369002217E-3</c:v>
                </c:pt>
                <c:pt idx="1073">
                  <c:v>-1.1363664348592071E-2</c:v>
                </c:pt>
                <c:pt idx="1074">
                  <c:v>-9.2485880304704199E-3</c:v>
                </c:pt>
                <c:pt idx="1075">
                  <c:v>1.7530893942950309E-3</c:v>
                </c:pt>
                <c:pt idx="1076">
                  <c:v>-1.2711296380519118E-2</c:v>
                </c:pt>
                <c:pt idx="1077">
                  <c:v>7.4310771066243243E-3</c:v>
                </c:pt>
                <c:pt idx="1078">
                  <c:v>-1.4797204896507697E-3</c:v>
                </c:pt>
                <c:pt idx="1079">
                  <c:v>3.0650278839500435E-3</c:v>
                </c:pt>
                <c:pt idx="1080">
                  <c:v>5.1181678075384457E-3</c:v>
                </c:pt>
                <c:pt idx="1081">
                  <c:v>-7.0637683048214977E-3</c:v>
                </c:pt>
                <c:pt idx="1082">
                  <c:v>3.3209612596647453E-3</c:v>
                </c:pt>
                <c:pt idx="1083">
                  <c:v>-1.0339391078694213E-3</c:v>
                </c:pt>
                <c:pt idx="1084">
                  <c:v>-3.0327338562189709E-3</c:v>
                </c:pt>
                <c:pt idx="1085">
                  <c:v>7.3107307483225711E-3</c:v>
                </c:pt>
                <c:pt idx="1086">
                  <c:v>-4.3545794413144233E-3</c:v>
                </c:pt>
                <c:pt idx="1087">
                  <c:v>-1.2980674372256968E-5</c:v>
                </c:pt>
                <c:pt idx="1088">
                  <c:v>8.0261589917944246E-3</c:v>
                </c:pt>
                <c:pt idx="1089">
                  <c:v>-1.7128025105973232E-2</c:v>
                </c:pt>
                <c:pt idx="1090">
                  <c:v>-3.3802285775599232E-4</c:v>
                </c:pt>
                <c:pt idx="1091">
                  <c:v>-3.6074440605569419E-3</c:v>
                </c:pt>
                <c:pt idx="1092">
                  <c:v>3.0923290953009646E-3</c:v>
                </c:pt>
                <c:pt idx="1093">
                  <c:v>-9.3468472545892613E-3</c:v>
                </c:pt>
                <c:pt idx="1094">
                  <c:v>1.6514896590611339E-2</c:v>
                </c:pt>
                <c:pt idx="1095">
                  <c:v>-2.2700915780852583E-2</c:v>
                </c:pt>
                <c:pt idx="1096">
                  <c:v>3.7321212716336393E-3</c:v>
                </c:pt>
                <c:pt idx="1097">
                  <c:v>1.1051847990890476E-2</c:v>
                </c:pt>
                <c:pt idx="1098">
                  <c:v>-7.9541550869911305E-4</c:v>
                </c:pt>
                <c:pt idx="1099">
                  <c:v>2.7929755852478615E-3</c:v>
                </c:pt>
                <c:pt idx="1100">
                  <c:v>-1.1732935466552144E-2</c:v>
                </c:pt>
                <c:pt idx="1101">
                  <c:v>6.002208079480301E-3</c:v>
                </c:pt>
                <c:pt idx="1102">
                  <c:v>-2.663788187364484E-3</c:v>
                </c:pt>
                <c:pt idx="1103">
                  <c:v>3.9706673870378521E-3</c:v>
                </c:pt>
                <c:pt idx="1104">
                  <c:v>1.9026450921762496E-3</c:v>
                </c:pt>
                <c:pt idx="1105">
                  <c:v>9.1848840725610673E-3</c:v>
                </c:pt>
                <c:pt idx="1106">
                  <c:v>5.2665698228317192E-4</c:v>
                </c:pt>
                <c:pt idx="1107">
                  <c:v>-1.3096235331172351E-2</c:v>
                </c:pt>
                <c:pt idx="1108">
                  <c:v>7.7896963465071828E-3</c:v>
                </c:pt>
                <c:pt idx="1109">
                  <c:v>1.3765903487764396E-3</c:v>
                </c:pt>
                <c:pt idx="1110">
                  <c:v>-8.0486232194049209E-3</c:v>
                </c:pt>
                <c:pt idx="1111">
                  <c:v>3.3992774467702289E-3</c:v>
                </c:pt>
                <c:pt idx="1112">
                  <c:v>6.5283212996180276E-3</c:v>
                </c:pt>
                <c:pt idx="1113">
                  <c:v>1.0012858700193463E-3</c:v>
                </c:pt>
                <c:pt idx="1114">
                  <c:v>-6.7435801852072403E-4</c:v>
                </c:pt>
                <c:pt idx="1115">
                  <c:v>-2.9997583562404542E-3</c:v>
                </c:pt>
                <c:pt idx="1116">
                  <c:v>6.9327390742594773E-3</c:v>
                </c:pt>
                <c:pt idx="1117">
                  <c:v>-6.6101594795187684E-3</c:v>
                </c:pt>
                <c:pt idx="1118">
                  <c:v>6.4093236311268259E-4</c:v>
                </c:pt>
                <c:pt idx="1119">
                  <c:v>4.9647079940957862E-3</c:v>
                </c:pt>
                <c:pt idx="1120">
                  <c:v>-5.973188177974872E-5</c:v>
                </c:pt>
                <c:pt idx="1121">
                  <c:v>6.2021181863469096E-3</c:v>
                </c:pt>
                <c:pt idx="1122">
                  <c:v>-1.2446862899337321E-2</c:v>
                </c:pt>
                <c:pt idx="1123">
                  <c:v>-1.0109851527791426E-2</c:v>
                </c:pt>
                <c:pt idx="1124">
                  <c:v>1.0918367240255061E-2</c:v>
                </c:pt>
                <c:pt idx="1125">
                  <c:v>6.1085124278509502E-4</c:v>
                </c:pt>
                <c:pt idx="1126">
                  <c:v>7.1121188395582022E-3</c:v>
                </c:pt>
                <c:pt idx="1127">
                  <c:v>7.5082007402636954E-3</c:v>
                </c:pt>
                <c:pt idx="1128">
                  <c:v>-4.4953105712267358E-3</c:v>
                </c:pt>
                <c:pt idx="1129">
                  <c:v>-9.703634761371956E-3</c:v>
                </c:pt>
                <c:pt idx="1130">
                  <c:v>-3.208476467366004E-3</c:v>
                </c:pt>
                <c:pt idx="1131">
                  <c:v>-4.0395778308556316E-3</c:v>
                </c:pt>
                <c:pt idx="1132">
                  <c:v>-1.5059674362175236E-2</c:v>
                </c:pt>
                <c:pt idx="1133">
                  <c:v>7.7732593274209977E-3</c:v>
                </c:pt>
                <c:pt idx="1134">
                  <c:v>2.9242532611691865E-4</c:v>
                </c:pt>
                <c:pt idx="1135">
                  <c:v>4.3129206747237756E-3</c:v>
                </c:pt>
                <c:pt idx="1136">
                  <c:v>-3.3727111807553586E-3</c:v>
                </c:pt>
                <c:pt idx="1137">
                  <c:v>1.1281419749008827E-3</c:v>
                </c:pt>
                <c:pt idx="1138">
                  <c:v>-1.4559908923667433E-3</c:v>
                </c:pt>
                <c:pt idx="1139">
                  <c:v>1.8849848158121834E-3</c:v>
                </c:pt>
                <c:pt idx="1140">
                  <c:v>5.2294634833140851E-3</c:v>
                </c:pt>
                <c:pt idx="1141">
                  <c:v>-7.1157704881688296E-3</c:v>
                </c:pt>
                <c:pt idx="1142">
                  <c:v>-6.2576302195404068E-3</c:v>
                </c:pt>
                <c:pt idx="1143">
                  <c:v>-1.118656073441018E-2</c:v>
                </c:pt>
                <c:pt idx="1144">
                  <c:v>9.6646535699062754E-3</c:v>
                </c:pt>
                <c:pt idx="1145">
                  <c:v>-6.2476560718278725E-3</c:v>
                </c:pt>
                <c:pt idx="1146">
                  <c:v>-1.0050525471105931E-2</c:v>
                </c:pt>
                <c:pt idx="1147">
                  <c:v>-8.7497429439819738E-3</c:v>
                </c:pt>
                <c:pt idx="1148">
                  <c:v>-5.6533631516861287E-3</c:v>
                </c:pt>
                <c:pt idx="1149">
                  <c:v>2.198255143838367E-4</c:v>
                </c:pt>
                <c:pt idx="1150">
                  <c:v>-7.9159810741842378E-4</c:v>
                </c:pt>
                <c:pt idx="1151">
                  <c:v>5.4597068484948316E-3</c:v>
                </c:pt>
                <c:pt idx="1152">
                  <c:v>-4.3563141823186038E-3</c:v>
                </c:pt>
                <c:pt idx="1153">
                  <c:v>3.0811214308100144E-3</c:v>
                </c:pt>
                <c:pt idx="1154">
                  <c:v>-2.656417111444465E-4</c:v>
                </c:pt>
                <c:pt idx="1155">
                  <c:v>-2.5612351045665093E-4</c:v>
                </c:pt>
                <c:pt idx="1156">
                  <c:v>4.2224464447838056E-3</c:v>
                </c:pt>
                <c:pt idx="1157">
                  <c:v>4.9257027537600202E-3</c:v>
                </c:pt>
                <c:pt idx="1158">
                  <c:v>1.6545500961932039E-2</c:v>
                </c:pt>
                <c:pt idx="1159">
                  <c:v>-4.2572498982195546E-3</c:v>
                </c:pt>
                <c:pt idx="1160">
                  <c:v>6.5682580818179851E-3</c:v>
                </c:pt>
                <c:pt idx="1161">
                  <c:v>5.2333537603172203E-4</c:v>
                </c:pt>
                <c:pt idx="1162">
                  <c:v>4.5095590580897489E-3</c:v>
                </c:pt>
                <c:pt idx="1163">
                  <c:v>-4.68131070563015E-3</c:v>
                </c:pt>
                <c:pt idx="1164">
                  <c:v>-1.9365760920253864E-3</c:v>
                </c:pt>
                <c:pt idx="1165">
                  <c:v>-2.8216036921495276E-3</c:v>
                </c:pt>
                <c:pt idx="1166">
                  <c:v>4.768831907143104E-3</c:v>
                </c:pt>
                <c:pt idx="1167">
                  <c:v>-1.2317436229104564E-2</c:v>
                </c:pt>
                <c:pt idx="1168">
                  <c:v>-1.3544457945956715E-2</c:v>
                </c:pt>
                <c:pt idx="1169">
                  <c:v>-1.1711343479097729E-2</c:v>
                </c:pt>
                <c:pt idx="1170">
                  <c:v>5.887670062525354E-4</c:v>
                </c:pt>
                <c:pt idx="1171">
                  <c:v>-1.277190310669675E-2</c:v>
                </c:pt>
                <c:pt idx="1172">
                  <c:v>-1.9616715619754289E-2</c:v>
                </c:pt>
                <c:pt idx="1173">
                  <c:v>-1.5739667488956809E-3</c:v>
                </c:pt>
                <c:pt idx="1174">
                  <c:v>4.7500540288954963E-3</c:v>
                </c:pt>
                <c:pt idx="1175">
                  <c:v>4.2843154494497451E-3</c:v>
                </c:pt>
                <c:pt idx="1176">
                  <c:v>-6.8017573828187063E-4</c:v>
                </c:pt>
                <c:pt idx="1177">
                  <c:v>-3.921437193022485E-3</c:v>
                </c:pt>
                <c:pt idx="1178">
                  <c:v>3.2407985007975532E-3</c:v>
                </c:pt>
                <c:pt idx="1179">
                  <c:v>-9.9342925729712251E-4</c:v>
                </c:pt>
                <c:pt idx="1180">
                  <c:v>-1.2514799345618187E-2</c:v>
                </c:pt>
                <c:pt idx="1181">
                  <c:v>1.116524606603282E-3</c:v>
                </c:pt>
                <c:pt idx="1182">
                  <c:v>5.8881482462273807E-3</c:v>
                </c:pt>
                <c:pt idx="1183">
                  <c:v>-9.257319944921745E-3</c:v>
                </c:pt>
                <c:pt idx="1184">
                  <c:v>1.2424725992177605E-2</c:v>
                </c:pt>
                <c:pt idx="1185">
                  <c:v>1.3554097922287844E-3</c:v>
                </c:pt>
                <c:pt idx="1186">
                  <c:v>1.3026211533946803E-2</c:v>
                </c:pt>
                <c:pt idx="1187">
                  <c:v>-1.8872752176158666E-3</c:v>
                </c:pt>
                <c:pt idx="1188">
                  <c:v>-2.8911721214077723E-3</c:v>
                </c:pt>
                <c:pt idx="1189">
                  <c:v>1.3692110019382071E-3</c:v>
                </c:pt>
                <c:pt idx="1190">
                  <c:v>-8.9307264992700818E-3</c:v>
                </c:pt>
                <c:pt idx="1191">
                  <c:v>1.0820873548359741E-2</c:v>
                </c:pt>
                <c:pt idx="1192">
                  <c:v>3.2823799490715876E-3</c:v>
                </c:pt>
                <c:pt idx="1193">
                  <c:v>-4.9613958835475471E-3</c:v>
                </c:pt>
                <c:pt idx="1194">
                  <c:v>-7.3822131755564126E-3</c:v>
                </c:pt>
                <c:pt idx="1195">
                  <c:v>9.6407133068444529E-5</c:v>
                </c:pt>
                <c:pt idx="1196">
                  <c:v>-2.8351293697628519E-3</c:v>
                </c:pt>
                <c:pt idx="1197">
                  <c:v>5.997811405091826E-4</c:v>
                </c:pt>
                <c:pt idx="1198">
                  <c:v>-3.4344168248135907E-3</c:v>
                </c:pt>
                <c:pt idx="1199">
                  <c:v>-1.853759101280642E-3</c:v>
                </c:pt>
                <c:pt idx="1200">
                  <c:v>-7.5949496226958213E-3</c:v>
                </c:pt>
                <c:pt idx="1201">
                  <c:v>1.4617906197705187E-2</c:v>
                </c:pt>
                <c:pt idx="1202">
                  <c:v>-1.2834790104585478E-2</c:v>
                </c:pt>
                <c:pt idx="1203">
                  <c:v>-1.0723645801887552E-3</c:v>
                </c:pt>
                <c:pt idx="1204">
                  <c:v>1.1886741154588357E-2</c:v>
                </c:pt>
                <c:pt idx="1205">
                  <c:v>-2.7254274903348668E-3</c:v>
                </c:pt>
                <c:pt idx="1206">
                  <c:v>-1.7587444277191557E-3</c:v>
                </c:pt>
                <c:pt idx="1207">
                  <c:v>4.9033563617923437E-3</c:v>
                </c:pt>
                <c:pt idx="1208">
                  <c:v>-8.3757111817287216E-3</c:v>
                </c:pt>
                <c:pt idx="1209">
                  <c:v>1.1703052891208994E-2</c:v>
                </c:pt>
                <c:pt idx="1210">
                  <c:v>-5.6300498657297108E-3</c:v>
                </c:pt>
                <c:pt idx="1211">
                  <c:v>-1.4474672923528942E-2</c:v>
                </c:pt>
                <c:pt idx="1212">
                  <c:v>-3.1969808853411802E-2</c:v>
                </c:pt>
                <c:pt idx="1213">
                  <c:v>1.0986480643410665E-2</c:v>
                </c:pt>
                <c:pt idx="1214">
                  <c:v>-8.3810070822148974E-3</c:v>
                </c:pt>
                <c:pt idx="1215">
                  <c:v>1.2625385024203987E-2</c:v>
                </c:pt>
                <c:pt idx="1216">
                  <c:v>1.0703587871740102E-2</c:v>
                </c:pt>
                <c:pt idx="1217">
                  <c:v>-3.9105402640703671E-4</c:v>
                </c:pt>
                <c:pt idx="1218">
                  <c:v>-4.7119197381226378E-3</c:v>
                </c:pt>
                <c:pt idx="1219">
                  <c:v>-1.0563739658796097E-2</c:v>
                </c:pt>
                <c:pt idx="1220">
                  <c:v>-1.0634742744296077E-2</c:v>
                </c:pt>
                <c:pt idx="1221">
                  <c:v>9.5563907750636761E-3</c:v>
                </c:pt>
                <c:pt idx="1222">
                  <c:v>-8.0146624221602326E-3</c:v>
                </c:pt>
                <c:pt idx="1223">
                  <c:v>1.3757064947446153E-3</c:v>
                </c:pt>
                <c:pt idx="1224">
                  <c:v>-5.2479541888159802E-3</c:v>
                </c:pt>
                <c:pt idx="1225">
                  <c:v>-1.5268553612085886E-2</c:v>
                </c:pt>
                <c:pt idx="1226">
                  <c:v>2.2419127002380346E-2</c:v>
                </c:pt>
                <c:pt idx="1227">
                  <c:v>-8.6762100509522367E-4</c:v>
                </c:pt>
                <c:pt idx="1228">
                  <c:v>9.0623047035894651E-4</c:v>
                </c:pt>
                <c:pt idx="1229">
                  <c:v>-6.1920717041897303E-3</c:v>
                </c:pt>
                <c:pt idx="1230">
                  <c:v>2.139906401125841E-2</c:v>
                </c:pt>
                <c:pt idx="1231">
                  <c:v>-3.8891339510784967E-3</c:v>
                </c:pt>
                <c:pt idx="1232">
                  <c:v>7.4193171483166297E-3</c:v>
                </c:pt>
                <c:pt idx="1233">
                  <c:v>6.5411691346968261E-3</c:v>
                </c:pt>
                <c:pt idx="1234">
                  <c:v>5.2334138725004054E-3</c:v>
                </c:pt>
                <c:pt idx="1235">
                  <c:v>-3.562504444126131E-3</c:v>
                </c:pt>
                <c:pt idx="1236">
                  <c:v>-9.1714986687142248E-3</c:v>
                </c:pt>
                <c:pt idx="1237">
                  <c:v>5.8181813052734831E-3</c:v>
                </c:pt>
                <c:pt idx="1238">
                  <c:v>-4.701375893846919E-3</c:v>
                </c:pt>
                <c:pt idx="1239">
                  <c:v>-4.0532703547693548E-3</c:v>
                </c:pt>
                <c:pt idx="1240">
                  <c:v>1.9330832140754671E-2</c:v>
                </c:pt>
                <c:pt idx="1241">
                  <c:v>3.2427189765114677E-4</c:v>
                </c:pt>
                <c:pt idx="1242">
                  <c:v>-9.9770290930992454E-3</c:v>
                </c:pt>
                <c:pt idx="1243">
                  <c:v>-8.5141449421423671E-3</c:v>
                </c:pt>
                <c:pt idx="1244">
                  <c:v>-3.5031945900587756E-3</c:v>
                </c:pt>
                <c:pt idx="1245">
                  <c:v>-1.4279249016212335E-3</c:v>
                </c:pt>
                <c:pt idx="1246">
                  <c:v>-9.164793219015907E-3</c:v>
                </c:pt>
                <c:pt idx="1247">
                  <c:v>1.2787127799952716E-2</c:v>
                </c:pt>
                <c:pt idx="1248">
                  <c:v>1.5636706520491293E-2</c:v>
                </c:pt>
                <c:pt idx="1249">
                  <c:v>3.9136010752188546E-3</c:v>
                </c:pt>
                <c:pt idx="1250">
                  <c:v>7.3443382447816079E-3</c:v>
                </c:pt>
                <c:pt idx="1251">
                  <c:v>1.9794589635114619E-3</c:v>
                </c:pt>
                <c:pt idx="1252">
                  <c:v>2.015900515149853E-2</c:v>
                </c:pt>
                <c:pt idx="1253">
                  <c:v>-5.9649657598496802E-4</c:v>
                </c:pt>
                <c:pt idx="1254">
                  <c:v>-1.1146374480219202E-2</c:v>
                </c:pt>
                <c:pt idx="1255">
                  <c:v>-3.1627812504566605E-3</c:v>
                </c:pt>
                <c:pt idx="1256">
                  <c:v>8.1590335641723907E-3</c:v>
                </c:pt>
                <c:pt idx="1257">
                  <c:v>5.6512823814691769E-4</c:v>
                </c:pt>
                <c:pt idx="1258">
                  <c:v>8.0564636493853457E-3</c:v>
                </c:pt>
                <c:pt idx="1259">
                  <c:v>8.576681544801392E-4</c:v>
                </c:pt>
                <c:pt idx="1260">
                  <c:v>5.4968756967660988E-3</c:v>
                </c:pt>
                <c:pt idx="1261">
                  <c:v>-2.3809946812235576E-3</c:v>
                </c:pt>
                <c:pt idx="1262">
                  <c:v>-5.5977655158054888E-3</c:v>
                </c:pt>
                <c:pt idx="1263">
                  <c:v>6.8643690908477325E-3</c:v>
                </c:pt>
                <c:pt idx="1264">
                  <c:v>-8.5065749781682125E-3</c:v>
                </c:pt>
                <c:pt idx="1265">
                  <c:v>1.5628063705013589E-3</c:v>
                </c:pt>
                <c:pt idx="1266">
                  <c:v>7.1576083276689989E-4</c:v>
                </c:pt>
                <c:pt idx="1267">
                  <c:v>-4.5511510129505692E-3</c:v>
                </c:pt>
                <c:pt idx="1268">
                  <c:v>-6.1606330772988431E-3</c:v>
                </c:pt>
                <c:pt idx="1269">
                  <c:v>-4.5790744610480494E-3</c:v>
                </c:pt>
                <c:pt idx="1270">
                  <c:v>4.5129421527881778E-3</c:v>
                </c:pt>
                <c:pt idx="1271">
                  <c:v>3.8845308208165234E-3</c:v>
                </c:pt>
                <c:pt idx="1272">
                  <c:v>6.8502316371396414E-3</c:v>
                </c:pt>
                <c:pt idx="1273">
                  <c:v>1.7483312206190871E-3</c:v>
                </c:pt>
                <c:pt idx="1274">
                  <c:v>-5.3575724431960143E-3</c:v>
                </c:pt>
                <c:pt idx="1275">
                  <c:v>-7.4661015199173533E-3</c:v>
                </c:pt>
                <c:pt idx="1276">
                  <c:v>3.696545042271235E-3</c:v>
                </c:pt>
                <c:pt idx="1277">
                  <c:v>2.874995766079779E-3</c:v>
                </c:pt>
                <c:pt idx="1278">
                  <c:v>1.123663147899199E-3</c:v>
                </c:pt>
                <c:pt idx="1279">
                  <c:v>3.6585185620809898E-3</c:v>
                </c:pt>
                <c:pt idx="1280">
                  <c:v>5.9457455763483472E-3</c:v>
                </c:pt>
                <c:pt idx="1281">
                  <c:v>9.7622728739882175E-3</c:v>
                </c:pt>
                <c:pt idx="1282">
                  <c:v>3.3932437184230483E-3</c:v>
                </c:pt>
                <c:pt idx="1283">
                  <c:v>-4.5145444349409527E-3</c:v>
                </c:pt>
                <c:pt idx="1284">
                  <c:v>8.7804189863715468E-3</c:v>
                </c:pt>
                <c:pt idx="1285">
                  <c:v>-2.0287863918520645E-2</c:v>
                </c:pt>
                <c:pt idx="1286">
                  <c:v>-4.1723585520274456E-3</c:v>
                </c:pt>
                <c:pt idx="1287">
                  <c:v>2.6033365498691857E-3</c:v>
                </c:pt>
                <c:pt idx="1288">
                  <c:v>-2.918596203750031E-4</c:v>
                </c:pt>
                <c:pt idx="1289">
                  <c:v>5.563994582199183E-3</c:v>
                </c:pt>
                <c:pt idx="1290">
                  <c:v>6.1818418772218581E-3</c:v>
                </c:pt>
                <c:pt idx="1291">
                  <c:v>5.2327481239867512E-3</c:v>
                </c:pt>
                <c:pt idx="1292">
                  <c:v>1.0026939227556132E-2</c:v>
                </c:pt>
                <c:pt idx="1293">
                  <c:v>3.6679447446174634E-3</c:v>
                </c:pt>
                <c:pt idx="1294">
                  <c:v>-2.2050963644312236E-3</c:v>
                </c:pt>
                <c:pt idx="1295">
                  <c:v>6.0516818683764633E-3</c:v>
                </c:pt>
                <c:pt idx="1296">
                  <c:v>6.7388161027797278E-4</c:v>
                </c:pt>
                <c:pt idx="1297">
                  <c:v>-3.5382420734022106E-3</c:v>
                </c:pt>
                <c:pt idx="1298">
                  <c:v>-4.9301296571990522E-4</c:v>
                </c:pt>
                <c:pt idx="1299">
                  <c:v>-5.3369776992437618E-4</c:v>
                </c:pt>
                <c:pt idx="1300">
                  <c:v>2.5728707744814743E-3</c:v>
                </c:pt>
                <c:pt idx="1301">
                  <c:v>-2.5548056231422849E-5</c:v>
                </c:pt>
                <c:pt idx="1302">
                  <c:v>4.4342281810440705E-3</c:v>
                </c:pt>
                <c:pt idx="1303">
                  <c:v>1.8740077852930786E-4</c:v>
                </c:pt>
                <c:pt idx="1304">
                  <c:v>-1.5323620658156659E-3</c:v>
                </c:pt>
                <c:pt idx="1305">
                  <c:v>8.434971038005671E-3</c:v>
                </c:pt>
                <c:pt idx="1306">
                  <c:v>-6.8450572107220473E-3</c:v>
                </c:pt>
                <c:pt idx="1307">
                  <c:v>-5.0476831796528289E-3</c:v>
                </c:pt>
                <c:pt idx="1308">
                  <c:v>-7.9933688902880803E-4</c:v>
                </c:pt>
                <c:pt idx="1309">
                  <c:v>1.6773325339402309E-3</c:v>
                </c:pt>
                <c:pt idx="1310">
                  <c:v>-3.0204183706807651E-3</c:v>
                </c:pt>
                <c:pt idx="1311">
                  <c:v>-4.4530143539978691E-3</c:v>
                </c:pt>
                <c:pt idx="1312">
                  <c:v>-4.6075932273178539E-3</c:v>
                </c:pt>
                <c:pt idx="1313">
                  <c:v>3.9818270836001635E-3</c:v>
                </c:pt>
                <c:pt idx="1314">
                  <c:v>-1.6415790686269843E-2</c:v>
                </c:pt>
                <c:pt idx="1315">
                  <c:v>1.4492686346367029E-3</c:v>
                </c:pt>
                <c:pt idx="1316">
                  <c:v>-8.784170208178628E-3</c:v>
                </c:pt>
                <c:pt idx="1317">
                  <c:v>-5.7179736060758728E-4</c:v>
                </c:pt>
                <c:pt idx="1318">
                  <c:v>-5.5140506816646305E-3</c:v>
                </c:pt>
                <c:pt idx="1319">
                  <c:v>1.0818361039612347E-2</c:v>
                </c:pt>
                <c:pt idx="1320">
                  <c:v>7.6142761719131709E-3</c:v>
                </c:pt>
                <c:pt idx="1321">
                  <c:v>7.7212976249601845E-3</c:v>
                </c:pt>
                <c:pt idx="1322">
                  <c:v>-6.6520975944585803E-4</c:v>
                </c:pt>
                <c:pt idx="1323">
                  <c:v>-5.1488909413421541E-3</c:v>
                </c:pt>
                <c:pt idx="1324">
                  <c:v>2.4645157899701609E-3</c:v>
                </c:pt>
                <c:pt idx="1325">
                  <c:v>7.188107061750547E-4</c:v>
                </c:pt>
                <c:pt idx="1326">
                  <c:v>-1.4164105133448216E-2</c:v>
                </c:pt>
                <c:pt idx="1327">
                  <c:v>6.4361294820781704E-3</c:v>
                </c:pt>
                <c:pt idx="1328">
                  <c:v>-1.2071484443446933E-3</c:v>
                </c:pt>
                <c:pt idx="1329">
                  <c:v>-1.1574579640823522E-2</c:v>
                </c:pt>
                <c:pt idx="1330">
                  <c:v>4.5628004673526562E-3</c:v>
                </c:pt>
                <c:pt idx="1331">
                  <c:v>-7.8512935065132555E-3</c:v>
                </c:pt>
                <c:pt idx="1332">
                  <c:v>3.2189041009902325E-3</c:v>
                </c:pt>
                <c:pt idx="1333">
                  <c:v>4.0960979106272671E-3</c:v>
                </c:pt>
                <c:pt idx="1334">
                  <c:v>8.2164206940315665E-4</c:v>
                </c:pt>
                <c:pt idx="1335">
                  <c:v>5.4737441116019664E-3</c:v>
                </c:pt>
                <c:pt idx="1336">
                  <c:v>9.8809791716840765E-3</c:v>
                </c:pt>
                <c:pt idx="1337">
                  <c:v>5.9289732464688875E-3</c:v>
                </c:pt>
                <c:pt idx="1338">
                  <c:v>3.1013989265799417E-3</c:v>
                </c:pt>
                <c:pt idx="1339">
                  <c:v>-4.1757955636450789E-3</c:v>
                </c:pt>
                <c:pt idx="1340">
                  <c:v>1.2893427694891737E-4</c:v>
                </c:pt>
                <c:pt idx="1341">
                  <c:v>-3.0976588464230186E-3</c:v>
                </c:pt>
                <c:pt idx="1342">
                  <c:v>1.5683781250701253E-3</c:v>
                </c:pt>
                <c:pt idx="1343">
                  <c:v>1.1584990737492687E-2</c:v>
                </c:pt>
                <c:pt idx="1344">
                  <c:v>-5.3211033383673478E-3</c:v>
                </c:pt>
                <c:pt idx="1345">
                  <c:v>2.8189967670005983E-3</c:v>
                </c:pt>
                <c:pt idx="1346">
                  <c:v>-2.2842605034619243E-3</c:v>
                </c:pt>
                <c:pt idx="1347">
                  <c:v>1.2398655410230882E-3</c:v>
                </c:pt>
                <c:pt idx="1348">
                  <c:v>7.7363081992541823E-4</c:v>
                </c:pt>
                <c:pt idx="1349">
                  <c:v>-8.1408094896674103E-4</c:v>
                </c:pt>
                <c:pt idx="1350">
                  <c:v>-1.8976003621149228E-3</c:v>
                </c:pt>
                <c:pt idx="1351">
                  <c:v>3.1427140587326373E-3</c:v>
                </c:pt>
                <c:pt idx="1352">
                  <c:v>9.6321020668444744E-3</c:v>
                </c:pt>
                <c:pt idx="1353">
                  <c:v>8.1944099530656574E-3</c:v>
                </c:pt>
                <c:pt idx="1354">
                  <c:v>6.6097701766254721E-3</c:v>
                </c:pt>
                <c:pt idx="1355">
                  <c:v>-7.5462275731640732E-4</c:v>
                </c:pt>
                <c:pt idx="1356">
                  <c:v>-6.6558181726882179E-3</c:v>
                </c:pt>
                <c:pt idx="1357">
                  <c:v>-5.1250099615976984E-4</c:v>
                </c:pt>
                <c:pt idx="1358">
                  <c:v>-1.696967211641891E-3</c:v>
                </c:pt>
                <c:pt idx="1359">
                  <c:v>-7.6723155306385269E-4</c:v>
                </c:pt>
                <c:pt idx="1360">
                  <c:v>-2.7751736336526396E-3</c:v>
                </c:pt>
                <c:pt idx="1361">
                  <c:v>-5.1279354391143357E-4</c:v>
                </c:pt>
                <c:pt idx="1362">
                  <c:v>3.4247314804355064E-3</c:v>
                </c:pt>
                <c:pt idx="1363">
                  <c:v>6.0203028892673992E-3</c:v>
                </c:pt>
                <c:pt idx="1364">
                  <c:v>-5.5238596162975381E-3</c:v>
                </c:pt>
                <c:pt idx="1365">
                  <c:v>-5.6386161351862961E-3</c:v>
                </c:pt>
                <c:pt idx="1366">
                  <c:v>2.0810857416084638E-3</c:v>
                </c:pt>
                <c:pt idx="1367">
                  <c:v>8.293601955190491E-4</c:v>
                </c:pt>
                <c:pt idx="1368">
                  <c:v>5.5640515392921513E-3</c:v>
                </c:pt>
                <c:pt idx="1369">
                  <c:v>-7.3580917330880284E-3</c:v>
                </c:pt>
                <c:pt idx="1370">
                  <c:v>-1.655714560085592E-3</c:v>
                </c:pt>
                <c:pt idx="1371">
                  <c:v>7.9810984947456358E-3</c:v>
                </c:pt>
                <c:pt idx="1372">
                  <c:v>1.805680187428136E-2</c:v>
                </c:pt>
                <c:pt idx="1373">
                  <c:v>-5.1965176174541836E-3</c:v>
                </c:pt>
                <c:pt idx="1374">
                  <c:v>-7.8760774883029905E-3</c:v>
                </c:pt>
                <c:pt idx="1375">
                  <c:v>-2.5178540370890835E-4</c:v>
                </c:pt>
                <c:pt idx="1376">
                  <c:v>-2.372187411944154E-2</c:v>
                </c:pt>
                <c:pt idx="1377">
                  <c:v>-2.5045547664362518E-2</c:v>
                </c:pt>
                <c:pt idx="1378">
                  <c:v>-7.2467206183062212E-3</c:v>
                </c:pt>
                <c:pt idx="1379">
                  <c:v>3.7591230031378104E-3</c:v>
                </c:pt>
                <c:pt idx="1380">
                  <c:v>1.2040519375883943E-2</c:v>
                </c:pt>
                <c:pt idx="1381">
                  <c:v>-4.4086111397932341E-3</c:v>
                </c:pt>
                <c:pt idx="1382">
                  <c:v>-3.7470944505242085E-3</c:v>
                </c:pt>
                <c:pt idx="1383">
                  <c:v>3.3403311432385631E-3</c:v>
                </c:pt>
                <c:pt idx="1384">
                  <c:v>-1.4309789849582246E-2</c:v>
                </c:pt>
                <c:pt idx="1385">
                  <c:v>-1.1378332508251029E-2</c:v>
                </c:pt>
                <c:pt idx="1386">
                  <c:v>7.069887655915136E-3</c:v>
                </c:pt>
                <c:pt idx="1387">
                  <c:v>1.0135127436438612E-2</c:v>
                </c:pt>
                <c:pt idx="1388">
                  <c:v>-9.0327656729486498E-3</c:v>
                </c:pt>
                <c:pt idx="1389">
                  <c:v>1.1022536797187382E-2</c:v>
                </c:pt>
                <c:pt idx="1390">
                  <c:v>-1.0576320576980471E-2</c:v>
                </c:pt>
                <c:pt idx="1391">
                  <c:v>-4.6684506534280454E-3</c:v>
                </c:pt>
                <c:pt idx="1392">
                  <c:v>-7.6139129601084023E-4</c:v>
                </c:pt>
                <c:pt idx="1393">
                  <c:v>3.5383713257208359E-3</c:v>
                </c:pt>
                <c:pt idx="1394">
                  <c:v>9.7364016865104982E-3</c:v>
                </c:pt>
                <c:pt idx="1395">
                  <c:v>3.1768779107543715E-3</c:v>
                </c:pt>
                <c:pt idx="1396">
                  <c:v>1.0319558876184624E-2</c:v>
                </c:pt>
                <c:pt idx="1397">
                  <c:v>-1.8900180401286947E-3</c:v>
                </c:pt>
                <c:pt idx="1398">
                  <c:v>5.9083333448111649E-3</c:v>
                </c:pt>
                <c:pt idx="1399">
                  <c:v>-5.4984115818546989E-3</c:v>
                </c:pt>
                <c:pt idx="1400">
                  <c:v>1.5350251854467335E-3</c:v>
                </c:pt>
                <c:pt idx="1401">
                  <c:v>-6.4099295454993601E-3</c:v>
                </c:pt>
                <c:pt idx="1402">
                  <c:v>4.431961451177034E-3</c:v>
                </c:pt>
                <c:pt idx="1403">
                  <c:v>9.5961431935693165E-3</c:v>
                </c:pt>
                <c:pt idx="1404">
                  <c:v>9.0446586154581377E-4</c:v>
                </c:pt>
                <c:pt idx="1405">
                  <c:v>3.0981262711697196E-3</c:v>
                </c:pt>
                <c:pt idx="1406">
                  <c:v>-6.2700739902682833E-3</c:v>
                </c:pt>
                <c:pt idx="1407">
                  <c:v>-1.3796108563113611E-4</c:v>
                </c:pt>
                <c:pt idx="1408">
                  <c:v>-8.6781538062811548E-4</c:v>
                </c:pt>
                <c:pt idx="1409">
                  <c:v>5.7762454517448379E-3</c:v>
                </c:pt>
                <c:pt idx="1410">
                  <c:v>-1.5644835566859475E-3</c:v>
                </c:pt>
                <c:pt idx="1411">
                  <c:v>-2.5683334955010702E-3</c:v>
                </c:pt>
                <c:pt idx="1412">
                  <c:v>-4.7408984019529045E-3</c:v>
                </c:pt>
                <c:pt idx="1413">
                  <c:v>-1.9751162845342476E-4</c:v>
                </c:pt>
                <c:pt idx="1414">
                  <c:v>8.3450669282977043E-3</c:v>
                </c:pt>
                <c:pt idx="1415">
                  <c:v>1.0168393168894112E-2</c:v>
                </c:pt>
                <c:pt idx="1416">
                  <c:v>-2.4267897004347158E-3</c:v>
                </c:pt>
                <c:pt idx="1417">
                  <c:v>-6.485434617768137E-3</c:v>
                </c:pt>
                <c:pt idx="1418">
                  <c:v>-3.2839006676729558E-2</c:v>
                </c:pt>
                <c:pt idx="1419">
                  <c:v>-6.3238845753817675E-3</c:v>
                </c:pt>
                <c:pt idx="1420">
                  <c:v>1.0924002507239702E-2</c:v>
                </c:pt>
                <c:pt idx="1421">
                  <c:v>5.922016908658333E-3</c:v>
                </c:pt>
                <c:pt idx="1422">
                  <c:v>-7.6326826879330491E-3</c:v>
                </c:pt>
                <c:pt idx="1423">
                  <c:v>3.2635348487776157E-3</c:v>
                </c:pt>
                <c:pt idx="1424">
                  <c:v>2.7673944669938835E-3</c:v>
                </c:pt>
                <c:pt idx="1425">
                  <c:v>8.4138442687288918E-3</c:v>
                </c:pt>
                <c:pt idx="1426">
                  <c:v>-4.651290185168259E-3</c:v>
                </c:pt>
                <c:pt idx="1427">
                  <c:v>-2.509516418265927E-4</c:v>
                </c:pt>
                <c:pt idx="1428">
                  <c:v>-6.0766870879890109E-3</c:v>
                </c:pt>
                <c:pt idx="1429">
                  <c:v>2.0027504434666824E-3</c:v>
                </c:pt>
                <c:pt idx="1430">
                  <c:v>-4.4303768371950058E-3</c:v>
                </c:pt>
                <c:pt idx="1431">
                  <c:v>1.8261578714032967E-3</c:v>
                </c:pt>
                <c:pt idx="1432">
                  <c:v>6.7960136719070379E-3</c:v>
                </c:pt>
                <c:pt idx="1433">
                  <c:v>6.6675066655621932E-3</c:v>
                </c:pt>
                <c:pt idx="1434">
                  <c:v>9.2549904934085825E-3</c:v>
                </c:pt>
                <c:pt idx="1435">
                  <c:v>-5.159451738452254E-4</c:v>
                </c:pt>
                <c:pt idx="1436">
                  <c:v>9.2932814630736986E-4</c:v>
                </c:pt>
                <c:pt idx="1437">
                  <c:v>-3.4186105543933423E-3</c:v>
                </c:pt>
                <c:pt idx="1438">
                  <c:v>3.3504073141672852E-3</c:v>
                </c:pt>
                <c:pt idx="1439">
                  <c:v>-1.1303926620225365E-2</c:v>
                </c:pt>
                <c:pt idx="1440">
                  <c:v>7.4278044449699937E-3</c:v>
                </c:pt>
                <c:pt idx="1441">
                  <c:v>9.1698428339943901E-3</c:v>
                </c:pt>
                <c:pt idx="1442">
                  <c:v>2.49224774729709E-3</c:v>
                </c:pt>
                <c:pt idx="1443">
                  <c:v>1.1593043579193232E-3</c:v>
                </c:pt>
                <c:pt idx="1444">
                  <c:v>1.3186464709657648E-3</c:v>
                </c:pt>
                <c:pt idx="1445">
                  <c:v>-6.370151415547233E-3</c:v>
                </c:pt>
                <c:pt idx="1446">
                  <c:v>-4.1993754488457097E-3</c:v>
                </c:pt>
                <c:pt idx="1447">
                  <c:v>5.0224755400024692E-3</c:v>
                </c:pt>
                <c:pt idx="1448">
                  <c:v>-1.9338646274549036E-3</c:v>
                </c:pt>
                <c:pt idx="1449">
                  <c:v>-7.9828503333325262E-3</c:v>
                </c:pt>
                <c:pt idx="1450">
                  <c:v>1.3949316100926922E-3</c:v>
                </c:pt>
                <c:pt idx="1451">
                  <c:v>6.5157996753165332E-4</c:v>
                </c:pt>
                <c:pt idx="1452">
                  <c:v>2.2007321871289915E-3</c:v>
                </c:pt>
                <c:pt idx="1453">
                  <c:v>-8.4065737163931675E-3</c:v>
                </c:pt>
                <c:pt idx="1454">
                  <c:v>-3.3018351441987258E-3</c:v>
                </c:pt>
                <c:pt idx="1455">
                  <c:v>1.2119313258750184E-2</c:v>
                </c:pt>
                <c:pt idx="1456">
                  <c:v>9.4382997848463292E-3</c:v>
                </c:pt>
                <c:pt idx="1457">
                  <c:v>9.2571139417822344E-4</c:v>
                </c:pt>
                <c:pt idx="1458">
                  <c:v>3.5920140665072096E-3</c:v>
                </c:pt>
                <c:pt idx="1459">
                  <c:v>-1.7984392782065173E-3</c:v>
                </c:pt>
                <c:pt idx="1460">
                  <c:v>-9.4697164199018038E-3</c:v>
                </c:pt>
                <c:pt idx="1461">
                  <c:v>-8.2816293214529046E-3</c:v>
                </c:pt>
                <c:pt idx="1462">
                  <c:v>-1.7609681964416982E-2</c:v>
                </c:pt>
                <c:pt idx="1463">
                  <c:v>4.1457452636403103E-3</c:v>
                </c:pt>
                <c:pt idx="1464">
                  <c:v>-7.0709163230617267E-3</c:v>
                </c:pt>
                <c:pt idx="1465">
                  <c:v>1.4162633411492181E-2</c:v>
                </c:pt>
                <c:pt idx="1466">
                  <c:v>-7.9593414530848127E-4</c:v>
                </c:pt>
                <c:pt idx="1467">
                  <c:v>-2.7879965400011142E-3</c:v>
                </c:pt>
                <c:pt idx="1468">
                  <c:v>3.4511410937526209E-4</c:v>
                </c:pt>
                <c:pt idx="1469">
                  <c:v>7.8980542681020578E-3</c:v>
                </c:pt>
                <c:pt idx="1470">
                  <c:v>1.0934749283947965E-2</c:v>
                </c:pt>
                <c:pt idx="1471">
                  <c:v>2.2271569249178402E-2</c:v>
                </c:pt>
                <c:pt idx="1472">
                  <c:v>8.2821905078125392E-4</c:v>
                </c:pt>
                <c:pt idx="1473">
                  <c:v>2.0536273241076562E-3</c:v>
                </c:pt>
                <c:pt idx="1474">
                  <c:v>4.3759171144760302E-3</c:v>
                </c:pt>
                <c:pt idx="1475">
                  <c:v>1.1427592410315282E-3</c:v>
                </c:pt>
                <c:pt idx="1476">
                  <c:v>5.4070644366099301E-3</c:v>
                </c:pt>
                <c:pt idx="1477">
                  <c:v>2.7913714894996508E-3</c:v>
                </c:pt>
                <c:pt idx="1478">
                  <c:v>-7.5959122964049464E-3</c:v>
                </c:pt>
                <c:pt idx="1479">
                  <c:v>2.2710302131170698E-3</c:v>
                </c:pt>
                <c:pt idx="1480">
                  <c:v>2.3774039713362841E-3</c:v>
                </c:pt>
                <c:pt idx="1481">
                  <c:v>-6.1930458621860338E-3</c:v>
                </c:pt>
                <c:pt idx="1482">
                  <c:v>-1.9671018777956016E-4</c:v>
                </c:pt>
                <c:pt idx="1483">
                  <c:v>1.4258573981937276E-4</c:v>
                </c:pt>
                <c:pt idx="1484">
                  <c:v>3.0567378419753899E-3</c:v>
                </c:pt>
                <c:pt idx="1485">
                  <c:v>-1.3525644480645005E-3</c:v>
                </c:pt>
                <c:pt idx="1486">
                  <c:v>3.9130756355635248E-3</c:v>
                </c:pt>
                <c:pt idx="1487">
                  <c:v>6.2336164538763462E-4</c:v>
                </c:pt>
                <c:pt idx="1488">
                  <c:v>2.6793070796784649E-3</c:v>
                </c:pt>
                <c:pt idx="1489">
                  <c:v>-4.3258237697621337E-3</c:v>
                </c:pt>
                <c:pt idx="1490">
                  <c:v>8.4727584262421947E-3</c:v>
                </c:pt>
                <c:pt idx="1491">
                  <c:v>-3.0170974211415347E-3</c:v>
                </c:pt>
                <c:pt idx="1492">
                  <c:v>-5.3387135439429316E-3</c:v>
                </c:pt>
                <c:pt idx="1493">
                  <c:v>-5.1084838236744104E-3</c:v>
                </c:pt>
                <c:pt idx="1494">
                  <c:v>-8.521503409284337E-3</c:v>
                </c:pt>
                <c:pt idx="1495">
                  <c:v>1.0376642186072366E-2</c:v>
                </c:pt>
                <c:pt idx="1496">
                  <c:v>-2.3194752609739088E-2</c:v>
                </c:pt>
                <c:pt idx="1497">
                  <c:v>9.2179795033375256E-3</c:v>
                </c:pt>
                <c:pt idx="1498">
                  <c:v>3.8491713396576229E-4</c:v>
                </c:pt>
                <c:pt idx="1499">
                  <c:v>-1.3670764847879604E-2</c:v>
                </c:pt>
                <c:pt idx="1500">
                  <c:v>-1.3083114926750647E-2</c:v>
                </c:pt>
                <c:pt idx="1501">
                  <c:v>5.5159074230550159E-3</c:v>
                </c:pt>
                <c:pt idx="1502">
                  <c:v>1.5374676500263194E-2</c:v>
                </c:pt>
                <c:pt idx="1503">
                  <c:v>5.7176328337584618E-3</c:v>
                </c:pt>
                <c:pt idx="1504">
                  <c:v>2.9771955104674059E-3</c:v>
                </c:pt>
                <c:pt idx="1505">
                  <c:v>-5.0883488795368066E-3</c:v>
                </c:pt>
                <c:pt idx="1506">
                  <c:v>-2.6579817413127237E-3</c:v>
                </c:pt>
                <c:pt idx="1507">
                  <c:v>7.0331983605825309E-3</c:v>
                </c:pt>
                <c:pt idx="1508">
                  <c:v>4.6468676742229646E-3</c:v>
                </c:pt>
                <c:pt idx="1509">
                  <c:v>-1.0988740265992817E-2</c:v>
                </c:pt>
                <c:pt idx="1510">
                  <c:v>-5.7734549879862249E-3</c:v>
                </c:pt>
                <c:pt idx="1511">
                  <c:v>3.2501554646426852E-3</c:v>
                </c:pt>
                <c:pt idx="1512">
                  <c:v>-6.9172197194638336E-3</c:v>
                </c:pt>
                <c:pt idx="1513">
                  <c:v>1.0109911348451888E-2</c:v>
                </c:pt>
                <c:pt idx="1514">
                  <c:v>-2.7367366678241207E-3</c:v>
                </c:pt>
                <c:pt idx="1515">
                  <c:v>-4.4095442513637775E-3</c:v>
                </c:pt>
                <c:pt idx="1516">
                  <c:v>-3.3942444177357547E-2</c:v>
                </c:pt>
                <c:pt idx="1517">
                  <c:v>-1.9605967378969576E-2</c:v>
                </c:pt>
                <c:pt idx="1518">
                  <c:v>3.4977827821487113E-3</c:v>
                </c:pt>
                <c:pt idx="1519">
                  <c:v>-3.5565900678945737E-2</c:v>
                </c:pt>
                <c:pt idx="1520">
                  <c:v>-3.2265614021925917E-2</c:v>
                </c:pt>
                <c:pt idx="1521">
                  <c:v>1.1224476577310464E-2</c:v>
                </c:pt>
                <c:pt idx="1522">
                  <c:v>9.4683387272182142E-3</c:v>
                </c:pt>
                <c:pt idx="1523">
                  <c:v>1.4392373623546719E-2</c:v>
                </c:pt>
                <c:pt idx="1524">
                  <c:v>-1.6294989212955108E-2</c:v>
                </c:pt>
                <c:pt idx="1525">
                  <c:v>-3.689366917413605E-2</c:v>
                </c:pt>
                <c:pt idx="1526">
                  <c:v>-7.9985843192603837E-2</c:v>
                </c:pt>
                <c:pt idx="1527">
                  <c:v>-9.2906261923391016E-4</c:v>
                </c:pt>
                <c:pt idx="1528">
                  <c:v>-1.4144320965337217E-2</c:v>
                </c:pt>
                <c:pt idx="1529">
                  <c:v>-0.11512428334613645</c:v>
                </c:pt>
                <c:pt idx="1530">
                  <c:v>2.4262784609032723E-2</c:v>
                </c:pt>
                <c:pt idx="1531">
                  <c:v>-4.0896849806540798E-2</c:v>
                </c:pt>
                <c:pt idx="1532">
                  <c:v>2.7537691706061369E-2</c:v>
                </c:pt>
                <c:pt idx="1533">
                  <c:v>-4.1318664832296487E-2</c:v>
                </c:pt>
                <c:pt idx="1534">
                  <c:v>1.3883858877522947E-2</c:v>
                </c:pt>
                <c:pt idx="1535">
                  <c:v>7.5746877238823725E-3</c:v>
                </c:pt>
                <c:pt idx="1536">
                  <c:v>-3.8668809719597214E-2</c:v>
                </c:pt>
                <c:pt idx="1537">
                  <c:v>8.6668065276666525E-2</c:v>
                </c:pt>
                <c:pt idx="1538">
                  <c:v>4.3510623166858033E-2</c:v>
                </c:pt>
                <c:pt idx="1539">
                  <c:v>2.2172461867932133E-2</c:v>
                </c:pt>
                <c:pt idx="1540">
                  <c:v>-5.3941803016234316E-2</c:v>
                </c:pt>
                <c:pt idx="1541">
                  <c:v>9.6460315189009476E-3</c:v>
                </c:pt>
                <c:pt idx="1542">
                  <c:v>1.9264193021380469E-2</c:v>
                </c:pt>
                <c:pt idx="1543">
                  <c:v>-3.9080947605176726E-2</c:v>
                </c:pt>
                <c:pt idx="1544">
                  <c:v>4.6914567258919499E-3</c:v>
                </c:pt>
                <c:pt idx="1545">
                  <c:v>-1.1880033845842419E-2</c:v>
                </c:pt>
                <c:pt idx="1546">
                  <c:v>3.0351787810888639E-2</c:v>
                </c:pt>
                <c:pt idx="1547">
                  <c:v>2.1629571901250744E-2</c:v>
                </c:pt>
                <c:pt idx="1548">
                  <c:v>-4.6950670405587003E-3</c:v>
                </c:pt>
                <c:pt idx="1549">
                  <c:v>2.8634667627676524E-2</c:v>
                </c:pt>
                <c:pt idx="1550">
                  <c:v>-8.8276544402733498E-3</c:v>
                </c:pt>
                <c:pt idx="1551">
                  <c:v>-3.4011651343382833E-2</c:v>
                </c:pt>
                <c:pt idx="1552">
                  <c:v>5.4836732200796668E-3</c:v>
                </c:pt>
                <c:pt idx="1553">
                  <c:v>2.7776570494240777E-2</c:v>
                </c:pt>
                <c:pt idx="1554">
                  <c:v>4.4604329718532058E-3</c:v>
                </c:pt>
                <c:pt idx="1555">
                  <c:v>-3.0000870545740316E-2</c:v>
                </c:pt>
                <c:pt idx="1556">
                  <c:v>2.2714587051963577E-2</c:v>
                </c:pt>
                <c:pt idx="1557">
                  <c:v>9.6540961098772402E-3</c:v>
                </c:pt>
                <c:pt idx="1558">
                  <c:v>-1.2847750400412802E-2</c:v>
                </c:pt>
                <c:pt idx="1559">
                  <c:v>1.6305186983142244E-2</c:v>
                </c:pt>
                <c:pt idx="1560">
                  <c:v>1.8925978854464429E-2</c:v>
                </c:pt>
                <c:pt idx="1561">
                  <c:v>2.5966879829128861E-2</c:v>
                </c:pt>
                <c:pt idx="1562">
                  <c:v>-3.5628236747417955E-2</c:v>
                </c:pt>
                <c:pt idx="1563">
                  <c:v>-2.3688830985958458E-2</c:v>
                </c:pt>
                <c:pt idx="1564">
                  <c:v>-1.6115535178796137E-3</c:v>
                </c:pt>
                <c:pt idx="1565">
                  <c:v>1.6485480902802892E-2</c:v>
                </c:pt>
                <c:pt idx="1566">
                  <c:v>7.4167879139670615E-4</c:v>
                </c:pt>
                <c:pt idx="1567">
                  <c:v>1.3947946766369661E-2</c:v>
                </c:pt>
                <c:pt idx="1568">
                  <c:v>6.3154120884380922E-4</c:v>
                </c:pt>
                <c:pt idx="1569">
                  <c:v>9.2237446430803987E-3</c:v>
                </c:pt>
                <c:pt idx="1570">
                  <c:v>-1.5248866342090755E-2</c:v>
                </c:pt>
                <c:pt idx="1571">
                  <c:v>-2.7911089066643347E-2</c:v>
                </c:pt>
                <c:pt idx="1572">
                  <c:v>1.0090794563316657E-2</c:v>
                </c:pt>
                <c:pt idx="1573">
                  <c:v>4.2006925435636368E-2</c:v>
                </c:pt>
                <c:pt idx="1574">
                  <c:v>-7.6941201855342733E-3</c:v>
                </c:pt>
                <c:pt idx="1575">
                  <c:v>1.0759553945999176E-2</c:v>
                </c:pt>
                <c:pt idx="1576">
                  <c:v>-8.5927094670720412E-3</c:v>
                </c:pt>
                <c:pt idx="1577">
                  <c:v>-3.6590697633499835E-3</c:v>
                </c:pt>
                <c:pt idx="1578">
                  <c:v>1.2350667397874082E-2</c:v>
                </c:pt>
                <c:pt idx="1579">
                  <c:v>1.2527176164491756E-2</c:v>
                </c:pt>
                <c:pt idx="1580">
                  <c:v>1.2058668943165722E-2</c:v>
                </c:pt>
                <c:pt idx="1581">
                  <c:v>-2.3130025029645937E-2</c:v>
                </c:pt>
                <c:pt idx="1582">
                  <c:v>1.4673113580910549E-2</c:v>
                </c:pt>
                <c:pt idx="1583">
                  <c:v>8.6739719202231155E-3</c:v>
                </c:pt>
                <c:pt idx="1584">
                  <c:v>2.5753354440130324E-2</c:v>
                </c:pt>
                <c:pt idx="1585">
                  <c:v>-6.4398969797906779E-3</c:v>
                </c:pt>
                <c:pt idx="1586">
                  <c:v>2.2277998542365462E-2</c:v>
                </c:pt>
                <c:pt idx="1587">
                  <c:v>-1.8075330095753703E-3</c:v>
                </c:pt>
                <c:pt idx="1588">
                  <c:v>-2.1372875913059891E-2</c:v>
                </c:pt>
                <c:pt idx="1589">
                  <c:v>-1.0406756644967862E-3</c:v>
                </c:pt>
                <c:pt idx="1590">
                  <c:v>-4.0701000481005938E-2</c:v>
                </c:pt>
                <c:pt idx="1591">
                  <c:v>4.675805686568002E-3</c:v>
                </c:pt>
                <c:pt idx="1592">
                  <c:v>-6.6525141233835976E-3</c:v>
                </c:pt>
                <c:pt idx="1593">
                  <c:v>2.8942120805529815E-2</c:v>
                </c:pt>
                <c:pt idx="1594">
                  <c:v>1.6741307555084072E-3</c:v>
                </c:pt>
                <c:pt idx="1595">
                  <c:v>-4.6772949956830311E-3</c:v>
                </c:pt>
                <c:pt idx="1596">
                  <c:v>1.0950306236423299E-2</c:v>
                </c:pt>
                <c:pt idx="1597">
                  <c:v>-7.6540467886596943E-3</c:v>
                </c:pt>
                <c:pt idx="1598">
                  <c:v>1.2017902273039073E-2</c:v>
                </c:pt>
                <c:pt idx="1599">
                  <c:v>-3.1573339315575752E-2</c:v>
                </c:pt>
                <c:pt idx="1600">
                  <c:v>3.8220769983764156E-3</c:v>
                </c:pt>
                <c:pt idx="1601">
                  <c:v>1.9762017216099089E-3</c:v>
                </c:pt>
                <c:pt idx="1602">
                  <c:v>1.0733994755628187E-2</c:v>
                </c:pt>
                <c:pt idx="1603">
                  <c:v>-9.0404318350285878E-3</c:v>
                </c:pt>
                <c:pt idx="1604">
                  <c:v>-1.9111437795384814E-3</c:v>
                </c:pt>
                <c:pt idx="1605">
                  <c:v>1.3292319159138892E-2</c:v>
                </c:pt>
                <c:pt idx="1606">
                  <c:v>-1.3399503254420962E-2</c:v>
                </c:pt>
                <c:pt idx="1607">
                  <c:v>2.0677023538670437E-2</c:v>
                </c:pt>
                <c:pt idx="1608">
                  <c:v>-1.5396461831984135E-2</c:v>
                </c:pt>
                <c:pt idx="1609">
                  <c:v>-5.4657249350978879E-3</c:v>
                </c:pt>
                <c:pt idx="1610">
                  <c:v>-1.745774638928969E-2</c:v>
                </c:pt>
                <c:pt idx="1611">
                  <c:v>7.5405687707241617E-3</c:v>
                </c:pt>
                <c:pt idx="1612">
                  <c:v>1.3165547574476332E-2</c:v>
                </c:pt>
                <c:pt idx="1613">
                  <c:v>5.7624107894824758E-4</c:v>
                </c:pt>
                <c:pt idx="1614">
                  <c:v>1.8104468068562016E-2</c:v>
                </c:pt>
                <c:pt idx="1615">
                  <c:v>-6.6904279908016331E-3</c:v>
                </c:pt>
                <c:pt idx="1616">
                  <c:v>6.3169066738891716E-3</c:v>
                </c:pt>
                <c:pt idx="1617">
                  <c:v>-4.5857971889046835E-3</c:v>
                </c:pt>
                <c:pt idx="1618">
                  <c:v>1.3103243770062117E-3</c:v>
                </c:pt>
                <c:pt idx="1619">
                  <c:v>-1.0039493372334566E-2</c:v>
                </c:pt>
                <c:pt idx="1620">
                  <c:v>6.9895497807097469E-4</c:v>
                </c:pt>
                <c:pt idx="1621">
                  <c:v>-1.4206668312824283E-2</c:v>
                </c:pt>
                <c:pt idx="1622">
                  <c:v>-3.0976334597514151E-3</c:v>
                </c:pt>
                <c:pt idx="1623">
                  <c:v>3.9855735299094731E-3</c:v>
                </c:pt>
                <c:pt idx="1624">
                  <c:v>3.5886962977876792E-4</c:v>
                </c:pt>
                <c:pt idx="1625">
                  <c:v>-2.3343151832635561E-2</c:v>
                </c:pt>
                <c:pt idx="1626">
                  <c:v>-1.5517124871648838E-2</c:v>
                </c:pt>
                <c:pt idx="1627">
                  <c:v>2.2646918092181834E-2</c:v>
                </c:pt>
                <c:pt idx="1628">
                  <c:v>5.2200500818689731E-4</c:v>
                </c:pt>
                <c:pt idx="1629">
                  <c:v>1.1320701559414E-2</c:v>
                </c:pt>
                <c:pt idx="1630">
                  <c:v>-1.2822823215255689E-2</c:v>
                </c:pt>
                <c:pt idx="1631">
                  <c:v>8.6905185947117752E-4</c:v>
                </c:pt>
                <c:pt idx="1632">
                  <c:v>3.047316839844529E-3</c:v>
                </c:pt>
                <c:pt idx="1633">
                  <c:v>1.700173604340938E-2</c:v>
                </c:pt>
                <c:pt idx="1634">
                  <c:v>2.0231564585315227E-2</c:v>
                </c:pt>
                <c:pt idx="1635">
                  <c:v>-1.5161845235064692E-2</c:v>
                </c:pt>
                <c:pt idx="1636">
                  <c:v>-1.5572593498001816E-2</c:v>
                </c:pt>
                <c:pt idx="1637">
                  <c:v>6.1223946057901036E-3</c:v>
                </c:pt>
                <c:pt idx="1638">
                  <c:v>-8.328424106481741E-3</c:v>
                </c:pt>
                <c:pt idx="1639">
                  <c:v>5.8021592635136834E-3</c:v>
                </c:pt>
                <c:pt idx="1640">
                  <c:v>-1.627044499435306E-2</c:v>
                </c:pt>
                <c:pt idx="1641">
                  <c:v>-1.9059149872323251E-3</c:v>
                </c:pt>
                <c:pt idx="1642">
                  <c:v>1.6989460914470369E-2</c:v>
                </c:pt>
                <c:pt idx="1643">
                  <c:v>-1.1155024275644234E-2</c:v>
                </c:pt>
                <c:pt idx="1644">
                  <c:v>1.4218784595758809E-3</c:v>
                </c:pt>
                <c:pt idx="1645">
                  <c:v>-7.5729321643736901E-3</c:v>
                </c:pt>
                <c:pt idx="1646">
                  <c:v>-6.0885075190242948E-3</c:v>
                </c:pt>
                <c:pt idx="1647">
                  <c:v>-1.7169923276538535E-2</c:v>
                </c:pt>
                <c:pt idx="1648">
                  <c:v>1.3369681482185298E-2</c:v>
                </c:pt>
                <c:pt idx="1649">
                  <c:v>-1.5280394260545694E-2</c:v>
                </c:pt>
                <c:pt idx="1650">
                  <c:v>-8.8893747049496544E-3</c:v>
                </c:pt>
                <c:pt idx="1651">
                  <c:v>2.3572042832540212E-2</c:v>
                </c:pt>
                <c:pt idx="1652">
                  <c:v>-1.1965251644501316E-3</c:v>
                </c:pt>
                <c:pt idx="1653">
                  <c:v>1.3822380740385718E-2</c:v>
                </c:pt>
                <c:pt idx="1654">
                  <c:v>-1.5845331606534074E-3</c:v>
                </c:pt>
                <c:pt idx="1655">
                  <c:v>4.7809014898010371E-3</c:v>
                </c:pt>
                <c:pt idx="1656">
                  <c:v>-9.6862428105476059E-4</c:v>
                </c:pt>
                <c:pt idx="1657">
                  <c:v>1.3071629001769733E-2</c:v>
                </c:pt>
                <c:pt idx="1658">
                  <c:v>-4.4418910165985107E-3</c:v>
                </c:pt>
                <c:pt idx="1659">
                  <c:v>-4.7096159080384763E-3</c:v>
                </c:pt>
                <c:pt idx="1660">
                  <c:v>-7.1112693590039914E-3</c:v>
                </c:pt>
                <c:pt idx="1661">
                  <c:v>-3.4336480141112173E-2</c:v>
                </c:pt>
                <c:pt idx="1662">
                  <c:v>4.3270724010134529E-3</c:v>
                </c:pt>
                <c:pt idx="1663">
                  <c:v>1.1902547600921456E-2</c:v>
                </c:pt>
                <c:pt idx="1664">
                  <c:v>-1.3049108387825168E-2</c:v>
                </c:pt>
                <c:pt idx="1665">
                  <c:v>3.4100732118178211E-3</c:v>
                </c:pt>
                <c:pt idx="1666">
                  <c:v>1.4487195416355817E-2</c:v>
                </c:pt>
                <c:pt idx="1667">
                  <c:v>-5.1465472573019753E-3</c:v>
                </c:pt>
                <c:pt idx="1668">
                  <c:v>-5.3385144979897214E-3</c:v>
                </c:pt>
                <c:pt idx="1669">
                  <c:v>2.2732023189694574E-3</c:v>
                </c:pt>
                <c:pt idx="1670">
                  <c:v>3.8483882841975478E-3</c:v>
                </c:pt>
                <c:pt idx="1671">
                  <c:v>6.8923520175333498E-3</c:v>
                </c:pt>
                <c:pt idx="1672">
                  <c:v>1.1771750506771328E-3</c:v>
                </c:pt>
                <c:pt idx="1673">
                  <c:v>-6.2036670872648268E-4</c:v>
                </c:pt>
                <c:pt idx="1674">
                  <c:v>5.3303134856027886E-3</c:v>
                </c:pt>
                <c:pt idx="1675">
                  <c:v>6.439543773884066E-3</c:v>
                </c:pt>
                <c:pt idx="1676">
                  <c:v>-2.5411832417309606E-3</c:v>
                </c:pt>
                <c:pt idx="1677">
                  <c:v>-5.2910927718671577E-3</c:v>
                </c:pt>
                <c:pt idx="1678">
                  <c:v>-5.8212124799144668E-3</c:v>
                </c:pt>
                <c:pt idx="1679">
                  <c:v>-1.7427983561465053E-2</c:v>
                </c:pt>
                <c:pt idx="1680">
                  <c:v>1.4816346464322493E-2</c:v>
                </c:pt>
                <c:pt idx="1681">
                  <c:v>-5.9182347265920882E-3</c:v>
                </c:pt>
                <c:pt idx="1682">
                  <c:v>7.7629534375756439E-4</c:v>
                </c:pt>
                <c:pt idx="1683">
                  <c:v>-1.9325598109415039E-2</c:v>
                </c:pt>
                <c:pt idx="1684">
                  <c:v>1.5827509434039773E-3</c:v>
                </c:pt>
                <c:pt idx="1685">
                  <c:v>1.2816670133044137E-2</c:v>
                </c:pt>
                <c:pt idx="1686">
                  <c:v>-1.1718002416122373E-2</c:v>
                </c:pt>
                <c:pt idx="1687">
                  <c:v>-1.094013168166834E-2</c:v>
                </c:pt>
                <c:pt idx="1688">
                  <c:v>-2.5848807267241262E-2</c:v>
                </c:pt>
                <c:pt idx="1689">
                  <c:v>-1.8809535594286315E-4</c:v>
                </c:pt>
                <c:pt idx="1690">
                  <c:v>-8.0293793553390445E-4</c:v>
                </c:pt>
                <c:pt idx="1691">
                  <c:v>1.3835395153348818E-2</c:v>
                </c:pt>
                <c:pt idx="1692">
                  <c:v>2.3039473033290497E-2</c:v>
                </c:pt>
                <c:pt idx="1693">
                  <c:v>1.6536752496762504E-2</c:v>
                </c:pt>
                <c:pt idx="1694">
                  <c:v>3.8882302935528529E-3</c:v>
                </c:pt>
                <c:pt idx="1695">
                  <c:v>6.4995516920514286E-4</c:v>
                </c:pt>
                <c:pt idx="1696">
                  <c:v>4.568633770873675E-2</c:v>
                </c:pt>
                <c:pt idx="1697">
                  <c:v>1.7713955140032475E-2</c:v>
                </c:pt>
                <c:pt idx="1698">
                  <c:v>1.3447688446745798E-2</c:v>
                </c:pt>
                <c:pt idx="1699">
                  <c:v>-6.7856347606502949E-3</c:v>
                </c:pt>
                <c:pt idx="1700">
                  <c:v>-3.5637196130949007E-3</c:v>
                </c:pt>
                <c:pt idx="1701">
                  <c:v>1.647118966785488E-2</c:v>
                </c:pt>
                <c:pt idx="1702">
                  <c:v>-8.7529553982566392E-3</c:v>
                </c:pt>
                <c:pt idx="1703">
                  <c:v>3.1230001767867058E-3</c:v>
                </c:pt>
                <c:pt idx="1704">
                  <c:v>-8.0018729440403912E-3</c:v>
                </c:pt>
                <c:pt idx="1705">
                  <c:v>2.695929363059285E-3</c:v>
                </c:pt>
                <c:pt idx="1706">
                  <c:v>-2.7764459957077083E-3</c:v>
                </c:pt>
                <c:pt idx="1707">
                  <c:v>1.5405274577146912E-2</c:v>
                </c:pt>
                <c:pt idx="1708">
                  <c:v>-6.4071290034194836E-3</c:v>
                </c:pt>
                <c:pt idx="1709">
                  <c:v>-4.41586978219636E-3</c:v>
                </c:pt>
                <c:pt idx="1710">
                  <c:v>7.3052850306825972E-4</c:v>
                </c:pt>
                <c:pt idx="1711">
                  <c:v>-1.6050977148094104E-2</c:v>
                </c:pt>
                <c:pt idx="1712">
                  <c:v>1.8740687536151466E-2</c:v>
                </c:pt>
                <c:pt idx="1713">
                  <c:v>1.2244745972738351E-2</c:v>
                </c:pt>
                <c:pt idx="1714">
                  <c:v>4.1501843620747238E-3</c:v>
                </c:pt>
                <c:pt idx="1715">
                  <c:v>9.1960312185061857E-3</c:v>
                </c:pt>
                <c:pt idx="1716">
                  <c:v>7.8744847884081872E-4</c:v>
                </c:pt>
                <c:pt idx="1717">
                  <c:v>5.2309671390232692E-4</c:v>
                </c:pt>
                <c:pt idx="1718">
                  <c:v>8.336439025182096E-4</c:v>
                </c:pt>
                <c:pt idx="1719">
                  <c:v>5.3889321051045474E-3</c:v>
                </c:pt>
                <c:pt idx="1720">
                  <c:v>-8.0645414334114193E-3</c:v>
                </c:pt>
                <c:pt idx="1721">
                  <c:v>-2.2815942514226571E-3</c:v>
                </c:pt>
                <c:pt idx="1722">
                  <c:v>-2.8378381884843341E-3</c:v>
                </c:pt>
                <c:pt idx="1723">
                  <c:v>8.8030204149806002E-3</c:v>
                </c:pt>
                <c:pt idx="1724">
                  <c:v>-3.0254626616714408E-3</c:v>
                </c:pt>
                <c:pt idx="1725">
                  <c:v>-3.345507484191274E-3</c:v>
                </c:pt>
                <c:pt idx="1726">
                  <c:v>-1.74366164984406E-2</c:v>
                </c:pt>
                <c:pt idx="1727">
                  <c:v>5.7251886832640755E-3</c:v>
                </c:pt>
                <c:pt idx="1728">
                  <c:v>6.5781835816607383E-3</c:v>
                </c:pt>
                <c:pt idx="1729">
                  <c:v>1.6322966701129888E-2</c:v>
                </c:pt>
                <c:pt idx="1730">
                  <c:v>-7.117878859300735E-3</c:v>
                </c:pt>
                <c:pt idx="1731">
                  <c:v>-1.4643394827985604E-2</c:v>
                </c:pt>
                <c:pt idx="1732">
                  <c:v>1.7090130815546962E-2</c:v>
                </c:pt>
                <c:pt idx="1733">
                  <c:v>6.1240485598259287E-3</c:v>
                </c:pt>
                <c:pt idx="1734">
                  <c:v>3.4135635206463649E-2</c:v>
                </c:pt>
                <c:pt idx="1735">
                  <c:v>2.2045703375420272E-3</c:v>
                </c:pt>
                <c:pt idx="1736">
                  <c:v>2.3743257802859401E-3</c:v>
                </c:pt>
                <c:pt idx="1737">
                  <c:v>-1.0939462826761268E-2</c:v>
                </c:pt>
                <c:pt idx="1738">
                  <c:v>-6.5478493081726425E-3</c:v>
                </c:pt>
                <c:pt idx="1739">
                  <c:v>-1.2726276437724146E-3</c:v>
                </c:pt>
                <c:pt idx="1740">
                  <c:v>8.332225112437976E-3</c:v>
                </c:pt>
                <c:pt idx="1741">
                  <c:v>-9.7875821876481448E-3</c:v>
                </c:pt>
                <c:pt idx="1742">
                  <c:v>-2.2383477088605626E-3</c:v>
                </c:pt>
                <c:pt idx="1743">
                  <c:v>-1.1463793537501885E-3</c:v>
                </c:pt>
                <c:pt idx="1744">
                  <c:v>4.0792900575638219E-3</c:v>
                </c:pt>
                <c:pt idx="1745">
                  <c:v>-3.7114121948214267E-3</c:v>
                </c:pt>
                <c:pt idx="1746">
                  <c:v>-3.0349399045197733E-3</c:v>
                </c:pt>
                <c:pt idx="1747">
                  <c:v>-8.4326789346721095E-3</c:v>
                </c:pt>
                <c:pt idx="1748">
                  <c:v>2.280924732922629E-3</c:v>
                </c:pt>
                <c:pt idx="1749">
                  <c:v>-1.3106232511265444E-2</c:v>
                </c:pt>
                <c:pt idx="1750">
                  <c:v>-6.2962650491931909E-3</c:v>
                </c:pt>
                <c:pt idx="1751">
                  <c:v>-1.8354246337873255E-2</c:v>
                </c:pt>
                <c:pt idx="1752">
                  <c:v>9.1596957915132515E-3</c:v>
                </c:pt>
                <c:pt idx="1753">
                  <c:v>7.7378078714751466E-3</c:v>
                </c:pt>
                <c:pt idx="1754">
                  <c:v>-1.3559095076916628E-3</c:v>
                </c:pt>
                <c:pt idx="1755">
                  <c:v>-6.3020981923695763E-4</c:v>
                </c:pt>
                <c:pt idx="1756">
                  <c:v>-2.2150312487903079E-3</c:v>
                </c:pt>
                <c:pt idx="1757">
                  <c:v>5.2563508319080814E-3</c:v>
                </c:pt>
                <c:pt idx="1758">
                  <c:v>1.2301716821049211E-3</c:v>
                </c:pt>
                <c:pt idx="1759">
                  <c:v>-1.1029480465409702E-3</c:v>
                </c:pt>
                <c:pt idx="1760">
                  <c:v>6.6804159051330858E-4</c:v>
                </c:pt>
                <c:pt idx="1761">
                  <c:v>9.31057584482539E-3</c:v>
                </c:pt>
                <c:pt idx="1762">
                  <c:v>2.4925799094241016E-2</c:v>
                </c:pt>
                <c:pt idx="1763">
                  <c:v>-1.0736789043552552E-3</c:v>
                </c:pt>
                <c:pt idx="1764">
                  <c:v>-5.6405315760880764E-3</c:v>
                </c:pt>
                <c:pt idx="1765">
                  <c:v>-1.4068306499960314E-2</c:v>
                </c:pt>
                <c:pt idx="1766">
                  <c:v>1.0376727459051654E-3</c:v>
                </c:pt>
                <c:pt idx="1767">
                  <c:v>-1.7799594613843116E-3</c:v>
                </c:pt>
                <c:pt idx="1768">
                  <c:v>2.0697716590721352E-3</c:v>
                </c:pt>
                <c:pt idx="1769">
                  <c:v>4.9725693376190018E-3</c:v>
                </c:pt>
                <c:pt idx="1770">
                  <c:v>-1.0532698538812401E-3</c:v>
                </c:pt>
                <c:pt idx="1771">
                  <c:v>-2.5661856772598472E-2</c:v>
                </c:pt>
                <c:pt idx="1772">
                  <c:v>1.6080567070383769E-2</c:v>
                </c:pt>
                <c:pt idx="1773">
                  <c:v>3.8205568549214116E-3</c:v>
                </c:pt>
                <c:pt idx="1774">
                  <c:v>9.288798556320154E-3</c:v>
                </c:pt>
                <c:pt idx="1775">
                  <c:v>-3.6904370526456664E-3</c:v>
                </c:pt>
                <c:pt idx="1776">
                  <c:v>-3.0659442451380198E-3</c:v>
                </c:pt>
                <c:pt idx="1777">
                  <c:v>1.3275449373378889E-2</c:v>
                </c:pt>
                <c:pt idx="1778">
                  <c:v>1.6669805718566456E-3</c:v>
                </c:pt>
                <c:pt idx="1779">
                  <c:v>-7.0452160102653285E-4</c:v>
                </c:pt>
                <c:pt idx="1780">
                  <c:v>1.6876437611034413E-3</c:v>
                </c:pt>
                <c:pt idx="1781">
                  <c:v>3.6315374360744706E-3</c:v>
                </c:pt>
                <c:pt idx="1782">
                  <c:v>-1.7422625838175484E-3</c:v>
                </c:pt>
                <c:pt idx="1783">
                  <c:v>7.9552942145095992E-3</c:v>
                </c:pt>
                <c:pt idx="1784">
                  <c:v>-6.0355711780274582E-3</c:v>
                </c:pt>
                <c:pt idx="1785">
                  <c:v>2.5121207095500186E-3</c:v>
                </c:pt>
                <c:pt idx="1786">
                  <c:v>-1.0523221069802177E-2</c:v>
                </c:pt>
                <c:pt idx="1787">
                  <c:v>2.5887987566835095E-3</c:v>
                </c:pt>
                <c:pt idx="1788">
                  <c:v>-4.008857319144337E-3</c:v>
                </c:pt>
                <c:pt idx="1789">
                  <c:v>2.0429351397908127E-3</c:v>
                </c:pt>
                <c:pt idx="1790">
                  <c:v>-5.6858229086702303E-3</c:v>
                </c:pt>
                <c:pt idx="1791">
                  <c:v>9.8037223878560988E-3</c:v>
                </c:pt>
                <c:pt idx="1792">
                  <c:v>-6.559440338004454E-4</c:v>
                </c:pt>
                <c:pt idx="1793">
                  <c:v>5.3226699862620732E-3</c:v>
                </c:pt>
                <c:pt idx="1794">
                  <c:v>-8.6743958262472717E-3</c:v>
                </c:pt>
                <c:pt idx="1795">
                  <c:v>3.5194628821353978E-3</c:v>
                </c:pt>
                <c:pt idx="1796">
                  <c:v>1.2720613093570201E-2</c:v>
                </c:pt>
                <c:pt idx="1797">
                  <c:v>9.0117446639795921E-3</c:v>
                </c:pt>
                <c:pt idx="1798">
                  <c:v>8.2299991417715233E-3</c:v>
                </c:pt>
                <c:pt idx="1799">
                  <c:v>-3.8201889875039497E-3</c:v>
                </c:pt>
                <c:pt idx="1800">
                  <c:v>-3.8580635719888345E-3</c:v>
                </c:pt>
                <c:pt idx="1801">
                  <c:v>1.9884452528240668E-4</c:v>
                </c:pt>
                <c:pt idx="1802">
                  <c:v>7.0990538968754317E-3</c:v>
                </c:pt>
                <c:pt idx="1803">
                  <c:v>6.3089698082967067E-3</c:v>
                </c:pt>
                <c:pt idx="1804">
                  <c:v>5.1460404657229881E-3</c:v>
                </c:pt>
                <c:pt idx="1805">
                  <c:v>-2.7746866679757231E-3</c:v>
                </c:pt>
                <c:pt idx="1806">
                  <c:v>-2.0233086440521939E-2</c:v>
                </c:pt>
                <c:pt idx="1807">
                  <c:v>5.1500787032558136E-3</c:v>
                </c:pt>
                <c:pt idx="1808">
                  <c:v>6.209570226565141E-3</c:v>
                </c:pt>
                <c:pt idx="1809">
                  <c:v>4.6120142980657959E-5</c:v>
                </c:pt>
                <c:pt idx="1810">
                  <c:v>3.5333895690742201E-3</c:v>
                </c:pt>
                <c:pt idx="1811">
                  <c:v>-2.6099932202403022E-3</c:v>
                </c:pt>
                <c:pt idx="1812">
                  <c:v>2.688977681165698E-3</c:v>
                </c:pt>
                <c:pt idx="1813">
                  <c:v>-3.1453880468884719E-4</c:v>
                </c:pt>
                <c:pt idx="1814">
                  <c:v>1.1958692974923565E-3</c:v>
                </c:pt>
                <c:pt idx="1815">
                  <c:v>-6.7142074937219859E-3</c:v>
                </c:pt>
                <c:pt idx="1816">
                  <c:v>1.6634976185301249E-2</c:v>
                </c:pt>
                <c:pt idx="1817">
                  <c:v>5.2240674736574646E-3</c:v>
                </c:pt>
                <c:pt idx="1818">
                  <c:v>7.5377595054902337E-3</c:v>
                </c:pt>
                <c:pt idx="1819">
                  <c:v>-8.4611455376503949E-4</c:v>
                </c:pt>
                <c:pt idx="1820">
                  <c:v>-2.4972036718755388E-2</c:v>
                </c:pt>
                <c:pt idx="1821">
                  <c:v>8.1189498645467522E-3</c:v>
                </c:pt>
                <c:pt idx="1822">
                  <c:v>-5.9135507769636454E-3</c:v>
                </c:pt>
                <c:pt idx="1823">
                  <c:v>1.1463014629717508E-2</c:v>
                </c:pt>
                <c:pt idx="1824">
                  <c:v>-1.5287937586151825E-3</c:v>
                </c:pt>
                <c:pt idx="1825">
                  <c:v>1.9762438493298171E-4</c:v>
                </c:pt>
                <c:pt idx="1826">
                  <c:v>-1.2019217317275035E-2</c:v>
                </c:pt>
                <c:pt idx="1827">
                  <c:v>9.9628669192880822E-3</c:v>
                </c:pt>
                <c:pt idx="1828">
                  <c:v>-2.4790138780758425E-4</c:v>
                </c:pt>
                <c:pt idx="1829">
                  <c:v>4.7677216380226225E-3</c:v>
                </c:pt>
                <c:pt idx="1830">
                  <c:v>-3.0962899114151013E-3</c:v>
                </c:pt>
                <c:pt idx="1831">
                  <c:v>-4.069228154881232E-4</c:v>
                </c:pt>
                <c:pt idx="1832">
                  <c:v>-1.0337021978937678E-3</c:v>
                </c:pt>
                <c:pt idx="1833">
                  <c:v>4.187354251527574E-4</c:v>
                </c:pt>
                <c:pt idx="1834">
                  <c:v>8.2039335355403673E-3</c:v>
                </c:pt>
                <c:pt idx="1835">
                  <c:v>3.8820329459369916E-3</c:v>
                </c:pt>
                <c:pt idx="1836">
                  <c:v>-6.1599012192904128E-3</c:v>
                </c:pt>
                <c:pt idx="1837">
                  <c:v>6.6367660867621889E-4</c:v>
                </c:pt>
                <c:pt idx="1838">
                  <c:v>1.1564895473019127E-3</c:v>
                </c:pt>
                <c:pt idx="1839">
                  <c:v>2.5218202918889099E-3</c:v>
                </c:pt>
                <c:pt idx="1840">
                  <c:v>-1.9864426224305855E-3</c:v>
                </c:pt>
                <c:pt idx="1841">
                  <c:v>1.0120551156407886E-3</c:v>
                </c:pt>
                <c:pt idx="1842">
                  <c:v>6.4518893160727519E-3</c:v>
                </c:pt>
                <c:pt idx="1843">
                  <c:v>1.767415874128772E-3</c:v>
                </c:pt>
                <c:pt idx="1844">
                  <c:v>3.6035672370782535E-3</c:v>
                </c:pt>
                <c:pt idx="1845">
                  <c:v>1.7370801230625025E-3</c:v>
                </c:pt>
                <c:pt idx="1846">
                  <c:v>-4.3965986078842913E-3</c:v>
                </c:pt>
                <c:pt idx="1847">
                  <c:v>-1.9189207738605916E-2</c:v>
                </c:pt>
                <c:pt idx="1848">
                  <c:v>6.36660729916186E-3</c:v>
                </c:pt>
                <c:pt idx="1849">
                  <c:v>3.9173894630714409E-3</c:v>
                </c:pt>
                <c:pt idx="1850">
                  <c:v>-2.252178468751117E-3</c:v>
                </c:pt>
                <c:pt idx="1851">
                  <c:v>5.0634518854392532E-3</c:v>
                </c:pt>
                <c:pt idx="1852">
                  <c:v>3.6641802496714098E-3</c:v>
                </c:pt>
                <c:pt idx="1853">
                  <c:v>-8.8817280834696324E-3</c:v>
                </c:pt>
                <c:pt idx="1854">
                  <c:v>2.0592471395407988E-3</c:v>
                </c:pt>
                <c:pt idx="1855">
                  <c:v>-7.090993123427293E-3</c:v>
                </c:pt>
                <c:pt idx="1856">
                  <c:v>1.2383451463649336E-2</c:v>
                </c:pt>
                <c:pt idx="1857">
                  <c:v>-2.6529238815563977E-4</c:v>
                </c:pt>
                <c:pt idx="1858">
                  <c:v>5.8286104857585555E-3</c:v>
                </c:pt>
                <c:pt idx="1859">
                  <c:v>-8.9767801116720416E-3</c:v>
                </c:pt>
                <c:pt idx="1860">
                  <c:v>7.0362838451221163E-3</c:v>
                </c:pt>
                <c:pt idx="1861">
                  <c:v>-1.69744191011344E-2</c:v>
                </c:pt>
                <c:pt idx="1862">
                  <c:v>1.2891150741125366E-2</c:v>
                </c:pt>
                <c:pt idx="1863">
                  <c:v>4.9693627183377512E-4</c:v>
                </c:pt>
                <c:pt idx="1864">
                  <c:v>-9.8244648903492087E-5</c:v>
                </c:pt>
                <c:pt idx="1865">
                  <c:v>-4.7172586457360386E-3</c:v>
                </c:pt>
                <c:pt idx="1866">
                  <c:v>-1.1227349182967337E-2</c:v>
                </c:pt>
                <c:pt idx="1867">
                  <c:v>-5.6062329082056305E-4</c:v>
                </c:pt>
                <c:pt idx="1868">
                  <c:v>-2.3635857391217308E-2</c:v>
                </c:pt>
                <c:pt idx="1869">
                  <c:v>5.3535440185364771E-3</c:v>
                </c:pt>
                <c:pt idx="1870">
                  <c:v>1.6881521932198787E-2</c:v>
                </c:pt>
                <c:pt idx="1871">
                  <c:v>-4.2931119925270515E-3</c:v>
                </c:pt>
                <c:pt idx="1872">
                  <c:v>8.4711149985475E-3</c:v>
                </c:pt>
                <c:pt idx="1873">
                  <c:v>-3.0598427194947111E-4</c:v>
                </c:pt>
                <c:pt idx="1874">
                  <c:v>-4.186431114218854E-3</c:v>
                </c:pt>
                <c:pt idx="1875">
                  <c:v>2.93305359667035E-3</c:v>
                </c:pt>
                <c:pt idx="1876">
                  <c:v>8.7676731656448157E-3</c:v>
                </c:pt>
                <c:pt idx="1877">
                  <c:v>-6.5368973701503521E-3</c:v>
                </c:pt>
                <c:pt idx="1878">
                  <c:v>7.0029944651993871E-3</c:v>
                </c:pt>
                <c:pt idx="1879">
                  <c:v>3.3832774472530216E-3</c:v>
                </c:pt>
                <c:pt idx="1880">
                  <c:v>2.5496198519816011E-3</c:v>
                </c:pt>
                <c:pt idx="1881">
                  <c:v>-4.8159649463664337E-4</c:v>
                </c:pt>
                <c:pt idx="1882">
                  <c:v>3.5384859861831359E-4</c:v>
                </c:pt>
                <c:pt idx="1883">
                  <c:v>1.3117975960857012E-3</c:v>
                </c:pt>
                <c:pt idx="1884">
                  <c:v>4.0214587678236331E-3</c:v>
                </c:pt>
                <c:pt idx="1885">
                  <c:v>8.2191214772179399E-3</c:v>
                </c:pt>
                <c:pt idx="1886">
                  <c:v>-3.7340373926777787E-3</c:v>
                </c:pt>
                <c:pt idx="1887">
                  <c:v>3.5359606753941081E-3</c:v>
                </c:pt>
                <c:pt idx="1888">
                  <c:v>-9.0074213870590964E-3</c:v>
                </c:pt>
                <c:pt idx="1889">
                  <c:v>3.7851220175510185E-3</c:v>
                </c:pt>
                <c:pt idx="1890">
                  <c:v>-1.6431567071808139E-3</c:v>
                </c:pt>
                <c:pt idx="1891">
                  <c:v>-1.5527245125335515E-2</c:v>
                </c:pt>
                <c:pt idx="1892">
                  <c:v>4.1055394719621413E-3</c:v>
                </c:pt>
                <c:pt idx="1893">
                  <c:v>2.9752954274860346E-3</c:v>
                </c:pt>
                <c:pt idx="1894">
                  <c:v>2.3547935685205995E-3</c:v>
                </c:pt>
                <c:pt idx="1895">
                  <c:v>3.4099459347446998E-3</c:v>
                </c:pt>
                <c:pt idx="1896">
                  <c:v>-3.5222206486322785E-3</c:v>
                </c:pt>
                <c:pt idx="1897">
                  <c:v>3.2270771556977668E-3</c:v>
                </c:pt>
                <c:pt idx="1898">
                  <c:v>-3.968406584201588E-3</c:v>
                </c:pt>
                <c:pt idx="1899">
                  <c:v>4.2243891284291469E-3</c:v>
                </c:pt>
                <c:pt idx="1900">
                  <c:v>1.9645465855856435E-3</c:v>
                </c:pt>
                <c:pt idx="1901">
                  <c:v>-3.5728682101949217E-3</c:v>
                </c:pt>
                <c:pt idx="1902">
                  <c:v>6.8172261846696624E-3</c:v>
                </c:pt>
                <c:pt idx="1903">
                  <c:v>-5.2746424574924367E-3</c:v>
                </c:pt>
                <c:pt idx="1904">
                  <c:v>-7.5592326203557008E-3</c:v>
                </c:pt>
                <c:pt idx="1905">
                  <c:v>-1.0102254935168599E-2</c:v>
                </c:pt>
                <c:pt idx="1906">
                  <c:v>7.1014795835441184E-4</c:v>
                </c:pt>
                <c:pt idx="1907">
                  <c:v>5.5654888461810206E-3</c:v>
                </c:pt>
                <c:pt idx="1908">
                  <c:v>-4.8743261721678564E-3</c:v>
                </c:pt>
                <c:pt idx="1909">
                  <c:v>-2.5009710165298004E-3</c:v>
                </c:pt>
                <c:pt idx="1910">
                  <c:v>1.5650848361716534E-3</c:v>
                </c:pt>
                <c:pt idx="1911">
                  <c:v>-9.1258516909588118E-3</c:v>
                </c:pt>
                <c:pt idx="1912">
                  <c:v>-8.6144083662968839E-3</c:v>
                </c:pt>
                <c:pt idx="1913">
                  <c:v>1.1101390290141008E-2</c:v>
                </c:pt>
                <c:pt idx="1914">
                  <c:v>1.4560475094412027E-2</c:v>
                </c:pt>
                <c:pt idx="1915">
                  <c:v>-7.0895346190437956E-4</c:v>
                </c:pt>
                <c:pt idx="1916">
                  <c:v>-3.8033058274361707E-3</c:v>
                </c:pt>
                <c:pt idx="1917">
                  <c:v>1.6889981117368317E-3</c:v>
                </c:pt>
                <c:pt idx="1918">
                  <c:v>-5.0101229591910717E-3</c:v>
                </c:pt>
                <c:pt idx="1919">
                  <c:v>1.1327020864408852E-2</c:v>
                </c:pt>
                <c:pt idx="1920">
                  <c:v>-3.0631433967879449E-3</c:v>
                </c:pt>
                <c:pt idx="1921">
                  <c:v>-8.4104427531129268E-3</c:v>
                </c:pt>
                <c:pt idx="1922">
                  <c:v>-2.2880631833535506E-3</c:v>
                </c:pt>
                <c:pt idx="1923">
                  <c:v>9.3824487211427252E-3</c:v>
                </c:pt>
                <c:pt idx="1924">
                  <c:v>-1.1544244338185537E-2</c:v>
                </c:pt>
                <c:pt idx="1925">
                  <c:v>1.167705828441018E-2</c:v>
                </c:pt>
                <c:pt idx="1926">
                  <c:v>2.4707937661456046E-3</c:v>
                </c:pt>
                <c:pt idx="1927">
                  <c:v>7.2038732031549481E-3</c:v>
                </c:pt>
                <c:pt idx="1928">
                  <c:v>-2.3282082200935922E-3</c:v>
                </c:pt>
                <c:pt idx="1929">
                  <c:v>1.6241538598517032E-3</c:v>
                </c:pt>
                <c:pt idx="1930">
                  <c:v>9.1836405920109696E-3</c:v>
                </c:pt>
                <c:pt idx="1931">
                  <c:v>3.6449941822220356E-3</c:v>
                </c:pt>
                <c:pt idx="1932">
                  <c:v>-4.1834515703632292E-3</c:v>
                </c:pt>
                <c:pt idx="1933">
                  <c:v>1.8999600760598835E-3</c:v>
                </c:pt>
                <c:pt idx="1934">
                  <c:v>7.7143452553398665E-4</c:v>
                </c:pt>
                <c:pt idx="1935">
                  <c:v>-4.5513281557237962E-3</c:v>
                </c:pt>
                <c:pt idx="1936">
                  <c:v>1.979875393614871E-3</c:v>
                </c:pt>
                <c:pt idx="1937">
                  <c:v>2.5326874913562209E-3</c:v>
                </c:pt>
                <c:pt idx="1938">
                  <c:v>7.5584273156693964E-3</c:v>
                </c:pt>
                <c:pt idx="1939">
                  <c:v>-3.3514840168080602E-3</c:v>
                </c:pt>
                <c:pt idx="1940">
                  <c:v>-5.2403891774408526E-4</c:v>
                </c:pt>
                <c:pt idx="1941">
                  <c:v>-1.6428480457648872E-3</c:v>
                </c:pt>
                <c:pt idx="1942">
                  <c:v>7.0287129891044246E-3</c:v>
                </c:pt>
                <c:pt idx="1943">
                  <c:v>-1.8965318114419838E-3</c:v>
                </c:pt>
                <c:pt idx="1944">
                  <c:v>-3.5693421812395096E-3</c:v>
                </c:pt>
                <c:pt idx="1945">
                  <c:v>4.2701457980355738E-3</c:v>
                </c:pt>
                <c:pt idx="1946">
                  <c:v>3.2981673315980262E-3</c:v>
                </c:pt>
                <c:pt idx="1947">
                  <c:v>-4.8752565268347155E-4</c:v>
                </c:pt>
                <c:pt idx="1948">
                  <c:v>-3.6172955863824087E-3</c:v>
                </c:pt>
                <c:pt idx="1949">
                  <c:v>9.04743279756909E-3</c:v>
                </c:pt>
                <c:pt idx="1950">
                  <c:v>5.9805955499403103E-3</c:v>
                </c:pt>
                <c:pt idx="1951">
                  <c:v>-4.9239548877974063E-3</c:v>
                </c:pt>
                <c:pt idx="1952">
                  <c:v>5.3742338758656623E-4</c:v>
                </c:pt>
                <c:pt idx="1953">
                  <c:v>-3.3912817104025154E-3</c:v>
                </c:pt>
                <c:pt idx="1954">
                  <c:v>-4.8939191967608776E-3</c:v>
                </c:pt>
                <c:pt idx="1955">
                  <c:v>-4.8449414090024866E-3</c:v>
                </c:pt>
                <c:pt idx="1956">
                  <c:v>-4.4739095849303783E-3</c:v>
                </c:pt>
                <c:pt idx="1957">
                  <c:v>4.4049983412066448E-3</c:v>
                </c:pt>
                <c:pt idx="1958">
                  <c:v>1.5466032561977496E-3</c:v>
                </c:pt>
                <c:pt idx="1959">
                  <c:v>2.6977253372517055E-3</c:v>
                </c:pt>
                <c:pt idx="1960">
                  <c:v>3.2952706076319251E-3</c:v>
                </c:pt>
                <c:pt idx="1961">
                  <c:v>-3.711343850716399E-2</c:v>
                </c:pt>
                <c:pt idx="1962">
                  <c:v>9.314761872945573E-3</c:v>
                </c:pt>
                <c:pt idx="1963">
                  <c:v>-7.1280666538362791E-3</c:v>
                </c:pt>
                <c:pt idx="1964">
                  <c:v>1.5354392456775157E-2</c:v>
                </c:pt>
                <c:pt idx="1965">
                  <c:v>-5.5211083960536884E-3</c:v>
                </c:pt>
                <c:pt idx="1966">
                  <c:v>-9.6691380319190536E-4</c:v>
                </c:pt>
                <c:pt idx="1967">
                  <c:v>1.5320824109246791E-2</c:v>
                </c:pt>
                <c:pt idx="1968">
                  <c:v>1.4770879400857096E-2</c:v>
                </c:pt>
                <c:pt idx="1969">
                  <c:v>-3.8836407234761649E-4</c:v>
                </c:pt>
                <c:pt idx="1970">
                  <c:v>-2.1544101751726388E-3</c:v>
                </c:pt>
                <c:pt idx="1971">
                  <c:v>-4.0347579959727816E-3</c:v>
                </c:pt>
                <c:pt idx="1972">
                  <c:v>-8.3094998485037097E-3</c:v>
                </c:pt>
                <c:pt idx="1973">
                  <c:v>-1.771616952690546E-3</c:v>
                </c:pt>
                <c:pt idx="1974">
                  <c:v>-6.6563178591998711E-3</c:v>
                </c:pt>
                <c:pt idx="1975">
                  <c:v>1.2453595694090264E-2</c:v>
                </c:pt>
                <c:pt idx="1976">
                  <c:v>1.2814400127162922E-3</c:v>
                </c:pt>
                <c:pt idx="1977">
                  <c:v>-9.9379098857855317E-3</c:v>
                </c:pt>
                <c:pt idx="1978">
                  <c:v>1.3712113206781229E-2</c:v>
                </c:pt>
                <c:pt idx="1979">
                  <c:v>6.0454844153668358E-3</c:v>
                </c:pt>
                <c:pt idx="1980">
                  <c:v>4.3058170500502009E-3</c:v>
                </c:pt>
                <c:pt idx="1981">
                  <c:v>6.4012526248079533E-3</c:v>
                </c:pt>
                <c:pt idx="1982">
                  <c:v>-2.3853705057784612E-3</c:v>
                </c:pt>
                <c:pt idx="1983">
                  <c:v>1.3702777297466823E-2</c:v>
                </c:pt>
                <c:pt idx="1984">
                  <c:v>1.5603763512448616E-3</c:v>
                </c:pt>
                <c:pt idx="1985">
                  <c:v>-8.8861323247273177E-3</c:v>
                </c:pt>
                <c:pt idx="1986">
                  <c:v>4.6747297337954036E-3</c:v>
                </c:pt>
                <c:pt idx="1987">
                  <c:v>-5.3621801657529403E-3</c:v>
                </c:pt>
                <c:pt idx="1988">
                  <c:v>6.1754461946260516E-3</c:v>
                </c:pt>
                <c:pt idx="1989">
                  <c:v>8.0236605342412642E-3</c:v>
                </c:pt>
                <c:pt idx="1990">
                  <c:v>1.6049679375409217E-3</c:v>
                </c:pt>
                <c:pt idx="1991">
                  <c:v>-2.7669676350240442E-3</c:v>
                </c:pt>
                <c:pt idx="1992">
                  <c:v>9.0114360607303681E-3</c:v>
                </c:pt>
                <c:pt idx="1993">
                  <c:v>-6.2841315535458585E-3</c:v>
                </c:pt>
                <c:pt idx="1994">
                  <c:v>3.4461379258785459E-3</c:v>
                </c:pt>
                <c:pt idx="1995">
                  <c:v>-6.1286342906239721E-4</c:v>
                </c:pt>
                <c:pt idx="1996">
                  <c:v>-1.2053883759052133E-2</c:v>
                </c:pt>
                <c:pt idx="1997">
                  <c:v>-2.6636186466895209E-2</c:v>
                </c:pt>
                <c:pt idx="1998">
                  <c:v>1.013192602376475E-2</c:v>
                </c:pt>
                <c:pt idx="1999">
                  <c:v>1.3249760584141479E-2</c:v>
                </c:pt>
                <c:pt idx="2000">
                  <c:v>1.1252713735823525E-2</c:v>
                </c:pt>
                <c:pt idx="2001">
                  <c:v>-1.1749505023403753E-2</c:v>
                </c:pt>
                <c:pt idx="2002">
                  <c:v>-2.277226936843973E-4</c:v>
                </c:pt>
                <c:pt idx="2003">
                  <c:v>9.5213100501041082E-3</c:v>
                </c:pt>
                <c:pt idx="2004">
                  <c:v>6.2465560768112617E-3</c:v>
                </c:pt>
                <c:pt idx="2005">
                  <c:v>-7.1679202387952869E-3</c:v>
                </c:pt>
                <c:pt idx="2006">
                  <c:v>-1.6536795471427976E-3</c:v>
                </c:pt>
                <c:pt idx="2007">
                  <c:v>7.5640508638054049E-3</c:v>
                </c:pt>
                <c:pt idx="2008">
                  <c:v>-8.4541243326664828E-4</c:v>
                </c:pt>
                <c:pt idx="2009">
                  <c:v>1.0039208631411924E-2</c:v>
                </c:pt>
                <c:pt idx="2010">
                  <c:v>3.7843268705848383E-3</c:v>
                </c:pt>
                <c:pt idx="2011">
                  <c:v>-1.4843397088748294E-3</c:v>
                </c:pt>
                <c:pt idx="2012">
                  <c:v>-1.7038959256391942E-2</c:v>
                </c:pt>
                <c:pt idx="2013">
                  <c:v>1.0215068373825915E-2</c:v>
                </c:pt>
                <c:pt idx="2014">
                  <c:v>-6.7575120729315285E-4</c:v>
                </c:pt>
                <c:pt idx="2015">
                  <c:v>-8.7721772599350378E-3</c:v>
                </c:pt>
                <c:pt idx="2016">
                  <c:v>-3.1559411988748795E-3</c:v>
                </c:pt>
                <c:pt idx="2017">
                  <c:v>-3.9058721007798505E-3</c:v>
                </c:pt>
                <c:pt idx="2018">
                  <c:v>1.3192208897373258E-3</c:v>
                </c:pt>
                <c:pt idx="2019">
                  <c:v>5.296020304690304E-4</c:v>
                </c:pt>
                <c:pt idx="2020">
                  <c:v>-3.9554823359080941E-2</c:v>
                </c:pt>
                <c:pt idx="2021">
                  <c:v>3.8391197733708991E-2</c:v>
                </c:pt>
                <c:pt idx="2022">
                  <c:v>-4.1758965558751074E-3</c:v>
                </c:pt>
                <c:pt idx="2023">
                  <c:v>-1.7318001590099212E-2</c:v>
                </c:pt>
                <c:pt idx="2024">
                  <c:v>1.3463836939310806E-2</c:v>
                </c:pt>
                <c:pt idx="2025">
                  <c:v>-2.6004283592996932E-2</c:v>
                </c:pt>
                <c:pt idx="2026">
                  <c:v>-3.5391037420709315E-2</c:v>
                </c:pt>
                <c:pt idx="2027">
                  <c:v>-3.9665576700150026E-3</c:v>
                </c:pt>
                <c:pt idx="2028">
                  <c:v>6.6505838948946699E-4</c:v>
                </c:pt>
                <c:pt idx="2029">
                  <c:v>3.202148850041979E-2</c:v>
                </c:pt>
                <c:pt idx="2030">
                  <c:v>-1.2824698982595344E-2</c:v>
                </c:pt>
                <c:pt idx="2031">
                  <c:v>7.9342501278551678E-3</c:v>
                </c:pt>
                <c:pt idx="2032">
                  <c:v>5.2728131079243434E-3</c:v>
                </c:pt>
                <c:pt idx="2033">
                  <c:v>-2.473352192082679E-3</c:v>
                </c:pt>
                <c:pt idx="2034">
                  <c:v>1.6033654282793155E-2</c:v>
                </c:pt>
                <c:pt idx="2035">
                  <c:v>1.2762982047031439E-2</c:v>
                </c:pt>
                <c:pt idx="2036">
                  <c:v>2.6220310125547779E-3</c:v>
                </c:pt>
                <c:pt idx="2037">
                  <c:v>5.0730486138126267E-3</c:v>
                </c:pt>
                <c:pt idx="2038">
                  <c:v>4.6021593234527557E-3</c:v>
                </c:pt>
                <c:pt idx="2039">
                  <c:v>-2.1543320900968806E-3</c:v>
                </c:pt>
                <c:pt idx="2040">
                  <c:v>9.0434029184461066E-4</c:v>
                </c:pt>
                <c:pt idx="2041">
                  <c:v>2.1363513452411363E-3</c:v>
                </c:pt>
                <c:pt idx="2042">
                  <c:v>-1.3652938070330971E-3</c:v>
                </c:pt>
                <c:pt idx="2043">
                  <c:v>8.5421351252635506E-3</c:v>
                </c:pt>
                <c:pt idx="2044">
                  <c:v>5.4908843964072305E-3</c:v>
                </c:pt>
                <c:pt idx="2045">
                  <c:v>-8.3567735971730589E-3</c:v>
                </c:pt>
                <c:pt idx="2046">
                  <c:v>2.9521238319838205E-3</c:v>
                </c:pt>
                <c:pt idx="2047">
                  <c:v>2.784694204916741E-3</c:v>
                </c:pt>
                <c:pt idx="2048">
                  <c:v>7.2235600775656574E-3</c:v>
                </c:pt>
                <c:pt idx="2049">
                  <c:v>-3.4233677395482985E-3</c:v>
                </c:pt>
                <c:pt idx="2050">
                  <c:v>-4.7412455531441597E-3</c:v>
                </c:pt>
                <c:pt idx="2051">
                  <c:v>1.5471977742796971E-2</c:v>
                </c:pt>
                <c:pt idx="2052">
                  <c:v>-6.7046870474296418E-3</c:v>
                </c:pt>
                <c:pt idx="2053">
                  <c:v>-5.4820910222291106E-3</c:v>
                </c:pt>
                <c:pt idx="2054">
                  <c:v>5.4626568078700185E-4</c:v>
                </c:pt>
                <c:pt idx="2055">
                  <c:v>4.682456220006171E-3</c:v>
                </c:pt>
                <c:pt idx="2056">
                  <c:v>-1.9845370386516849E-3</c:v>
                </c:pt>
                <c:pt idx="2057">
                  <c:v>3.6689578598568151E-3</c:v>
                </c:pt>
                <c:pt idx="2058">
                  <c:v>-1.6647910496294695E-4</c:v>
                </c:pt>
                <c:pt idx="2059">
                  <c:v>-1.4029615652524556E-2</c:v>
                </c:pt>
                <c:pt idx="2060">
                  <c:v>-1.8942710598812005E-2</c:v>
                </c:pt>
                <c:pt idx="2061">
                  <c:v>7.652337756173693E-4</c:v>
                </c:pt>
                <c:pt idx="2062">
                  <c:v>5.3227957535320917E-3</c:v>
                </c:pt>
                <c:pt idx="2063">
                  <c:v>1.1192767571011118E-2</c:v>
                </c:pt>
                <c:pt idx="2064">
                  <c:v>4.6978445266296041E-3</c:v>
                </c:pt>
                <c:pt idx="2065">
                  <c:v>2.2216523501852751E-3</c:v>
                </c:pt>
                <c:pt idx="2066">
                  <c:v>-9.0177950130199466E-3</c:v>
                </c:pt>
                <c:pt idx="2067">
                  <c:v>1.3096198906864618E-3</c:v>
                </c:pt>
                <c:pt idx="2068">
                  <c:v>-1.5489984495615096E-2</c:v>
                </c:pt>
                <c:pt idx="2069">
                  <c:v>-2.3467784555865605E-2</c:v>
                </c:pt>
                <c:pt idx="2070">
                  <c:v>3.6847024358573721E-3</c:v>
                </c:pt>
                <c:pt idx="2071">
                  <c:v>1.4316036281904233E-2</c:v>
                </c:pt>
                <c:pt idx="2072">
                  <c:v>-1.5681001651298196E-2</c:v>
                </c:pt>
                <c:pt idx="2073">
                  <c:v>2.5228806409940109E-2</c:v>
                </c:pt>
                <c:pt idx="2074">
                  <c:v>6.2689389908694854E-3</c:v>
                </c:pt>
                <c:pt idx="2075">
                  <c:v>7.1480600554867596E-3</c:v>
                </c:pt>
                <c:pt idx="2076">
                  <c:v>-1.0732603536599487E-2</c:v>
                </c:pt>
                <c:pt idx="2077">
                  <c:v>-1.8364475259825576E-2</c:v>
                </c:pt>
                <c:pt idx="2078">
                  <c:v>1.1875408399765464E-2</c:v>
                </c:pt>
                <c:pt idx="2079">
                  <c:v>1.6568388229383092E-2</c:v>
                </c:pt>
                <c:pt idx="2080">
                  <c:v>-3.8792430724962665E-3</c:v>
                </c:pt>
                <c:pt idx="2081">
                  <c:v>5.1175888488852678E-3</c:v>
                </c:pt>
                <c:pt idx="2082">
                  <c:v>5.5900095656056083E-3</c:v>
                </c:pt>
                <c:pt idx="2083">
                  <c:v>2.7114848055862241E-3</c:v>
                </c:pt>
                <c:pt idx="2084">
                  <c:v>1.9228850244981054E-3</c:v>
                </c:pt>
                <c:pt idx="2085">
                  <c:v>9.9949244629571007E-4</c:v>
                </c:pt>
                <c:pt idx="2086">
                  <c:v>-9.8689030845650217E-3</c:v>
                </c:pt>
                <c:pt idx="2087">
                  <c:v>9.9425103948557088E-3</c:v>
                </c:pt>
                <c:pt idx="2088">
                  <c:v>-1.2217938477177136E-3</c:v>
                </c:pt>
                <c:pt idx="2089">
                  <c:v>-7.80677675736217E-4</c:v>
                </c:pt>
                <c:pt idx="2090">
                  <c:v>-1.5500791144653329E-2</c:v>
                </c:pt>
                <c:pt idx="2091">
                  <c:v>-2.1454506332376361E-2</c:v>
                </c:pt>
                <c:pt idx="2092">
                  <c:v>-1.5383827692237222E-2</c:v>
                </c:pt>
                <c:pt idx="2093">
                  <c:v>-2.5498041712381197E-3</c:v>
                </c:pt>
                <c:pt idx="2094">
                  <c:v>1.1887391578937225E-2</c:v>
                </c:pt>
                <c:pt idx="2095">
                  <c:v>-3.1909926015746978E-2</c:v>
                </c:pt>
                <c:pt idx="2096">
                  <c:v>-4.0864191795100587E-3</c:v>
                </c:pt>
                <c:pt idx="2097">
                  <c:v>1.4933019325986207E-2</c:v>
                </c:pt>
                <c:pt idx="2098">
                  <c:v>4.237122297971763E-3</c:v>
                </c:pt>
                <c:pt idx="2099">
                  <c:v>-8.8237085105615613E-3</c:v>
                </c:pt>
                <c:pt idx="2100">
                  <c:v>-9.7480018403276088E-3</c:v>
                </c:pt>
                <c:pt idx="2101">
                  <c:v>2.6476570583817999E-2</c:v>
                </c:pt>
                <c:pt idx="2102">
                  <c:v>6.844507968609667E-3</c:v>
                </c:pt>
                <c:pt idx="2103">
                  <c:v>8.9276693949626746E-3</c:v>
                </c:pt>
                <c:pt idx="2104">
                  <c:v>-1.5154696243352282E-3</c:v>
                </c:pt>
                <c:pt idx="2105">
                  <c:v>-1.9755365711174869E-2</c:v>
                </c:pt>
                <c:pt idx="2106">
                  <c:v>-8.7878794275872139E-5</c:v>
                </c:pt>
                <c:pt idx="2107">
                  <c:v>8.8881450047000651E-3</c:v>
                </c:pt>
                <c:pt idx="2108">
                  <c:v>-2.9063380473212136E-2</c:v>
                </c:pt>
                <c:pt idx="2109">
                  <c:v>1.1646434965859398E-2</c:v>
                </c:pt>
                <c:pt idx="2110">
                  <c:v>1.1374656189919006E-2</c:v>
                </c:pt>
                <c:pt idx="2111">
                  <c:v>9.9545934205982987E-4</c:v>
                </c:pt>
                <c:pt idx="2112">
                  <c:v>4.8635327460789676E-5</c:v>
                </c:pt>
                <c:pt idx="2113">
                  <c:v>1.8422309108758119E-3</c:v>
                </c:pt>
                <c:pt idx="2114">
                  <c:v>-7.4466644597335433E-3</c:v>
                </c:pt>
                <c:pt idx="2115">
                  <c:v>-1.6421688003486652E-2</c:v>
                </c:pt>
                <c:pt idx="2116">
                  <c:v>1.6790522086819169E-2</c:v>
                </c:pt>
                <c:pt idx="2117">
                  <c:v>8.9319024514099184E-3</c:v>
                </c:pt>
                <c:pt idx="2118">
                  <c:v>1.00610235210104E-2</c:v>
                </c:pt>
                <c:pt idx="2119">
                  <c:v>-4.3913126287846984E-3</c:v>
                </c:pt>
                <c:pt idx="2120">
                  <c:v>8.5312379183795166E-4</c:v>
                </c:pt>
                <c:pt idx="2121">
                  <c:v>8.0567108781818685E-4</c:v>
                </c:pt>
                <c:pt idx="2122">
                  <c:v>4.1048781912721979E-3</c:v>
                </c:pt>
                <c:pt idx="2123">
                  <c:v>-2.7373673916756191E-6</c:v>
                </c:pt>
                <c:pt idx="2124">
                  <c:v>5.7252155939284139E-3</c:v>
                </c:pt>
                <c:pt idx="2125">
                  <c:v>-4.0562209100328961E-4</c:v>
                </c:pt>
                <c:pt idx="2126">
                  <c:v>1.0587368712771605E-2</c:v>
                </c:pt>
                <c:pt idx="2127">
                  <c:v>-1.3493432256564159E-3</c:v>
                </c:pt>
                <c:pt idx="2128">
                  <c:v>-5.8154716117554933E-4</c:v>
                </c:pt>
                <c:pt idx="2129">
                  <c:v>4.9236743002356179E-3</c:v>
                </c:pt>
                <c:pt idx="2130">
                  <c:v>3.1959736375932959E-4</c:v>
                </c:pt>
                <c:pt idx="2131">
                  <c:v>-1.1176937984309228E-3</c:v>
                </c:pt>
                <c:pt idx="2132">
                  <c:v>5.7136847236132389E-3</c:v>
                </c:pt>
                <c:pt idx="2133">
                  <c:v>7.7218430451351432E-4</c:v>
                </c:pt>
                <c:pt idx="2134">
                  <c:v>2.5288004481193466E-3</c:v>
                </c:pt>
                <c:pt idx="2135">
                  <c:v>-5.5032457020555781E-3</c:v>
                </c:pt>
                <c:pt idx="2136">
                  <c:v>4.6743543966017726E-3</c:v>
                </c:pt>
                <c:pt idx="2137">
                  <c:v>1.1005967783944916E-3</c:v>
                </c:pt>
                <c:pt idx="2138">
                  <c:v>3.5772220788124949E-3</c:v>
                </c:pt>
                <c:pt idx="2139">
                  <c:v>-2.6986804013958052E-3</c:v>
                </c:pt>
                <c:pt idx="2140">
                  <c:v>3.4666913902659129E-3</c:v>
                </c:pt>
                <c:pt idx="2141">
                  <c:v>1.1290586679876854E-3</c:v>
                </c:pt>
                <c:pt idx="2142">
                  <c:v>-2.1983334407933513E-3</c:v>
                </c:pt>
                <c:pt idx="2143">
                  <c:v>-6.0818060035396967E-3</c:v>
                </c:pt>
                <c:pt idx="2144">
                  <c:v>-2.2193086205897191E-3</c:v>
                </c:pt>
                <c:pt idx="2145">
                  <c:v>1.1009114062347451E-3</c:v>
                </c:pt>
                <c:pt idx="2146">
                  <c:v>-7.034284609128718E-3</c:v>
                </c:pt>
                <c:pt idx="2147">
                  <c:v>-8.8823718030410972E-3</c:v>
                </c:pt>
                <c:pt idx="2148">
                  <c:v>-1.0580620877754954E-2</c:v>
                </c:pt>
                <c:pt idx="2149">
                  <c:v>-1.8798210246969975E-2</c:v>
                </c:pt>
                <c:pt idx="2150">
                  <c:v>1.839176590159276E-2</c:v>
                </c:pt>
                <c:pt idx="2151">
                  <c:v>8.5663575295261639E-4</c:v>
                </c:pt>
                <c:pt idx="2152">
                  <c:v>1.7836741689181155E-3</c:v>
                </c:pt>
                <c:pt idx="2153">
                  <c:v>-8.6131825959687366E-3</c:v>
                </c:pt>
                <c:pt idx="2154">
                  <c:v>3.3420974301613931E-3</c:v>
                </c:pt>
                <c:pt idx="2155">
                  <c:v>1.2182345715817602E-2</c:v>
                </c:pt>
                <c:pt idx="2156">
                  <c:v>1.6454658531567135E-2</c:v>
                </c:pt>
                <c:pt idx="2157">
                  <c:v>-1.1733177920707338E-2</c:v>
                </c:pt>
                <c:pt idx="2158">
                  <c:v>-1.4807447176370463E-2</c:v>
                </c:pt>
                <c:pt idx="2159">
                  <c:v>6.5524815574659399E-4</c:v>
                </c:pt>
                <c:pt idx="2160">
                  <c:v>-6.2526247614894089E-3</c:v>
                </c:pt>
                <c:pt idx="2161">
                  <c:v>-6.1014760986528929E-3</c:v>
                </c:pt>
                <c:pt idx="2162">
                  <c:v>6.2341248174054616E-3</c:v>
                </c:pt>
                <c:pt idx="2163">
                  <c:v>-1.0852246788866716E-2</c:v>
                </c:pt>
                <c:pt idx="2164">
                  <c:v>-1.9879171669744691E-2</c:v>
                </c:pt>
                <c:pt idx="2165">
                  <c:v>3.3476856764594982E-4</c:v>
                </c:pt>
                <c:pt idx="2166">
                  <c:v>-5.1922427392158349E-3</c:v>
                </c:pt>
                <c:pt idx="2167">
                  <c:v>2.9735589795299761E-3</c:v>
                </c:pt>
                <c:pt idx="2168">
                  <c:v>-1.7830122861554287E-2</c:v>
                </c:pt>
                <c:pt idx="2169">
                  <c:v>1.7741776217625614E-3</c:v>
                </c:pt>
                <c:pt idx="2170">
                  <c:v>2.1662640865175065E-3</c:v>
                </c:pt>
                <c:pt idx="2171">
                  <c:v>2.5395749469379437E-2</c:v>
                </c:pt>
                <c:pt idx="2172">
                  <c:v>-4.7867420814300095E-3</c:v>
                </c:pt>
                <c:pt idx="2173">
                  <c:v>-7.8791060065437502E-3</c:v>
                </c:pt>
                <c:pt idx="2174">
                  <c:v>-8.8359184380130777E-4</c:v>
                </c:pt>
                <c:pt idx="2175">
                  <c:v>-4.5561496409288246E-3</c:v>
                </c:pt>
                <c:pt idx="2176">
                  <c:v>-1.0701793923178141E-2</c:v>
                </c:pt>
                <c:pt idx="2177">
                  <c:v>-8.6177125323265817E-3</c:v>
                </c:pt>
                <c:pt idx="2178">
                  <c:v>3.5272425104360319E-3</c:v>
                </c:pt>
                <c:pt idx="2179">
                  <c:v>1.24297378477264E-3</c:v>
                </c:pt>
                <c:pt idx="2180">
                  <c:v>8.9194097685850408E-3</c:v>
                </c:pt>
                <c:pt idx="2181">
                  <c:v>2.3814724129196008E-3</c:v>
                </c:pt>
                <c:pt idx="2182">
                  <c:v>-1.6953154929749571E-3</c:v>
                </c:pt>
                <c:pt idx="2183">
                  <c:v>2.7284084155253345E-3</c:v>
                </c:pt>
                <c:pt idx="2184">
                  <c:v>3.7114701313565659E-3</c:v>
                </c:pt>
                <c:pt idx="2185">
                  <c:v>6.3302394210612819E-3</c:v>
                </c:pt>
                <c:pt idx="2186">
                  <c:v>-7.2714466717749987E-5</c:v>
                </c:pt>
                <c:pt idx="2187">
                  <c:v>6.0542277599379985E-3</c:v>
                </c:pt>
                <c:pt idx="2188">
                  <c:v>2.4940280844529938E-3</c:v>
                </c:pt>
                <c:pt idx="2189">
                  <c:v>-3.6852016303672601E-3</c:v>
                </c:pt>
                <c:pt idx="2190">
                  <c:v>6.6269988398131785E-3</c:v>
                </c:pt>
                <c:pt idx="2191">
                  <c:v>1.2832889375635049E-2</c:v>
                </c:pt>
                <c:pt idx="2192">
                  <c:v>-5.8645137130520523E-3</c:v>
                </c:pt>
                <c:pt idx="2193">
                  <c:v>6.2081709107307138E-3</c:v>
                </c:pt>
                <c:pt idx="2194">
                  <c:v>2.0134986975351772E-2</c:v>
                </c:pt>
                <c:pt idx="2195">
                  <c:v>-4.7626198423725502E-3</c:v>
                </c:pt>
                <c:pt idx="2196">
                  <c:v>8.421122314317118E-4</c:v>
                </c:pt>
                <c:pt idx="2197">
                  <c:v>-1.354572985961464E-3</c:v>
                </c:pt>
                <c:pt idx="2198">
                  <c:v>1.0781485322284521E-2</c:v>
                </c:pt>
                <c:pt idx="2199">
                  <c:v>-7.7994703017616757E-3</c:v>
                </c:pt>
                <c:pt idx="2200">
                  <c:v>9.1314027964028554E-3</c:v>
                </c:pt>
                <c:pt idx="2201">
                  <c:v>-2.1322157562279451E-3</c:v>
                </c:pt>
                <c:pt idx="2202">
                  <c:v>-2.4795147150728949E-3</c:v>
                </c:pt>
                <c:pt idx="2203">
                  <c:v>-6.3275079282909606E-4</c:v>
                </c:pt>
                <c:pt idx="2204">
                  <c:v>5.2918724151277512E-3</c:v>
                </c:pt>
                <c:pt idx="2205">
                  <c:v>-1.1746082772395659E-3</c:v>
                </c:pt>
                <c:pt idx="2206">
                  <c:v>1.0248449577282144E-2</c:v>
                </c:pt>
                <c:pt idx="2207">
                  <c:v>1.6624127040123203E-3</c:v>
                </c:pt>
                <c:pt idx="2208">
                  <c:v>1.8216107375387166E-4</c:v>
                </c:pt>
                <c:pt idx="2209">
                  <c:v>2.6843642964673835E-3</c:v>
                </c:pt>
                <c:pt idx="2210">
                  <c:v>-1.69109887508148E-3</c:v>
                </c:pt>
                <c:pt idx="2211">
                  <c:v>5.0687349029798203E-3</c:v>
                </c:pt>
                <c:pt idx="2212">
                  <c:v>8.0941506072029074E-3</c:v>
                </c:pt>
                <c:pt idx="2213">
                  <c:v>-1.9244577212400105E-3</c:v>
                </c:pt>
                <c:pt idx="2214">
                  <c:v>-2.9904623001190679E-4</c:v>
                </c:pt>
                <c:pt idx="2215">
                  <c:v>1.4956590993342976E-3</c:v>
                </c:pt>
                <c:pt idx="2216">
                  <c:v>-6.117086354853348E-3</c:v>
                </c:pt>
                <c:pt idx="2217">
                  <c:v>-4.2903138175267915E-3</c:v>
                </c:pt>
                <c:pt idx="2218">
                  <c:v>-2.2751952151435786E-3</c:v>
                </c:pt>
                <c:pt idx="2219">
                  <c:v>5.9670343202592553E-4</c:v>
                </c:pt>
                <c:pt idx="2220">
                  <c:v>-4.109209272204253E-3</c:v>
                </c:pt>
                <c:pt idx="2221">
                  <c:v>7.6153332202303966E-3</c:v>
                </c:pt>
                <c:pt idx="2222">
                  <c:v>-9.2807307502398796E-4</c:v>
                </c:pt>
                <c:pt idx="2223">
                  <c:v>-9.3499585461679618E-3</c:v>
                </c:pt>
                <c:pt idx="2224">
                  <c:v>-1.2745551576945111E-2</c:v>
                </c:pt>
                <c:pt idx="2225">
                  <c:v>3.973209577395451E-3</c:v>
                </c:pt>
                <c:pt idx="2226">
                  <c:v>1.263921460309904E-3</c:v>
                </c:pt>
                <c:pt idx="2227">
                  <c:v>1.7043795856819297E-2</c:v>
                </c:pt>
                <c:pt idx="2228">
                  <c:v>-3.7470143929904795E-3</c:v>
                </c:pt>
                <c:pt idx="2229">
                  <c:v>3.7296747133339476E-3</c:v>
                </c:pt>
                <c:pt idx="2230">
                  <c:v>2.0693002878266801E-3</c:v>
                </c:pt>
                <c:pt idx="2231">
                  <c:v>5.4915544785913671E-3</c:v>
                </c:pt>
                <c:pt idx="2232">
                  <c:v>4.1085234895225859E-3</c:v>
                </c:pt>
                <c:pt idx="2233">
                  <c:v>6.3422436916350531E-3</c:v>
                </c:pt>
                <c:pt idx="2234">
                  <c:v>8.6141872817693099E-3</c:v>
                </c:pt>
                <c:pt idx="2235">
                  <c:v>3.2999628635029072E-3</c:v>
                </c:pt>
                <c:pt idx="2236">
                  <c:v>-3.9495674720353858E-3</c:v>
                </c:pt>
                <c:pt idx="2237">
                  <c:v>3.9547454923745994E-3</c:v>
                </c:pt>
                <c:pt idx="2238">
                  <c:v>8.9001052725922493E-3</c:v>
                </c:pt>
                <c:pt idx="2239">
                  <c:v>6.3984932563527349E-3</c:v>
                </c:pt>
                <c:pt idx="2240">
                  <c:v>2.0376799412366916E-3</c:v>
                </c:pt>
                <c:pt idx="2241">
                  <c:v>-1.1507788757799205E-3</c:v>
                </c:pt>
                <c:pt idx="2242">
                  <c:v>-2.5928276267307808E-3</c:v>
                </c:pt>
                <c:pt idx="2243">
                  <c:v>-1.0708800956868813E-2</c:v>
                </c:pt>
                <c:pt idx="2244">
                  <c:v>3.0029897782230114E-3</c:v>
                </c:pt>
                <c:pt idx="2245">
                  <c:v>1.8103206047753132E-3</c:v>
                </c:pt>
                <c:pt idx="2246">
                  <c:v>-3.5143450511870289E-3</c:v>
                </c:pt>
                <c:pt idx="2247">
                  <c:v>-1.611381420940745E-3</c:v>
                </c:pt>
                <c:pt idx="2248">
                  <c:v>2.0946764974517987E-3</c:v>
                </c:pt>
                <c:pt idx="2249">
                  <c:v>5.2040866134898847E-4</c:v>
                </c:pt>
                <c:pt idx="2250">
                  <c:v>2.5363325026636096E-3</c:v>
                </c:pt>
                <c:pt idx="2251">
                  <c:v>-1.6931756995740227E-3</c:v>
                </c:pt>
                <c:pt idx="2252">
                  <c:v>-1.3635654644384091E-3</c:v>
                </c:pt>
                <c:pt idx="2253">
                  <c:v>7.579649503147318E-3</c:v>
                </c:pt>
                <c:pt idx="2254">
                  <c:v>1.038556691483947E-2</c:v>
                </c:pt>
                <c:pt idx="2255">
                  <c:v>-8.2714781903362559E-3</c:v>
                </c:pt>
                <c:pt idx="2256">
                  <c:v>3.566560181284636E-3</c:v>
                </c:pt>
                <c:pt idx="2257">
                  <c:v>2.5981164947422421E-3</c:v>
                </c:pt>
                <c:pt idx="2258">
                  <c:v>3.2893766934695614E-3</c:v>
                </c:pt>
                <c:pt idx="2259">
                  <c:v>-3.6343875482442245E-3</c:v>
                </c:pt>
                <c:pt idx="2260">
                  <c:v>8.2312270450757511E-3</c:v>
                </c:pt>
                <c:pt idx="2261">
                  <c:v>7.8609187487219123E-4</c:v>
                </c:pt>
                <c:pt idx="2262">
                  <c:v>5.5141667132313256E-3</c:v>
                </c:pt>
                <c:pt idx="2263">
                  <c:v>1.8363115046443584E-3</c:v>
                </c:pt>
                <c:pt idx="2264">
                  <c:v>-1.0201731682716656E-3</c:v>
                </c:pt>
                <c:pt idx="2265">
                  <c:v>1.2423005505029618E-3</c:v>
                </c:pt>
                <c:pt idx="2266">
                  <c:v>-4.5722769540294519E-3</c:v>
                </c:pt>
                <c:pt idx="2267">
                  <c:v>-5.9239391815697666E-3</c:v>
                </c:pt>
                <c:pt idx="2268">
                  <c:v>-2.8929801372555674E-3</c:v>
                </c:pt>
                <c:pt idx="2269">
                  <c:v>-3.681658850825198E-3</c:v>
                </c:pt>
                <c:pt idx="2270">
                  <c:v>7.1393778680911074E-3</c:v>
                </c:pt>
                <c:pt idx="2271">
                  <c:v>-7.4415053300939359E-3</c:v>
                </c:pt>
                <c:pt idx="2272">
                  <c:v>4.8951381406229025E-3</c:v>
                </c:pt>
                <c:pt idx="2273">
                  <c:v>3.6711126502053299E-3</c:v>
                </c:pt>
                <c:pt idx="2274">
                  <c:v>3.8637858659609125E-4</c:v>
                </c:pt>
                <c:pt idx="2275">
                  <c:v>-2.1817869824142734E-3</c:v>
                </c:pt>
                <c:pt idx="2276">
                  <c:v>-1.3010064759123247E-3</c:v>
                </c:pt>
                <c:pt idx="2277">
                  <c:v>1.3174002182950253E-3</c:v>
                </c:pt>
                <c:pt idx="2278">
                  <c:v>-6.3175815279855321E-3</c:v>
                </c:pt>
                <c:pt idx="2279">
                  <c:v>-1.6845448323160737E-2</c:v>
                </c:pt>
                <c:pt idx="2280">
                  <c:v>-2.6113827630354032E-2</c:v>
                </c:pt>
                <c:pt idx="2281">
                  <c:v>1.1653169522138627E-2</c:v>
                </c:pt>
                <c:pt idx="2282">
                  <c:v>-3.9074333413337548E-2</c:v>
                </c:pt>
                <c:pt idx="2283">
                  <c:v>8.8895619320087504E-3</c:v>
                </c:pt>
                <c:pt idx="2284">
                  <c:v>-1.0122544714056258E-2</c:v>
                </c:pt>
                <c:pt idx="2285">
                  <c:v>9.2881920180016911E-3</c:v>
                </c:pt>
                <c:pt idx="2286">
                  <c:v>1.7720594867151968E-2</c:v>
                </c:pt>
                <c:pt idx="2287">
                  <c:v>4.0548129919681123E-3</c:v>
                </c:pt>
                <c:pt idx="2288">
                  <c:v>-8.9258572592028716E-3</c:v>
                </c:pt>
                <c:pt idx="2289">
                  <c:v>-1.2633470163134203E-2</c:v>
                </c:pt>
                <c:pt idx="2290">
                  <c:v>8.9157032446720297E-3</c:v>
                </c:pt>
                <c:pt idx="2291">
                  <c:v>1.6688935821980349E-3</c:v>
                </c:pt>
                <c:pt idx="2292">
                  <c:v>1.0635033108010627E-2</c:v>
                </c:pt>
                <c:pt idx="2293">
                  <c:v>7.3969529942062018E-3</c:v>
                </c:pt>
                <c:pt idx="2294">
                  <c:v>1.4830679271237142E-3</c:v>
                </c:pt>
                <c:pt idx="2295">
                  <c:v>5.3918067157929985E-3</c:v>
                </c:pt>
                <c:pt idx="2296">
                  <c:v>-5.0276048705828573E-3</c:v>
                </c:pt>
                <c:pt idx="2297">
                  <c:v>3.7156538010099547E-3</c:v>
                </c:pt>
                <c:pt idx="2298">
                  <c:v>1.0207495554726853E-2</c:v>
                </c:pt>
                <c:pt idx="2299">
                  <c:v>5.6880688778877591E-3</c:v>
                </c:pt>
                <c:pt idx="2300">
                  <c:v>5.0120023742534769E-3</c:v>
                </c:pt>
                <c:pt idx="2301">
                  <c:v>2.3665749718914607E-3</c:v>
                </c:pt>
                <c:pt idx="2302">
                  <c:v>3.6308628530516674E-3</c:v>
                </c:pt>
                <c:pt idx="2303">
                  <c:v>9.6499243747767043E-4</c:v>
                </c:pt>
                <c:pt idx="2304">
                  <c:v>3.7912636179535278E-3</c:v>
                </c:pt>
                <c:pt idx="2305">
                  <c:v>-1.3499316646655305E-3</c:v>
                </c:pt>
                <c:pt idx="2306">
                  <c:v>4.8603350790791465E-4</c:v>
                </c:pt>
                <c:pt idx="2307">
                  <c:v>1.4566847576748605E-3</c:v>
                </c:pt>
                <c:pt idx="2308">
                  <c:v>-2.4389735454370581E-4</c:v>
                </c:pt>
                <c:pt idx="2309">
                  <c:v>-2.6665281917959303E-3</c:v>
                </c:pt>
                <c:pt idx="2310">
                  <c:v>-4.8895628790713661E-3</c:v>
                </c:pt>
                <c:pt idx="2311">
                  <c:v>-2.6855033475598864E-3</c:v>
                </c:pt>
                <c:pt idx="2312">
                  <c:v>4.966209103201974E-3</c:v>
                </c:pt>
                <c:pt idx="2313">
                  <c:v>-1.2470436990010117E-2</c:v>
                </c:pt>
                <c:pt idx="2314">
                  <c:v>1.9715456152880669E-3</c:v>
                </c:pt>
                <c:pt idx="2315">
                  <c:v>-1.1068468129207849E-2</c:v>
                </c:pt>
                <c:pt idx="2316">
                  <c:v>9.7849630467149191E-3</c:v>
                </c:pt>
                <c:pt idx="2317">
                  <c:v>-1.8388330846478092E-3</c:v>
                </c:pt>
                <c:pt idx="2318">
                  <c:v>-2.935749737402721E-3</c:v>
                </c:pt>
                <c:pt idx="2319">
                  <c:v>-1.3896153390087695E-3</c:v>
                </c:pt>
                <c:pt idx="2320">
                  <c:v>3.1049026571143088E-3</c:v>
                </c:pt>
                <c:pt idx="2321">
                  <c:v>2.971869879953252E-3</c:v>
                </c:pt>
                <c:pt idx="2322">
                  <c:v>-3.4284761681574742E-3</c:v>
                </c:pt>
                <c:pt idx="2323">
                  <c:v>-3.599518178186047E-3</c:v>
                </c:pt>
                <c:pt idx="2324">
                  <c:v>2.4661307649973519E-3</c:v>
                </c:pt>
                <c:pt idx="2325">
                  <c:v>1.8801012301706895E-3</c:v>
                </c:pt>
                <c:pt idx="2326">
                  <c:v>1.8186670786422339E-3</c:v>
                </c:pt>
                <c:pt idx="2327">
                  <c:v>-1.0351527967705613E-3</c:v>
                </c:pt>
                <c:pt idx="2328">
                  <c:v>-1.765472218262161E-2</c:v>
                </c:pt>
                <c:pt idx="2329">
                  <c:v>-7.3997062207158499E-3</c:v>
                </c:pt>
                <c:pt idx="2330">
                  <c:v>7.4128172779259803E-3</c:v>
                </c:pt>
                <c:pt idx="2331">
                  <c:v>-1.3879439427951619E-2</c:v>
                </c:pt>
                <c:pt idx="2332">
                  <c:v>-1.0145588725339024E-2</c:v>
                </c:pt>
                <c:pt idx="2333">
                  <c:v>5.9090676283641537E-3</c:v>
                </c:pt>
                <c:pt idx="2334">
                  <c:v>1.5500838597231937E-2</c:v>
                </c:pt>
                <c:pt idx="2335">
                  <c:v>-9.5875203878370845E-4</c:v>
                </c:pt>
                <c:pt idx="2336">
                  <c:v>3.6918657465211287E-3</c:v>
                </c:pt>
                <c:pt idx="2337">
                  <c:v>-4.9303587834687989E-4</c:v>
                </c:pt>
                <c:pt idx="2338">
                  <c:v>-8.162450581211133E-3</c:v>
                </c:pt>
                <c:pt idx="2339">
                  <c:v>1.1009017800534034E-3</c:v>
                </c:pt>
                <c:pt idx="2340">
                  <c:v>3.1769566339587096E-3</c:v>
                </c:pt>
                <c:pt idx="2341">
                  <c:v>1.0475394311573081E-3</c:v>
                </c:pt>
                <c:pt idx="2342">
                  <c:v>3.3510634733987829E-3</c:v>
                </c:pt>
                <c:pt idx="2343">
                  <c:v>1.8937886529423061E-3</c:v>
                </c:pt>
                <c:pt idx="2344">
                  <c:v>-7.1222529129058515E-3</c:v>
                </c:pt>
                <c:pt idx="2345">
                  <c:v>-2.5293938259517653E-3</c:v>
                </c:pt>
                <c:pt idx="2346">
                  <c:v>-1.3391953214056372E-3</c:v>
                </c:pt>
                <c:pt idx="2347">
                  <c:v>-7.5890681148390489E-3</c:v>
                </c:pt>
                <c:pt idx="2348">
                  <c:v>-5.3675975408967571E-3</c:v>
                </c:pt>
                <c:pt idx="2349">
                  <c:v>-1.1115991610886628E-3</c:v>
                </c:pt>
                <c:pt idx="2350">
                  <c:v>1.0566516393085226E-3</c:v>
                </c:pt>
                <c:pt idx="2351">
                  <c:v>5.2172462188280798E-3</c:v>
                </c:pt>
                <c:pt idx="2352">
                  <c:v>-3.8471398982854927E-3</c:v>
                </c:pt>
                <c:pt idx="2353">
                  <c:v>7.9769965798812282E-3</c:v>
                </c:pt>
                <c:pt idx="2354">
                  <c:v>-5.67110652906452E-4</c:v>
                </c:pt>
                <c:pt idx="2355">
                  <c:v>-1.0021945441668343E-3</c:v>
                </c:pt>
                <c:pt idx="2356">
                  <c:v>-1.0375836143787771E-2</c:v>
                </c:pt>
                <c:pt idx="2357">
                  <c:v>-2.1953525913381233E-2</c:v>
                </c:pt>
                <c:pt idx="2358">
                  <c:v>-3.2412887862903581E-3</c:v>
                </c:pt>
                <c:pt idx="2359">
                  <c:v>2.3192238177613934E-3</c:v>
                </c:pt>
                <c:pt idx="2360">
                  <c:v>1.1994799570347336E-3</c:v>
                </c:pt>
                <c:pt idx="2361">
                  <c:v>1.8177704790180209E-2</c:v>
                </c:pt>
                <c:pt idx="2362">
                  <c:v>3.2444133056033549E-3</c:v>
                </c:pt>
                <c:pt idx="2363">
                  <c:v>-7.5833057971694305E-4</c:v>
                </c:pt>
                <c:pt idx="2364">
                  <c:v>-3.7935520149215791E-3</c:v>
                </c:pt>
                <c:pt idx="2365">
                  <c:v>6.3620201248638045E-3</c:v>
                </c:pt>
                <c:pt idx="2366">
                  <c:v>1.7885197348511912E-2</c:v>
                </c:pt>
                <c:pt idx="2367">
                  <c:v>7.5947654879802021E-3</c:v>
                </c:pt>
                <c:pt idx="2368">
                  <c:v>2.3096357830581461E-3</c:v>
                </c:pt>
                <c:pt idx="2369">
                  <c:v>1.937126151298238E-3</c:v>
                </c:pt>
                <c:pt idx="2370">
                  <c:v>1.7188897942735752E-3</c:v>
                </c:pt>
                <c:pt idx="2371">
                  <c:v>-1.9403091190938048E-3</c:v>
                </c:pt>
                <c:pt idx="2372">
                  <c:v>2.0651095685374782E-3</c:v>
                </c:pt>
                <c:pt idx="2373">
                  <c:v>1.9626919617986679E-4</c:v>
                </c:pt>
                <c:pt idx="2374">
                  <c:v>6.6780655321170568E-4</c:v>
                </c:pt>
                <c:pt idx="2375">
                  <c:v>-4.3135157552036058E-3</c:v>
                </c:pt>
                <c:pt idx="2376">
                  <c:v>-1.3743411375204908E-2</c:v>
                </c:pt>
                <c:pt idx="2377">
                  <c:v>-4.3032936125299874E-3</c:v>
                </c:pt>
                <c:pt idx="2378">
                  <c:v>4.6655837130151114E-3</c:v>
                </c:pt>
                <c:pt idx="2379">
                  <c:v>-1.3069770348305397E-3</c:v>
                </c:pt>
                <c:pt idx="2380">
                  <c:v>-3.589734863701574E-3</c:v>
                </c:pt>
                <c:pt idx="2381">
                  <c:v>7.9234432760420699E-3</c:v>
                </c:pt>
                <c:pt idx="2382">
                  <c:v>4.1168288896746529E-3</c:v>
                </c:pt>
                <c:pt idx="2383">
                  <c:v>-1.2473449287450982E-2</c:v>
                </c:pt>
                <c:pt idx="2384">
                  <c:v>-2.2632767551240655E-3</c:v>
                </c:pt>
                <c:pt idx="2385">
                  <c:v>-1.5776880447484088E-2</c:v>
                </c:pt>
                <c:pt idx="2386">
                  <c:v>-4.4430894737244033E-3</c:v>
                </c:pt>
                <c:pt idx="2387">
                  <c:v>-6.3639287015411035E-3</c:v>
                </c:pt>
                <c:pt idx="2388">
                  <c:v>-6.5575175418688299E-3</c:v>
                </c:pt>
                <c:pt idx="2389">
                  <c:v>-6.3497531446005898E-4</c:v>
                </c:pt>
                <c:pt idx="2390">
                  <c:v>1.7813170208857265E-3</c:v>
                </c:pt>
                <c:pt idx="2391">
                  <c:v>6.8219044399476193E-3</c:v>
                </c:pt>
                <c:pt idx="2392">
                  <c:v>1.787888693662784E-3</c:v>
                </c:pt>
                <c:pt idx="2393">
                  <c:v>6.7474500266881908E-4</c:v>
                </c:pt>
                <c:pt idx="2394">
                  <c:v>1.7078727985461253E-2</c:v>
                </c:pt>
                <c:pt idx="2395">
                  <c:v>1.1620856190342436E-3</c:v>
                </c:pt>
                <c:pt idx="2396">
                  <c:v>-4.6322705009191143E-3</c:v>
                </c:pt>
                <c:pt idx="2397">
                  <c:v>3.4099016713435969E-3</c:v>
                </c:pt>
                <c:pt idx="2398">
                  <c:v>-1.5793746118523252E-3</c:v>
                </c:pt>
                <c:pt idx="2399">
                  <c:v>-1.9918492565654078E-3</c:v>
                </c:pt>
                <c:pt idx="2400">
                  <c:v>-1.5863760696159638E-3</c:v>
                </c:pt>
                <c:pt idx="2401">
                  <c:v>2.0957966651222572E-3</c:v>
                </c:pt>
                <c:pt idx="2402">
                  <c:v>4.8887791731378411E-3</c:v>
                </c:pt>
                <c:pt idx="2403">
                  <c:v>2.4948160059271411E-3</c:v>
                </c:pt>
                <c:pt idx="2404">
                  <c:v>4.081366651585175E-3</c:v>
                </c:pt>
                <c:pt idx="2405">
                  <c:v>-2.0460330944150606E-4</c:v>
                </c:pt>
                <c:pt idx="2406">
                  <c:v>1.9355735867578695E-2</c:v>
                </c:pt>
                <c:pt idx="2407">
                  <c:v>4.9790605747251125E-3</c:v>
                </c:pt>
                <c:pt idx="2408">
                  <c:v>-7.6072721512569826E-3</c:v>
                </c:pt>
                <c:pt idx="2409">
                  <c:v>9.4820533789310773E-4</c:v>
                </c:pt>
                <c:pt idx="2410">
                  <c:v>9.2842008240600089E-3</c:v>
                </c:pt>
                <c:pt idx="2411">
                  <c:v>-6.88245038243533E-3</c:v>
                </c:pt>
                <c:pt idx="2412">
                  <c:v>6.8868867420707712E-4</c:v>
                </c:pt>
                <c:pt idx="2413">
                  <c:v>-7.8286774844433648E-3</c:v>
                </c:pt>
                <c:pt idx="2414">
                  <c:v>2.2688956149621075E-4</c:v>
                </c:pt>
                <c:pt idx="2415">
                  <c:v>-4.2710003987001975E-3</c:v>
                </c:pt>
                <c:pt idx="2416">
                  <c:v>1.1358948564118927E-3</c:v>
                </c:pt>
                <c:pt idx="2417">
                  <c:v>8.1920171209297072E-4</c:v>
                </c:pt>
                <c:pt idx="2418">
                  <c:v>-1.2879507083872662E-2</c:v>
                </c:pt>
                <c:pt idx="2419">
                  <c:v>-5.4149154263269349E-3</c:v>
                </c:pt>
                <c:pt idx="2420">
                  <c:v>-7.7553989861825099E-3</c:v>
                </c:pt>
                <c:pt idx="2421">
                  <c:v>5.2597035004740052E-3</c:v>
                </c:pt>
                <c:pt idx="2422">
                  <c:v>5.7593701871663577E-3</c:v>
                </c:pt>
                <c:pt idx="2423">
                  <c:v>-3.1627853860050287E-4</c:v>
                </c:pt>
                <c:pt idx="2424">
                  <c:v>1.7989403423725989E-2</c:v>
                </c:pt>
                <c:pt idx="2425">
                  <c:v>-1.0729108126173994E-3</c:v>
                </c:pt>
                <c:pt idx="2426">
                  <c:v>3.2427552898641903E-3</c:v>
                </c:pt>
                <c:pt idx="2427">
                  <c:v>-5.927447660295254E-3</c:v>
                </c:pt>
                <c:pt idx="2428">
                  <c:v>4.0747963668407924E-3</c:v>
                </c:pt>
                <c:pt idx="2429">
                  <c:v>5.8252439673691786E-3</c:v>
                </c:pt>
                <c:pt idx="2430">
                  <c:v>-1.1427602589690295E-2</c:v>
                </c:pt>
                <c:pt idx="2431">
                  <c:v>-1.172770016080734E-2</c:v>
                </c:pt>
                <c:pt idx="2432">
                  <c:v>-1.3071204319780797E-2</c:v>
                </c:pt>
                <c:pt idx="2433">
                  <c:v>-3.6962964794286148E-3</c:v>
                </c:pt>
                <c:pt idx="2434">
                  <c:v>2.0142876241557562E-3</c:v>
                </c:pt>
                <c:pt idx="2435">
                  <c:v>3.3288241254584615E-3</c:v>
                </c:pt>
                <c:pt idx="2436">
                  <c:v>-8.0940741482127525E-3</c:v>
                </c:pt>
                <c:pt idx="2437">
                  <c:v>-8.6427751160772139E-3</c:v>
                </c:pt>
                <c:pt idx="2438">
                  <c:v>4.9402679508377166E-3</c:v>
                </c:pt>
                <c:pt idx="2439">
                  <c:v>-7.7410849985330103E-4</c:v>
                </c:pt>
                <c:pt idx="2440">
                  <c:v>2.8245774585103998E-3</c:v>
                </c:pt>
                <c:pt idx="2441">
                  <c:v>1.4078301566433011E-2</c:v>
                </c:pt>
                <c:pt idx="2442">
                  <c:v>-3.875071619955919E-3</c:v>
                </c:pt>
                <c:pt idx="2443">
                  <c:v>4.04435579818952E-6</c:v>
                </c:pt>
                <c:pt idx="2444">
                  <c:v>-1.0412874057585824E-3</c:v>
                </c:pt>
                <c:pt idx="2445">
                  <c:v>-1.1234317697633868E-3</c:v>
                </c:pt>
                <c:pt idx="2446">
                  <c:v>7.2624111128265691E-3</c:v>
                </c:pt>
                <c:pt idx="2447">
                  <c:v>-1.2840158537513165E-2</c:v>
                </c:pt>
                <c:pt idx="2448">
                  <c:v>8.8298047434877489E-3</c:v>
                </c:pt>
                <c:pt idx="2449">
                  <c:v>1.9695559396170565E-3</c:v>
                </c:pt>
                <c:pt idx="2450">
                  <c:v>6.222143447439518E-3</c:v>
                </c:pt>
                <c:pt idx="2451">
                  <c:v>-1.0194827415855057E-2</c:v>
                </c:pt>
                <c:pt idx="2452">
                  <c:v>1.2508191789678068E-2</c:v>
                </c:pt>
                <c:pt idx="2453">
                  <c:v>-1.0519573174156522E-3</c:v>
                </c:pt>
                <c:pt idx="2454">
                  <c:v>-1.9187700125593515E-3</c:v>
                </c:pt>
                <c:pt idx="2455">
                  <c:v>-1.6693981069946409E-3</c:v>
                </c:pt>
                <c:pt idx="2456">
                  <c:v>1.8818858379641647E-3</c:v>
                </c:pt>
                <c:pt idx="2457">
                  <c:v>6.1716110531172665E-4</c:v>
                </c:pt>
                <c:pt idx="2458">
                  <c:v>-3.6792046265940056E-3</c:v>
                </c:pt>
                <c:pt idx="2459">
                  <c:v>-7.3210273624974703E-4</c:v>
                </c:pt>
                <c:pt idx="2460">
                  <c:v>-4.2718850880017626E-3</c:v>
                </c:pt>
                <c:pt idx="2461">
                  <c:v>4.0720056857136422E-3</c:v>
                </c:pt>
                <c:pt idx="2462">
                  <c:v>1.0091455249576805E-2</c:v>
                </c:pt>
                <c:pt idx="2463">
                  <c:v>-2.1791874367897411E-3</c:v>
                </c:pt>
                <c:pt idx="2464">
                  <c:v>-3.0820937827585886E-3</c:v>
                </c:pt>
                <c:pt idx="2465">
                  <c:v>3.404151976932709E-3</c:v>
                </c:pt>
                <c:pt idx="2466">
                  <c:v>-2.2090477896221397E-4</c:v>
                </c:pt>
                <c:pt idx="2467">
                  <c:v>5.408758363668712E-3</c:v>
                </c:pt>
                <c:pt idx="2468">
                  <c:v>-1.2689281248290036E-3</c:v>
                </c:pt>
                <c:pt idx="2469">
                  <c:v>-2.8102436215449335E-4</c:v>
                </c:pt>
                <c:pt idx="2470">
                  <c:v>7.5143083514112377E-4</c:v>
                </c:pt>
                <c:pt idx="2471">
                  <c:v>1.3231386220427972E-2</c:v>
                </c:pt>
                <c:pt idx="2472">
                  <c:v>-9.5394323812134692E-3</c:v>
                </c:pt>
                <c:pt idx="2473">
                  <c:v>5.018824504207888E-3</c:v>
                </c:pt>
                <c:pt idx="2474">
                  <c:v>3.0880187869567954E-3</c:v>
                </c:pt>
                <c:pt idx="2475">
                  <c:v>1.0114905392678789E-2</c:v>
                </c:pt>
                <c:pt idx="2476">
                  <c:v>-2.7189429621062222E-3</c:v>
                </c:pt>
                <c:pt idx="2477">
                  <c:v>3.9196713149972206E-3</c:v>
                </c:pt>
                <c:pt idx="2478">
                  <c:v>-2.8612692448868633E-4</c:v>
                </c:pt>
                <c:pt idx="2479">
                  <c:v>-1.5798749859652618E-4</c:v>
                </c:pt>
                <c:pt idx="2480">
                  <c:v>-5.0883492836698773E-3</c:v>
                </c:pt>
                <c:pt idx="2481">
                  <c:v>5.2890668171496182E-3</c:v>
                </c:pt>
                <c:pt idx="2482">
                  <c:v>-4.3418863644194604E-3</c:v>
                </c:pt>
                <c:pt idx="2483">
                  <c:v>5.954315754645959E-4</c:v>
                </c:pt>
                <c:pt idx="2484">
                  <c:v>-1.3304593217036869E-3</c:v>
                </c:pt>
                <c:pt idx="2485">
                  <c:v>-4.1993525337438824E-3</c:v>
                </c:pt>
                <c:pt idx="2486">
                  <c:v>-9.872456377544022E-3</c:v>
                </c:pt>
                <c:pt idx="2487">
                  <c:v>6.3599117640658559E-3</c:v>
                </c:pt>
                <c:pt idx="2488">
                  <c:v>-3.9448560471922935E-3</c:v>
                </c:pt>
                <c:pt idx="2489">
                  <c:v>-4.826696714907177E-3</c:v>
                </c:pt>
                <c:pt idx="2490">
                  <c:v>-1.4935667583576865E-2</c:v>
                </c:pt>
                <c:pt idx="2491">
                  <c:v>1.7175010830269277E-3</c:v>
                </c:pt>
                <c:pt idx="2492">
                  <c:v>3.8067103110860312E-4</c:v>
                </c:pt>
                <c:pt idx="2493">
                  <c:v>3.4489159009132163E-3</c:v>
                </c:pt>
                <c:pt idx="2494">
                  <c:v>-2.6446828671848881E-4</c:v>
                </c:pt>
                <c:pt idx="2495">
                  <c:v>5.5870234718024018E-3</c:v>
                </c:pt>
                <c:pt idx="2496">
                  <c:v>2.7361961731122802E-4</c:v>
                </c:pt>
                <c:pt idx="2497">
                  <c:v>1.3895541825138765E-2</c:v>
                </c:pt>
                <c:pt idx="2498">
                  <c:v>-3.078368070064098E-4</c:v>
                </c:pt>
                <c:pt idx="2499">
                  <c:v>4.3885148263728847E-3</c:v>
                </c:pt>
                <c:pt idx="2500">
                  <c:v>-4.6728568222598596E-3</c:v>
                </c:pt>
                <c:pt idx="2501">
                  <c:v>-1.1027535204856797E-3</c:v>
                </c:pt>
                <c:pt idx="2502">
                  <c:v>-8.6889759169681317E-4</c:v>
                </c:pt>
                <c:pt idx="2503">
                  <c:v>-3.5197394705523838E-4</c:v>
                </c:pt>
                <c:pt idx="2504">
                  <c:v>8.9121263712684563E-3</c:v>
                </c:pt>
                <c:pt idx="2505">
                  <c:v>-6.8270440529430492E-3</c:v>
                </c:pt>
                <c:pt idx="2506">
                  <c:v>-4.3706713524963867E-3</c:v>
                </c:pt>
                <c:pt idx="2507">
                  <c:v>-3.0195051178669853E-3</c:v>
                </c:pt>
                <c:pt idx="2508">
                  <c:v>1.465707401211198E-4</c:v>
                </c:pt>
                <c:pt idx="2509">
                  <c:v>-8.1413842395898373E-3</c:v>
                </c:pt>
                <c:pt idx="2510">
                  <c:v>7.442669568733162E-3</c:v>
                </c:pt>
                <c:pt idx="2511">
                  <c:v>3.8415099928710934E-3</c:v>
                </c:pt>
                <c:pt idx="2512">
                  <c:v>1.4916758398426658E-2</c:v>
                </c:pt>
                <c:pt idx="2513">
                  <c:v>2.1748417434696347E-3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99-8941-AA77-01743CFF70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DATA!$D$2:$D$2524</c:f>
              <c:numCache>
                <c:formatCode>d\-mmm\-yy</c:formatCode>
                <c:ptCount val="2523"/>
              </c:numCache>
            </c:numRef>
          </c:val>
          <c:extLst>
            <c:ext xmlns:c16="http://schemas.microsoft.com/office/drawing/2014/chart" uri="{C3380CC4-5D6E-409C-BE32-E72D297353CC}">
              <c16:uniqueId val="{00000001-C682-C042-BC18-2A3F607C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746415"/>
        <c:axId val="1503953967"/>
      </c:barChart>
      <c:catAx>
        <c:axId val="150174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3953967"/>
        <c:crosses val="autoZero"/>
        <c:auto val="1"/>
        <c:lblAlgn val="ctr"/>
        <c:lblOffset val="100"/>
        <c:noMultiLvlLbl val="0"/>
      </c:catAx>
      <c:valAx>
        <c:axId val="15039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30183727034126E-2"/>
          <c:y val="3.849896267220497E-2"/>
          <c:w val="0.89864763779527557"/>
          <c:h val="0.783090591086431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DATA!$B$1:$B$2514</c:f>
              <c:numCache>
                <c:formatCode>General</c:formatCode>
                <c:ptCount val="2514"/>
                <c:pt idx="0">
                  <c:v>6838.06</c:v>
                </c:pt>
                <c:pt idx="1">
                  <c:v>6865.86</c:v>
                </c:pt>
                <c:pt idx="2">
                  <c:v>6830.5</c:v>
                </c:pt>
                <c:pt idx="3">
                  <c:v>6799.15</c:v>
                </c:pt>
                <c:pt idx="4">
                  <c:v>6810.27</c:v>
                </c:pt>
                <c:pt idx="5">
                  <c:v>6809.7</c:v>
                </c:pt>
                <c:pt idx="6">
                  <c:v>6708.35</c:v>
                </c:pt>
                <c:pt idx="7">
                  <c:v>6823.77</c:v>
                </c:pt>
                <c:pt idx="8">
                  <c:v>6775.42</c:v>
                </c:pt>
                <c:pt idx="9">
                  <c:v>6788.49</c:v>
                </c:pt>
                <c:pt idx="10">
                  <c:v>6712.67</c:v>
                </c:pt>
                <c:pt idx="11">
                  <c:v>6689.45</c:v>
                </c:pt>
                <c:pt idx="12">
                  <c:v>6685.52</c:v>
                </c:pt>
                <c:pt idx="13">
                  <c:v>6620.9</c:v>
                </c:pt>
                <c:pt idx="14">
                  <c:v>6553.78</c:v>
                </c:pt>
                <c:pt idx="15">
                  <c:v>6527.89</c:v>
                </c:pt>
                <c:pt idx="16">
                  <c:v>6568.35</c:v>
                </c:pt>
                <c:pt idx="17">
                  <c:v>6605.28</c:v>
                </c:pt>
                <c:pt idx="18">
                  <c:v>6573.13</c:v>
                </c:pt>
                <c:pt idx="19">
                  <c:v>6542.44</c:v>
                </c:pt>
                <c:pt idx="20">
                  <c:v>6557.17</c:v>
                </c:pt>
                <c:pt idx="21">
                  <c:v>6520.39</c:v>
                </c:pt>
                <c:pt idx="22">
                  <c:v>6604.89</c:v>
                </c:pt>
                <c:pt idx="23">
                  <c:v>6605.3</c:v>
                </c:pt>
                <c:pt idx="24">
                  <c:v>6588.32</c:v>
                </c:pt>
                <c:pt idx="25">
                  <c:v>6615.58</c:v>
                </c:pt>
                <c:pt idx="26">
                  <c:v>6598.37</c:v>
                </c:pt>
                <c:pt idx="27">
                  <c:v>6652.61</c:v>
                </c:pt>
                <c:pt idx="28">
                  <c:v>6659.04</c:v>
                </c:pt>
                <c:pt idx="29">
                  <c:v>6649.14</c:v>
                </c:pt>
                <c:pt idx="30">
                  <c:v>6695.55</c:v>
                </c:pt>
                <c:pt idx="31">
                  <c:v>6622.84</c:v>
                </c:pt>
                <c:pt idx="32">
                  <c:v>6590.69</c:v>
                </c:pt>
                <c:pt idx="33">
                  <c:v>6635.61</c:v>
                </c:pt>
                <c:pt idx="34">
                  <c:v>6641.97</c:v>
                </c:pt>
                <c:pt idx="35">
                  <c:v>6561.7</c:v>
                </c:pt>
                <c:pt idx="36">
                  <c:v>6583.76</c:v>
                </c:pt>
                <c:pt idx="37">
                  <c:v>6541.61</c:v>
                </c:pt>
                <c:pt idx="38">
                  <c:v>6584.17</c:v>
                </c:pt>
                <c:pt idx="39">
                  <c:v>6625.25</c:v>
                </c:pt>
                <c:pt idx="40">
                  <c:v>6681.76</c:v>
                </c:pt>
                <c:pt idx="41">
                  <c:v>6674.74</c:v>
                </c:pt>
                <c:pt idx="42">
                  <c:v>6703</c:v>
                </c:pt>
                <c:pt idx="43">
                  <c:v>6685.69</c:v>
                </c:pt>
                <c:pt idx="44">
                  <c:v>6700.16</c:v>
                </c:pt>
                <c:pt idx="45">
                  <c:v>6769.91</c:v>
                </c:pt>
                <c:pt idx="46">
                  <c:v>6780.03</c:v>
                </c:pt>
                <c:pt idx="47">
                  <c:v>6808.87</c:v>
                </c:pt>
                <c:pt idx="48">
                  <c:v>6822.42</c:v>
                </c:pt>
                <c:pt idx="49">
                  <c:v>6798.56</c:v>
                </c:pt>
                <c:pt idx="50">
                  <c:v>6796.44</c:v>
                </c:pt>
                <c:pt idx="51">
                  <c:v>6839.25</c:v>
                </c:pt>
                <c:pt idx="52">
                  <c:v>6814.57</c:v>
                </c:pt>
                <c:pt idx="53">
                  <c:v>6851.75</c:v>
                </c:pt>
                <c:pt idx="54">
                  <c:v>6873.08</c:v>
                </c:pt>
                <c:pt idx="55">
                  <c:v>6878.49</c:v>
                </c:pt>
                <c:pt idx="56">
                  <c:v>6840.89</c:v>
                </c:pt>
                <c:pt idx="57">
                  <c:v>6855.81</c:v>
                </c:pt>
                <c:pt idx="58">
                  <c:v>6844.55</c:v>
                </c:pt>
                <c:pt idx="59">
                  <c:v>6802</c:v>
                </c:pt>
                <c:pt idx="60">
                  <c:v>6821.04</c:v>
                </c:pt>
                <c:pt idx="61">
                  <c:v>6820.56</c:v>
                </c:pt>
                <c:pt idx="62">
                  <c:v>6815.75</c:v>
                </c:pt>
                <c:pt idx="63">
                  <c:v>6844.94</c:v>
                </c:pt>
                <c:pt idx="64">
                  <c:v>6851.22</c:v>
                </c:pt>
                <c:pt idx="65">
                  <c:v>6871.29</c:v>
                </c:pt>
                <c:pt idx="66">
                  <c:v>6844.51</c:v>
                </c:pt>
                <c:pt idx="67">
                  <c:v>6864.1</c:v>
                </c:pt>
                <c:pt idx="68">
                  <c:v>6836.3</c:v>
                </c:pt>
                <c:pt idx="69">
                  <c:v>6818.63</c:v>
                </c:pt>
                <c:pt idx="70">
                  <c:v>6813.49</c:v>
                </c:pt>
                <c:pt idx="71">
                  <c:v>6858.21</c:v>
                </c:pt>
                <c:pt idx="72">
                  <c:v>6875</c:v>
                </c:pt>
                <c:pt idx="73">
                  <c:v>6873.55</c:v>
                </c:pt>
                <c:pt idx="74">
                  <c:v>6838.87</c:v>
                </c:pt>
                <c:pt idx="75">
                  <c:v>6843.11</c:v>
                </c:pt>
                <c:pt idx="76">
                  <c:v>6777.85</c:v>
                </c:pt>
                <c:pt idx="77">
                  <c:v>6754.64</c:v>
                </c:pt>
                <c:pt idx="78">
                  <c:v>6766.77</c:v>
                </c:pt>
                <c:pt idx="79">
                  <c:v>6778.56</c:v>
                </c:pt>
                <c:pt idx="80">
                  <c:v>6808.11</c:v>
                </c:pt>
                <c:pt idx="81">
                  <c:v>6825.2</c:v>
                </c:pt>
                <c:pt idx="82">
                  <c:v>6800.56</c:v>
                </c:pt>
                <c:pt idx="83">
                  <c:v>6787.07</c:v>
                </c:pt>
                <c:pt idx="84">
                  <c:v>6733.62</c:v>
                </c:pt>
                <c:pt idx="85">
                  <c:v>6735.12</c:v>
                </c:pt>
                <c:pt idx="86">
                  <c:v>6757.77</c:v>
                </c:pt>
                <c:pt idx="87">
                  <c:v>6743.94</c:v>
                </c:pt>
                <c:pt idx="88">
                  <c:v>6802.92</c:v>
                </c:pt>
                <c:pt idx="89">
                  <c:v>6816.37</c:v>
                </c:pt>
                <c:pt idx="90">
                  <c:v>6865.21</c:v>
                </c:pt>
                <c:pt idx="91">
                  <c:v>6866.05</c:v>
                </c:pt>
                <c:pt idx="92">
                  <c:v>6823.51</c:v>
                </c:pt>
                <c:pt idx="93">
                  <c:v>6738.45</c:v>
                </c:pt>
                <c:pt idx="94">
                  <c:v>6718.04</c:v>
                </c:pt>
                <c:pt idx="95">
                  <c:v>6672.37</c:v>
                </c:pt>
                <c:pt idx="96">
                  <c:v>6690.17</c:v>
                </c:pt>
                <c:pt idx="97">
                  <c:v>6746.14</c:v>
                </c:pt>
                <c:pt idx="98">
                  <c:v>6710.45</c:v>
                </c:pt>
                <c:pt idx="99">
                  <c:v>6784.67</c:v>
                </c:pt>
                <c:pt idx="100">
                  <c:v>6738.32</c:v>
                </c:pt>
                <c:pt idx="101">
                  <c:v>6749.45</c:v>
                </c:pt>
                <c:pt idx="102">
                  <c:v>6728.44</c:v>
                </c:pt>
                <c:pt idx="103">
                  <c:v>6795.34</c:v>
                </c:pt>
                <c:pt idx="104">
                  <c:v>6798.15</c:v>
                </c:pt>
                <c:pt idx="105">
                  <c:v>6821.46</c:v>
                </c:pt>
                <c:pt idx="106">
                  <c:v>6791.55</c:v>
                </c:pt>
                <c:pt idx="107">
                  <c:v>6788.07</c:v>
                </c:pt>
                <c:pt idx="108">
                  <c:v>6807.75</c:v>
                </c:pt>
                <c:pt idx="109">
                  <c:v>6773.44</c:v>
                </c:pt>
                <c:pt idx="110">
                  <c:v>6730.11</c:v>
                </c:pt>
                <c:pt idx="111">
                  <c:v>6679.18</c:v>
                </c:pt>
                <c:pt idx="112">
                  <c:v>6677.52</c:v>
                </c:pt>
                <c:pt idx="113">
                  <c:v>6682.48</c:v>
                </c:pt>
                <c:pt idx="114">
                  <c:v>6636.16</c:v>
                </c:pt>
                <c:pt idx="115">
                  <c:v>6597.37</c:v>
                </c:pt>
                <c:pt idx="116">
                  <c:v>6567.36</c:v>
                </c:pt>
                <c:pt idx="117">
                  <c:v>6632.82</c:v>
                </c:pt>
                <c:pt idx="118">
                  <c:v>6632.42</c:v>
                </c:pt>
                <c:pt idx="119">
                  <c:v>6656.68</c:v>
                </c:pt>
                <c:pt idx="120">
                  <c:v>6685.26</c:v>
                </c:pt>
                <c:pt idx="121">
                  <c:v>6689.08</c:v>
                </c:pt>
                <c:pt idx="122">
                  <c:v>6741.25</c:v>
                </c:pt>
                <c:pt idx="123">
                  <c:v>6779.31</c:v>
                </c:pt>
                <c:pt idx="124">
                  <c:v>6755.48</c:v>
                </c:pt>
                <c:pt idx="125">
                  <c:v>6777.66</c:v>
                </c:pt>
                <c:pt idx="126">
                  <c:v>6775.25</c:v>
                </c:pt>
                <c:pt idx="127">
                  <c:v>6822.76</c:v>
                </c:pt>
                <c:pt idx="128">
                  <c:v>6830.66</c:v>
                </c:pt>
                <c:pt idx="129">
                  <c:v>6805.8</c:v>
                </c:pt>
                <c:pt idx="130">
                  <c:v>6819.75</c:v>
                </c:pt>
                <c:pt idx="131">
                  <c:v>6825.31</c:v>
                </c:pt>
                <c:pt idx="132">
                  <c:v>6829.17</c:v>
                </c:pt>
                <c:pt idx="133">
                  <c:v>6873.58</c:v>
                </c:pt>
                <c:pt idx="134">
                  <c:v>6877.97</c:v>
                </c:pt>
                <c:pt idx="135">
                  <c:v>6855.1</c:v>
                </c:pt>
                <c:pt idx="136">
                  <c:v>6834.77</c:v>
                </c:pt>
                <c:pt idx="137">
                  <c:v>6829</c:v>
                </c:pt>
                <c:pt idx="138">
                  <c:v>6830.11</c:v>
                </c:pt>
                <c:pt idx="139">
                  <c:v>6799.62</c:v>
                </c:pt>
                <c:pt idx="140">
                  <c:v>6806.96</c:v>
                </c:pt>
                <c:pt idx="141">
                  <c:v>6804.21</c:v>
                </c:pt>
                <c:pt idx="142">
                  <c:v>6792.24</c:v>
                </c:pt>
                <c:pt idx="143">
                  <c:v>6780.9</c:v>
                </c:pt>
                <c:pt idx="144">
                  <c:v>6819.29</c:v>
                </c:pt>
                <c:pt idx="145">
                  <c:v>6837.92</c:v>
                </c:pt>
                <c:pt idx="146">
                  <c:v>6773.63</c:v>
                </c:pt>
                <c:pt idx="147">
                  <c:v>6676.08</c:v>
                </c:pt>
                <c:pt idx="148">
                  <c:v>6706.27</c:v>
                </c:pt>
                <c:pt idx="149">
                  <c:v>6639.71</c:v>
                </c:pt>
                <c:pt idx="150">
                  <c:v>6649.39</c:v>
                </c:pt>
                <c:pt idx="151">
                  <c:v>6646.6</c:v>
                </c:pt>
                <c:pt idx="152">
                  <c:v>6622.72</c:v>
                </c:pt>
                <c:pt idx="153">
                  <c:v>6557.52</c:v>
                </c:pt>
                <c:pt idx="154">
                  <c:v>6446.39</c:v>
                </c:pt>
                <c:pt idx="155">
                  <c:v>6527.91</c:v>
                </c:pt>
                <c:pt idx="156">
                  <c:v>6563.65</c:v>
                </c:pt>
                <c:pt idx="157">
                  <c:v>6495.58</c:v>
                </c:pt>
                <c:pt idx="158">
                  <c:v>6482.24</c:v>
                </c:pt>
                <c:pt idx="159">
                  <c:v>6431.85</c:v>
                </c:pt>
                <c:pt idx="160">
                  <c:v>6339.97</c:v>
                </c:pt>
                <c:pt idx="161">
                  <c:v>6366.24</c:v>
                </c:pt>
                <c:pt idx="162">
                  <c:v>6392.68</c:v>
                </c:pt>
                <c:pt idx="163">
                  <c:v>6211.64</c:v>
                </c:pt>
                <c:pt idx="164">
                  <c:v>6195.91</c:v>
                </c:pt>
                <c:pt idx="165">
                  <c:v>6310.29</c:v>
                </c:pt>
                <c:pt idx="166">
                  <c:v>6267.07</c:v>
                </c:pt>
                <c:pt idx="167">
                  <c:v>6372.33</c:v>
                </c:pt>
                <c:pt idx="168">
                  <c:v>6399.73</c:v>
                </c:pt>
                <c:pt idx="169">
                  <c:v>6419.15</c:v>
                </c:pt>
                <c:pt idx="170">
                  <c:v>6388.73</c:v>
                </c:pt>
                <c:pt idx="171">
                  <c:v>6363.46</c:v>
                </c:pt>
                <c:pt idx="172">
                  <c:v>6402.17</c:v>
                </c:pt>
                <c:pt idx="173">
                  <c:v>6453.87</c:v>
                </c:pt>
                <c:pt idx="174">
                  <c:v>6463.55</c:v>
                </c:pt>
                <c:pt idx="175">
                  <c:v>6546.47</c:v>
                </c:pt>
                <c:pt idx="176">
                  <c:v>6487.97</c:v>
                </c:pt>
                <c:pt idx="177">
                  <c:v>6453.97</c:v>
                </c:pt>
                <c:pt idx="178">
                  <c:v>6539.14</c:v>
                </c:pt>
                <c:pt idx="179">
                  <c:v>6551.15</c:v>
                </c:pt>
                <c:pt idx="180">
                  <c:v>6567.24</c:v>
                </c:pt>
                <c:pt idx="181">
                  <c:v>6611.25</c:v>
                </c:pt>
                <c:pt idx="182">
                  <c:v>6627.4</c:v>
                </c:pt>
                <c:pt idx="183">
                  <c:v>6611.04</c:v>
                </c:pt>
                <c:pt idx="184">
                  <c:v>6635.45</c:v>
                </c:pt>
                <c:pt idx="185">
                  <c:v>6654.37</c:v>
                </c:pt>
                <c:pt idx="186">
                  <c:v>6671.97</c:v>
                </c:pt>
                <c:pt idx="187">
                  <c:v>6709.13</c:v>
                </c:pt>
                <c:pt idx="188">
                  <c:v>6696.6</c:v>
                </c:pt>
                <c:pt idx="189">
                  <c:v>6678.9</c:v>
                </c:pt>
                <c:pt idx="190">
                  <c:v>6750.76</c:v>
                </c:pt>
                <c:pt idx="191">
                  <c:v>6729.79</c:v>
                </c:pt>
                <c:pt idx="192">
                  <c:v>6731.14</c:v>
                </c:pt>
                <c:pt idx="193">
                  <c:v>6729.17</c:v>
                </c:pt>
                <c:pt idx="194">
                  <c:v>6723.42</c:v>
                </c:pt>
                <c:pt idx="195">
                  <c:v>6722.62</c:v>
                </c:pt>
                <c:pt idx="196">
                  <c:v>6656.37</c:v>
                </c:pt>
                <c:pt idx="197">
                  <c:v>6742.1</c:v>
                </c:pt>
                <c:pt idx="198">
                  <c:v>6716.63</c:v>
                </c:pt>
                <c:pt idx="199">
                  <c:v>6679.37</c:v>
                </c:pt>
                <c:pt idx="200">
                  <c:v>6742.84</c:v>
                </c:pt>
                <c:pt idx="201">
                  <c:v>6672.15</c:v>
                </c:pt>
                <c:pt idx="202">
                  <c:v>6529.47</c:v>
                </c:pt>
                <c:pt idx="203">
                  <c:v>6500.04</c:v>
                </c:pt>
                <c:pt idx="204">
                  <c:v>6461.7</c:v>
                </c:pt>
                <c:pt idx="205">
                  <c:v>6300.63</c:v>
                </c:pt>
                <c:pt idx="206">
                  <c:v>6182.72</c:v>
                </c:pt>
                <c:pt idx="207">
                  <c:v>6331.83</c:v>
                </c:pt>
                <c:pt idx="208">
                  <c:v>6336.48</c:v>
                </c:pt>
                <c:pt idx="209">
                  <c:v>6466</c:v>
                </c:pt>
                <c:pt idx="210">
                  <c:v>6545.27</c:v>
                </c:pt>
                <c:pt idx="211">
                  <c:v>6576.74</c:v>
                </c:pt>
                <c:pt idx="212">
                  <c:v>6598.18</c:v>
                </c:pt>
                <c:pt idx="213">
                  <c:v>6609.93</c:v>
                </c:pt>
                <c:pt idx="214">
                  <c:v>6633.51</c:v>
                </c:pt>
                <c:pt idx="215">
                  <c:v>6547</c:v>
                </c:pt>
                <c:pt idx="216">
                  <c:v>6566.09</c:v>
                </c:pt>
                <c:pt idx="217">
                  <c:v>6547.8</c:v>
                </c:pt>
                <c:pt idx="218">
                  <c:v>6417.16</c:v>
                </c:pt>
                <c:pt idx="219">
                  <c:v>6366.51</c:v>
                </c:pt>
                <c:pt idx="220">
                  <c:v>6419.83</c:v>
                </c:pt>
                <c:pt idx="221">
                  <c:v>6569.96</c:v>
                </c:pt>
                <c:pt idx="222">
                  <c:v>6501.14</c:v>
                </c:pt>
                <c:pt idx="223">
                  <c:v>6501.42</c:v>
                </c:pt>
                <c:pt idx="224">
                  <c:v>6542.2</c:v>
                </c:pt>
                <c:pt idx="225">
                  <c:v>6388.46</c:v>
                </c:pt>
                <c:pt idx="226">
                  <c:v>6498.78</c:v>
                </c:pt>
                <c:pt idx="227">
                  <c:v>6550.27</c:v>
                </c:pt>
                <c:pt idx="228">
                  <c:v>6585.53</c:v>
                </c:pt>
                <c:pt idx="229">
                  <c:v>6620.1</c:v>
                </c:pt>
                <c:pt idx="230">
                  <c:v>6728.04</c:v>
                </c:pt>
                <c:pt idx="231">
                  <c:v>6796.63</c:v>
                </c:pt>
                <c:pt idx="232">
                  <c:v>6832.83</c:v>
                </c:pt>
                <c:pt idx="233">
                  <c:v>6852.4</c:v>
                </c:pt>
                <c:pt idx="234">
                  <c:v>6811.61</c:v>
                </c:pt>
                <c:pt idx="235">
                  <c:v>6825.94</c:v>
                </c:pt>
                <c:pt idx="236">
                  <c:v>6810.6</c:v>
                </c:pt>
                <c:pt idx="237">
                  <c:v>6749.4</c:v>
                </c:pt>
                <c:pt idx="238">
                  <c:v>6782.55</c:v>
                </c:pt>
                <c:pt idx="239">
                  <c:v>6871.8</c:v>
                </c:pt>
                <c:pt idx="240">
                  <c:v>6860.02</c:v>
                </c:pt>
                <c:pt idx="241">
                  <c:v>6865.93</c:v>
                </c:pt>
                <c:pt idx="242">
                  <c:v>6853.44</c:v>
                </c:pt>
                <c:pt idx="243">
                  <c:v>6837.15</c:v>
                </c:pt>
                <c:pt idx="244">
                  <c:v>6829.12</c:v>
                </c:pt>
                <c:pt idx="245">
                  <c:v>6818.17</c:v>
                </c:pt>
                <c:pt idx="246">
                  <c:v>6828.11</c:v>
                </c:pt>
                <c:pt idx="247">
                  <c:v>6873.52</c:v>
                </c:pt>
                <c:pt idx="248">
                  <c:v>6857.05</c:v>
                </c:pt>
                <c:pt idx="249">
                  <c:v>6898.13</c:v>
                </c:pt>
                <c:pt idx="250">
                  <c:v>6898.08</c:v>
                </c:pt>
                <c:pt idx="251">
                  <c:v>6888.9</c:v>
                </c:pt>
                <c:pt idx="252">
                  <c:v>6915.2</c:v>
                </c:pt>
                <c:pt idx="253">
                  <c:v>6912.16</c:v>
                </c:pt>
                <c:pt idx="254">
                  <c:v>6949.63</c:v>
                </c:pt>
                <c:pt idx="255">
                  <c:v>6935.38</c:v>
                </c:pt>
                <c:pt idx="256">
                  <c:v>6949.73</c:v>
                </c:pt>
                <c:pt idx="257">
                  <c:v>6946.66</c:v>
                </c:pt>
                <c:pt idx="258">
                  <c:v>6940.64</c:v>
                </c:pt>
                <c:pt idx="259">
                  <c:v>6889.13</c:v>
                </c:pt>
                <c:pt idx="260">
                  <c:v>6919.24</c:v>
                </c:pt>
                <c:pt idx="261">
                  <c:v>6961.14</c:v>
                </c:pt>
                <c:pt idx="262">
                  <c:v>6911.8</c:v>
                </c:pt>
                <c:pt idx="263">
                  <c:v>6876.47</c:v>
                </c:pt>
                <c:pt idx="264">
                  <c:v>6702.84</c:v>
                </c:pt>
                <c:pt idx="265">
                  <c:v>6721.51</c:v>
                </c:pt>
                <c:pt idx="266">
                  <c:v>6761.07</c:v>
                </c:pt>
                <c:pt idx="267">
                  <c:v>6740.58</c:v>
                </c:pt>
                <c:pt idx="268">
                  <c:v>6804.08</c:v>
                </c:pt>
                <c:pt idx="269">
                  <c:v>6837.61</c:v>
                </c:pt>
                <c:pt idx="270">
                  <c:v>6945.2</c:v>
                </c:pt>
                <c:pt idx="271">
                  <c:v>6962.32</c:v>
                </c:pt>
                <c:pt idx="272">
                  <c:v>7022.51</c:v>
                </c:pt>
                <c:pt idx="273">
                  <c:v>7037.67</c:v>
                </c:pt>
                <c:pt idx="274">
                  <c:v>7019.68</c:v>
                </c:pt>
                <c:pt idx="275">
                  <c:v>6990.97</c:v>
                </c:pt>
                <c:pt idx="276">
                  <c:v>6895.33</c:v>
                </c:pt>
                <c:pt idx="277">
                  <c:v>6855.02</c:v>
                </c:pt>
                <c:pt idx="278">
                  <c:v>6891.43</c:v>
                </c:pt>
                <c:pt idx="279">
                  <c:v>6773.04</c:v>
                </c:pt>
                <c:pt idx="280">
                  <c:v>6809.5</c:v>
                </c:pt>
                <c:pt idx="281">
                  <c:v>6833.46</c:v>
                </c:pt>
                <c:pt idx="282">
                  <c:v>6961.77</c:v>
                </c:pt>
                <c:pt idx="283">
                  <c:v>6937.41</c:v>
                </c:pt>
                <c:pt idx="284">
                  <c:v>7015.36</c:v>
                </c:pt>
                <c:pt idx="285">
                  <c:v>7089.77</c:v>
                </c:pt>
                <c:pt idx="286">
                  <c:v>7064.3</c:v>
                </c:pt>
                <c:pt idx="287">
                  <c:v>7075.26</c:v>
                </c:pt>
                <c:pt idx="288">
                  <c:v>7096.78</c:v>
                </c:pt>
                <c:pt idx="289">
                  <c:v>7060.45</c:v>
                </c:pt>
                <c:pt idx="290">
                  <c:v>6994.63</c:v>
                </c:pt>
                <c:pt idx="291">
                  <c:v>7052.13</c:v>
                </c:pt>
                <c:pt idx="292">
                  <c:v>7062.93</c:v>
                </c:pt>
                <c:pt idx="293">
                  <c:v>7028.24</c:v>
                </c:pt>
                <c:pt idx="294">
                  <c:v>7053.67</c:v>
                </c:pt>
                <c:pt idx="295">
                  <c:v>7070.7</c:v>
                </c:pt>
                <c:pt idx="296">
                  <c:v>7103.98</c:v>
                </c:pt>
                <c:pt idx="297">
                  <c:v>7030.53</c:v>
                </c:pt>
                <c:pt idx="298">
                  <c:v>6946.28</c:v>
                </c:pt>
                <c:pt idx="299">
                  <c:v>6960.63</c:v>
                </c:pt>
                <c:pt idx="300">
                  <c:v>6985.95</c:v>
                </c:pt>
                <c:pt idx="301">
                  <c:v>6927.58</c:v>
                </c:pt>
                <c:pt idx="302">
                  <c:v>6933.74</c:v>
                </c:pt>
                <c:pt idx="303">
                  <c:v>6886.95</c:v>
                </c:pt>
                <c:pt idx="304">
                  <c:v>7046.82</c:v>
                </c:pt>
                <c:pt idx="305">
                  <c:v>7029.85</c:v>
                </c:pt>
                <c:pt idx="306">
                  <c:v>6933.8</c:v>
                </c:pt>
                <c:pt idx="307">
                  <c:v>6949.63</c:v>
                </c:pt>
                <c:pt idx="308">
                  <c:v>6973.04</c:v>
                </c:pt>
                <c:pt idx="309">
                  <c:v>6960.49</c:v>
                </c:pt>
                <c:pt idx="310">
                  <c:v>6968.87</c:v>
                </c:pt>
                <c:pt idx="311">
                  <c:v>6995.1</c:v>
                </c:pt>
                <c:pt idx="312">
                  <c:v>7007.26</c:v>
                </c:pt>
                <c:pt idx="313">
                  <c:v>7013.47</c:v>
                </c:pt>
                <c:pt idx="314">
                  <c:v>7031.72</c:v>
                </c:pt>
                <c:pt idx="315">
                  <c:v>6948.99</c:v>
                </c:pt>
                <c:pt idx="316">
                  <c:v>7033.33</c:v>
                </c:pt>
                <c:pt idx="317">
                  <c:v>7040.92</c:v>
                </c:pt>
                <c:pt idx="318">
                  <c:v>6984.43</c:v>
                </c:pt>
                <c:pt idx="319">
                  <c:v>6953.58</c:v>
                </c:pt>
                <c:pt idx="320">
                  <c:v>6928.27</c:v>
                </c:pt>
                <c:pt idx="321">
                  <c:v>6950.46</c:v>
                </c:pt>
                <c:pt idx="322">
                  <c:v>6859.24</c:v>
                </c:pt>
                <c:pt idx="323">
                  <c:v>6804.6</c:v>
                </c:pt>
                <c:pt idx="324">
                  <c:v>6790.04</c:v>
                </c:pt>
                <c:pt idx="325">
                  <c:v>6753.8</c:v>
                </c:pt>
                <c:pt idx="326">
                  <c:v>6830.27</c:v>
                </c:pt>
                <c:pt idx="327">
                  <c:v>6846.74</c:v>
                </c:pt>
                <c:pt idx="328">
                  <c:v>6784.92</c:v>
                </c:pt>
                <c:pt idx="329">
                  <c:v>6710.52</c:v>
                </c:pt>
                <c:pt idx="330">
                  <c:v>6710.1</c:v>
                </c:pt>
                <c:pt idx="331">
                  <c:v>6680.55</c:v>
                </c:pt>
                <c:pt idx="332">
                  <c:v>6707.88</c:v>
                </c:pt>
                <c:pt idx="333">
                  <c:v>6710.45</c:v>
                </c:pt>
                <c:pt idx="334">
                  <c:v>6825.67</c:v>
                </c:pt>
                <c:pt idx="335">
                  <c:v>6834.87</c:v>
                </c:pt>
                <c:pt idx="336">
                  <c:v>6844.8</c:v>
                </c:pt>
                <c:pt idx="337">
                  <c:v>6807.82</c:v>
                </c:pt>
                <c:pt idx="338">
                  <c:v>6753.7</c:v>
                </c:pt>
                <c:pt idx="339">
                  <c:v>6620.48</c:v>
                </c:pt>
                <c:pt idx="340">
                  <c:v>6520.98</c:v>
                </c:pt>
                <c:pt idx="341">
                  <c:v>6608.59</c:v>
                </c:pt>
                <c:pt idx="342">
                  <c:v>6630.47</c:v>
                </c:pt>
                <c:pt idx="343">
                  <c:v>6585.78</c:v>
                </c:pt>
                <c:pt idx="344">
                  <c:v>6535.68</c:v>
                </c:pt>
                <c:pt idx="345">
                  <c:v>6432.21</c:v>
                </c:pt>
                <c:pt idx="346">
                  <c:v>6490.7</c:v>
                </c:pt>
                <c:pt idx="347">
                  <c:v>6581.63</c:v>
                </c:pt>
                <c:pt idx="348">
                  <c:v>6673.38</c:v>
                </c:pt>
                <c:pt idx="349">
                  <c:v>6737.95</c:v>
                </c:pt>
                <c:pt idx="350">
                  <c:v>6753.75</c:v>
                </c:pt>
                <c:pt idx="351">
                  <c:v>6753.75</c:v>
                </c:pt>
                <c:pt idx="352">
                  <c:v>6796.45</c:v>
                </c:pt>
                <c:pt idx="353">
                  <c:v>6775.08</c:v>
                </c:pt>
                <c:pt idx="354">
                  <c:v>6788.69</c:v>
                </c:pt>
                <c:pt idx="355">
                  <c:v>6769.07</c:v>
                </c:pt>
                <c:pt idx="356">
                  <c:v>6667.34</c:v>
                </c:pt>
                <c:pt idx="357">
                  <c:v>6655.01</c:v>
                </c:pt>
                <c:pt idx="358">
                  <c:v>6579.81</c:v>
                </c:pt>
                <c:pt idx="359">
                  <c:v>6505.13</c:v>
                </c:pt>
                <c:pt idx="360">
                  <c:v>6555.28</c:v>
                </c:pt>
                <c:pt idx="361">
                  <c:v>6631</c:v>
                </c:pt>
                <c:pt idx="362">
                  <c:v>6668.87</c:v>
                </c:pt>
                <c:pt idx="363">
                  <c:v>6696.28</c:v>
                </c:pt>
                <c:pt idx="364">
                  <c:v>6688.62</c:v>
                </c:pt>
                <c:pt idx="365">
                  <c:v>6686.57</c:v>
                </c:pt>
                <c:pt idx="366">
                  <c:v>6752.41</c:v>
                </c:pt>
                <c:pt idx="367">
                  <c:v>6747.09</c:v>
                </c:pt>
                <c:pt idx="368">
                  <c:v>6718.49</c:v>
                </c:pt>
                <c:pt idx="369">
                  <c:v>6736.22</c:v>
                </c:pt>
                <c:pt idx="370">
                  <c:v>6664.54</c:v>
                </c:pt>
                <c:pt idx="371">
                  <c:v>6571.19</c:v>
                </c:pt>
                <c:pt idx="372">
                  <c:v>6568.33</c:v>
                </c:pt>
                <c:pt idx="373">
                  <c:v>6550.74</c:v>
                </c:pt>
                <c:pt idx="374">
                  <c:v>6550.3</c:v>
                </c:pt>
                <c:pt idx="375">
                  <c:v>6526.29</c:v>
                </c:pt>
                <c:pt idx="376">
                  <c:v>6403.45</c:v>
                </c:pt>
                <c:pt idx="377">
                  <c:v>6367.89</c:v>
                </c:pt>
                <c:pt idx="378">
                  <c:v>6187.65</c:v>
                </c:pt>
                <c:pt idx="379">
                  <c:v>5898.87</c:v>
                </c:pt>
                <c:pt idx="380">
                  <c:v>6081.34</c:v>
                </c:pt>
                <c:pt idx="381">
                  <c:v>5979.2</c:v>
                </c:pt>
                <c:pt idx="382">
                  <c:v>6192.03</c:v>
                </c:pt>
                <c:pt idx="383">
                  <c:v>6247.94</c:v>
                </c:pt>
                <c:pt idx="384">
                  <c:v>6058.54</c:v>
                </c:pt>
                <c:pt idx="385">
                  <c:v>6083.31</c:v>
                </c:pt>
                <c:pt idx="386">
                  <c:v>6194.1</c:v>
                </c:pt>
                <c:pt idx="387">
                  <c:v>6042.92</c:v>
                </c:pt>
                <c:pt idx="388">
                  <c:v>6074.52</c:v>
                </c:pt>
                <c:pt idx="389">
                  <c:v>6146.1</c:v>
                </c:pt>
                <c:pt idx="390">
                  <c:v>6229.01</c:v>
                </c:pt>
                <c:pt idx="391">
                  <c:v>6155.81</c:v>
                </c:pt>
                <c:pt idx="392">
                  <c:v>6117.76</c:v>
                </c:pt>
                <c:pt idx="393">
                  <c:v>6084.59</c:v>
                </c:pt>
                <c:pt idx="394">
                  <c:v>6137.6</c:v>
                </c:pt>
                <c:pt idx="395">
                  <c:v>6229.21</c:v>
                </c:pt>
                <c:pt idx="396">
                  <c:v>6186.99</c:v>
                </c:pt>
                <c:pt idx="397">
                  <c:v>6104.11</c:v>
                </c:pt>
                <c:pt idx="398">
                  <c:v>6108.71</c:v>
                </c:pt>
                <c:pt idx="399">
                  <c:v>5935.84</c:v>
                </c:pt>
                <c:pt idx="400">
                  <c:v>6032.24</c:v>
                </c:pt>
                <c:pt idx="401">
                  <c:v>5961.49</c:v>
                </c:pt>
                <c:pt idx="402">
                  <c:v>6109.01</c:v>
                </c:pt>
                <c:pt idx="403">
                  <c:v>5958.86</c:v>
                </c:pt>
                <c:pt idx="404">
                  <c:v>5909.24</c:v>
                </c:pt>
                <c:pt idx="405">
                  <c:v>6061.61</c:v>
                </c:pt>
                <c:pt idx="406">
                  <c:v>6072.47</c:v>
                </c:pt>
                <c:pt idx="407">
                  <c:v>6129.98</c:v>
                </c:pt>
                <c:pt idx="408">
                  <c:v>6298.92</c:v>
                </c:pt>
                <c:pt idx="409">
                  <c:v>6326.16</c:v>
                </c:pt>
                <c:pt idx="410">
                  <c:v>6336.35</c:v>
                </c:pt>
                <c:pt idx="411">
                  <c:v>6374.82</c:v>
                </c:pt>
                <c:pt idx="412">
                  <c:v>6416.16</c:v>
                </c:pt>
                <c:pt idx="413">
                  <c:v>6371.18</c:v>
                </c:pt>
                <c:pt idx="414">
                  <c:v>6342.28</c:v>
                </c:pt>
                <c:pt idx="415">
                  <c:v>6269.61</c:v>
                </c:pt>
                <c:pt idx="416">
                  <c:v>6338.67</c:v>
                </c:pt>
                <c:pt idx="417">
                  <c:v>6378.04</c:v>
                </c:pt>
                <c:pt idx="418">
                  <c:v>6352.33</c:v>
                </c:pt>
                <c:pt idx="419">
                  <c:v>6345.13</c:v>
                </c:pt>
                <c:pt idx="420">
                  <c:v>6348.42</c:v>
                </c:pt>
                <c:pt idx="421">
                  <c:v>6376.28</c:v>
                </c:pt>
                <c:pt idx="422">
                  <c:v>6444.08</c:v>
                </c:pt>
                <c:pt idx="423">
                  <c:v>6417.02</c:v>
                </c:pt>
                <c:pt idx="424">
                  <c:v>6365.27</c:v>
                </c:pt>
                <c:pt idx="425">
                  <c:v>6437.8</c:v>
                </c:pt>
                <c:pt idx="426">
                  <c:v>6395.8</c:v>
                </c:pt>
                <c:pt idx="427">
                  <c:v>6361.09</c:v>
                </c:pt>
                <c:pt idx="428">
                  <c:v>6361.8</c:v>
                </c:pt>
                <c:pt idx="429">
                  <c:v>6383.61</c:v>
                </c:pt>
                <c:pt idx="430">
                  <c:v>6412.88</c:v>
                </c:pt>
                <c:pt idx="431">
                  <c:v>6364.9</c:v>
                </c:pt>
                <c:pt idx="432">
                  <c:v>6353.83</c:v>
                </c:pt>
                <c:pt idx="433">
                  <c:v>6295.16</c:v>
                </c:pt>
                <c:pt idx="434">
                  <c:v>6275.28</c:v>
                </c:pt>
                <c:pt idx="435">
                  <c:v>6297.2</c:v>
                </c:pt>
                <c:pt idx="436">
                  <c:v>6178.68</c:v>
                </c:pt>
                <c:pt idx="437">
                  <c:v>6118.28</c:v>
                </c:pt>
                <c:pt idx="438">
                  <c:v>6146.38</c:v>
                </c:pt>
                <c:pt idx="439">
                  <c:v>6268.76</c:v>
                </c:pt>
                <c:pt idx="440">
                  <c:v>6278.97</c:v>
                </c:pt>
                <c:pt idx="441">
                  <c:v>6329.93</c:v>
                </c:pt>
                <c:pt idx="442">
                  <c:v>6334.63</c:v>
                </c:pt>
                <c:pt idx="443">
                  <c:v>6305.49</c:v>
                </c:pt>
                <c:pt idx="444">
                  <c:v>6277.23</c:v>
                </c:pt>
                <c:pt idx="445">
                  <c:v>6337.64</c:v>
                </c:pt>
                <c:pt idx="446">
                  <c:v>6393.13</c:v>
                </c:pt>
                <c:pt idx="447">
                  <c:v>6375.15</c:v>
                </c:pt>
                <c:pt idx="448">
                  <c:v>6356.09</c:v>
                </c:pt>
                <c:pt idx="449">
                  <c:v>6395.65</c:v>
                </c:pt>
                <c:pt idx="450">
                  <c:v>6420.93</c:v>
                </c:pt>
                <c:pt idx="451">
                  <c:v>6275</c:v>
                </c:pt>
                <c:pt idx="452">
                  <c:v>6238.29</c:v>
                </c:pt>
                <c:pt idx="453">
                  <c:v>6223.52</c:v>
                </c:pt>
                <c:pt idx="454">
                  <c:v>6135.22</c:v>
                </c:pt>
                <c:pt idx="455">
                  <c:v>6126.68</c:v>
                </c:pt>
                <c:pt idx="456">
                  <c:v>6088.05</c:v>
                </c:pt>
                <c:pt idx="457">
                  <c:v>5952.78</c:v>
                </c:pt>
                <c:pt idx="458">
                  <c:v>5874.06</c:v>
                </c:pt>
                <c:pt idx="459">
                  <c:v>6017.79</c:v>
                </c:pt>
                <c:pt idx="460">
                  <c:v>6061.19</c:v>
                </c:pt>
                <c:pt idx="461">
                  <c:v>6102.54</c:v>
                </c:pt>
                <c:pt idx="462">
                  <c:v>6052.42</c:v>
                </c:pt>
                <c:pt idx="463">
                  <c:v>6034.84</c:v>
                </c:pt>
                <c:pt idx="464">
                  <c:v>6083.1</c:v>
                </c:pt>
                <c:pt idx="465">
                  <c:v>6240.98</c:v>
                </c:pt>
                <c:pt idx="466">
                  <c:v>6254.64</c:v>
                </c:pt>
                <c:pt idx="467">
                  <c:v>6314.57</c:v>
                </c:pt>
                <c:pt idx="468">
                  <c:v>6274.05</c:v>
                </c:pt>
                <c:pt idx="469">
                  <c:v>6242.32</c:v>
                </c:pt>
                <c:pt idx="470">
                  <c:v>6093.43</c:v>
                </c:pt>
                <c:pt idx="471">
                  <c:v>6137.24</c:v>
                </c:pt>
                <c:pt idx="472">
                  <c:v>6073.38</c:v>
                </c:pt>
                <c:pt idx="473">
                  <c:v>5954.08</c:v>
                </c:pt>
                <c:pt idx="474">
                  <c:v>5912.44</c:v>
                </c:pt>
                <c:pt idx="475">
                  <c:v>5871.83</c:v>
                </c:pt>
                <c:pt idx="476">
                  <c:v>5929.24</c:v>
                </c:pt>
                <c:pt idx="477">
                  <c:v>5960.97</c:v>
                </c:pt>
                <c:pt idx="478">
                  <c:v>5918.23</c:v>
                </c:pt>
                <c:pt idx="479">
                  <c:v>5804.1</c:v>
                </c:pt>
                <c:pt idx="480">
                  <c:v>5779.92</c:v>
                </c:pt>
                <c:pt idx="481">
                  <c:v>5876.8</c:v>
                </c:pt>
                <c:pt idx="482">
                  <c:v>5673.58</c:v>
                </c:pt>
                <c:pt idx="483">
                  <c:v>5773.79</c:v>
                </c:pt>
                <c:pt idx="484">
                  <c:v>5900.01</c:v>
                </c:pt>
                <c:pt idx="485">
                  <c:v>5877</c:v>
                </c:pt>
                <c:pt idx="486">
                  <c:v>5911.46</c:v>
                </c:pt>
                <c:pt idx="487">
                  <c:v>5990.37</c:v>
                </c:pt>
                <c:pt idx="488">
                  <c:v>5931.78</c:v>
                </c:pt>
                <c:pt idx="489">
                  <c:v>6083.79</c:v>
                </c:pt>
                <c:pt idx="490">
                  <c:v>6060.1</c:v>
                </c:pt>
                <c:pt idx="491">
                  <c:v>5922.01</c:v>
                </c:pt>
                <c:pt idx="492">
                  <c:v>5837.14</c:v>
                </c:pt>
                <c:pt idx="493">
                  <c:v>5898.76</c:v>
                </c:pt>
                <c:pt idx="494">
                  <c:v>5848.06</c:v>
                </c:pt>
                <c:pt idx="495">
                  <c:v>5689.36</c:v>
                </c:pt>
                <c:pt idx="496">
                  <c:v>5632.19</c:v>
                </c:pt>
                <c:pt idx="497">
                  <c:v>5672.3</c:v>
                </c:pt>
                <c:pt idx="498">
                  <c:v>5536.97</c:v>
                </c:pt>
                <c:pt idx="499">
                  <c:v>5707.6</c:v>
                </c:pt>
                <c:pt idx="500">
                  <c:v>5824.28</c:v>
                </c:pt>
                <c:pt idx="501">
                  <c:v>5862.17</c:v>
                </c:pt>
                <c:pt idx="502">
                  <c:v>6030.32</c:v>
                </c:pt>
                <c:pt idx="503">
                  <c:v>5971.95</c:v>
                </c:pt>
                <c:pt idx="504">
                  <c:v>5950.23</c:v>
                </c:pt>
                <c:pt idx="505">
                  <c:v>6037.73</c:v>
                </c:pt>
                <c:pt idx="506">
                  <c:v>5962.31</c:v>
                </c:pt>
                <c:pt idx="507">
                  <c:v>5867.18</c:v>
                </c:pt>
                <c:pt idx="508">
                  <c:v>6012.81</c:v>
                </c:pt>
                <c:pt idx="509">
                  <c:v>6096.01</c:v>
                </c:pt>
                <c:pt idx="510">
                  <c:v>6097.09</c:v>
                </c:pt>
                <c:pt idx="511">
                  <c:v>6152.88</c:v>
                </c:pt>
                <c:pt idx="512">
                  <c:v>6147.06</c:v>
                </c:pt>
                <c:pt idx="513">
                  <c:v>6130.46</c:v>
                </c:pt>
                <c:pt idx="514">
                  <c:v>6199.43</c:v>
                </c:pt>
                <c:pt idx="515">
                  <c:v>6182.4</c:v>
                </c:pt>
                <c:pt idx="516">
                  <c:v>6125.44</c:v>
                </c:pt>
                <c:pt idx="517">
                  <c:v>6146.32</c:v>
                </c:pt>
                <c:pt idx="518">
                  <c:v>6036.7</c:v>
                </c:pt>
                <c:pt idx="519">
                  <c:v>6139.79</c:v>
                </c:pt>
                <c:pt idx="520">
                  <c:v>6174.57</c:v>
                </c:pt>
                <c:pt idx="521">
                  <c:v>6139.97</c:v>
                </c:pt>
                <c:pt idx="522">
                  <c:v>6175.49</c:v>
                </c:pt>
                <c:pt idx="523">
                  <c:v>6201.12</c:v>
                </c:pt>
                <c:pt idx="524">
                  <c:v>6189.64</c:v>
                </c:pt>
                <c:pt idx="525">
                  <c:v>6184.58</c:v>
                </c:pt>
                <c:pt idx="526">
                  <c:v>6192.74</c:v>
                </c:pt>
                <c:pt idx="527">
                  <c:v>6199.11</c:v>
                </c:pt>
                <c:pt idx="528">
                  <c:v>6106.48</c:v>
                </c:pt>
                <c:pt idx="529">
                  <c:v>6105.9</c:v>
                </c:pt>
                <c:pt idx="530">
                  <c:v>6203.17</c:v>
                </c:pt>
                <c:pt idx="531">
                  <c:v>6174.9</c:v>
                </c:pt>
                <c:pt idx="532">
                  <c:v>6146.05</c:v>
                </c:pt>
                <c:pt idx="533">
                  <c:v>6164.72</c:v>
                </c:pt>
                <c:pt idx="534">
                  <c:v>6091.23</c:v>
                </c:pt>
                <c:pt idx="535">
                  <c:v>6161.63</c:v>
                </c:pt>
                <c:pt idx="536">
                  <c:v>6136.89</c:v>
                </c:pt>
                <c:pt idx="537">
                  <c:v>6204.41</c:v>
                </c:pt>
                <c:pt idx="538">
                  <c:v>6200.12</c:v>
                </c:pt>
                <c:pt idx="539">
                  <c:v>6242.39</c:v>
                </c:pt>
                <c:pt idx="540">
                  <c:v>6362.89</c:v>
                </c:pt>
                <c:pt idx="541">
                  <c:v>6365.1</c:v>
                </c:pt>
                <c:pt idx="542">
                  <c:v>6343.75</c:v>
                </c:pt>
                <c:pt idx="543">
                  <c:v>6353.52</c:v>
                </c:pt>
                <c:pt idx="544">
                  <c:v>6405.35</c:v>
                </c:pt>
                <c:pt idx="545">
                  <c:v>6410.26</c:v>
                </c:pt>
                <c:pt idx="546">
                  <c:v>6381.44</c:v>
                </c:pt>
                <c:pt idx="547">
                  <c:v>6310.44</c:v>
                </c:pt>
                <c:pt idx="548">
                  <c:v>6260.92</c:v>
                </c:pt>
                <c:pt idx="549">
                  <c:v>6284.52</c:v>
                </c:pt>
                <c:pt idx="550">
                  <c:v>6319.91</c:v>
                </c:pt>
                <c:pt idx="551">
                  <c:v>6322.4</c:v>
                </c:pt>
                <c:pt idx="552">
                  <c:v>6241.89</c:v>
                </c:pt>
                <c:pt idx="553">
                  <c:v>6185.59</c:v>
                </c:pt>
                <c:pt idx="554">
                  <c:v>6112.02</c:v>
                </c:pt>
                <c:pt idx="555">
                  <c:v>6117.25</c:v>
                </c:pt>
                <c:pt idx="556">
                  <c:v>6125.7</c:v>
                </c:pt>
                <c:pt idx="557">
                  <c:v>6114.81</c:v>
                </c:pt>
                <c:pt idx="558">
                  <c:v>6156.65</c:v>
                </c:pt>
                <c:pt idx="559">
                  <c:v>6162.49</c:v>
                </c:pt>
                <c:pt idx="560">
                  <c:v>6104.19</c:v>
                </c:pt>
                <c:pt idx="561">
                  <c:v>6138.5</c:v>
                </c:pt>
                <c:pt idx="562">
                  <c:v>6151.4</c:v>
                </c:pt>
                <c:pt idx="563">
                  <c:v>6167.77</c:v>
                </c:pt>
                <c:pt idx="564">
                  <c:v>6165.8</c:v>
                </c:pt>
                <c:pt idx="565">
                  <c:v>6053.35</c:v>
                </c:pt>
                <c:pt idx="566">
                  <c:v>6156.32</c:v>
                </c:pt>
                <c:pt idx="567">
                  <c:v>6136.43</c:v>
                </c:pt>
                <c:pt idx="568">
                  <c:v>6219.26</c:v>
                </c:pt>
                <c:pt idx="569">
                  <c:v>6262.85</c:v>
                </c:pt>
                <c:pt idx="570">
                  <c:v>6265.65</c:v>
                </c:pt>
                <c:pt idx="571">
                  <c:v>6270.79</c:v>
                </c:pt>
                <c:pt idx="572">
                  <c:v>6230.79</c:v>
                </c:pt>
                <c:pt idx="573">
                  <c:v>6191.93</c:v>
                </c:pt>
                <c:pt idx="574">
                  <c:v>6185.61</c:v>
                </c:pt>
                <c:pt idx="575">
                  <c:v>6209.63</c:v>
                </c:pt>
                <c:pt idx="576">
                  <c:v>6273.4</c:v>
                </c:pt>
                <c:pt idx="577">
                  <c:v>6284.53</c:v>
                </c:pt>
                <c:pt idx="578">
                  <c:v>6301.52</c:v>
                </c:pt>
                <c:pt idx="579">
                  <c:v>6231.89</c:v>
                </c:pt>
                <c:pt idx="580">
                  <c:v>6115.76</c:v>
                </c:pt>
                <c:pt idx="581">
                  <c:v>6044.97</c:v>
                </c:pt>
                <c:pt idx="582">
                  <c:v>5923.53</c:v>
                </c:pt>
                <c:pt idx="583">
                  <c:v>5966.8</c:v>
                </c:pt>
                <c:pt idx="584">
                  <c:v>5950.48</c:v>
                </c:pt>
                <c:pt idx="585">
                  <c:v>6021.09</c:v>
                </c:pt>
                <c:pt idx="586">
                  <c:v>6204</c:v>
                </c:pt>
                <c:pt idx="587">
                  <c:v>6226.55</c:v>
                </c:pt>
                <c:pt idx="588">
                  <c:v>6261.19</c:v>
                </c:pt>
                <c:pt idx="589">
                  <c:v>6338.1</c:v>
                </c:pt>
                <c:pt idx="590">
                  <c:v>6138.69</c:v>
                </c:pt>
                <c:pt idx="591">
                  <c:v>5982.2</c:v>
                </c:pt>
                <c:pt idx="592">
                  <c:v>6140.39</c:v>
                </c:pt>
                <c:pt idx="593">
                  <c:v>6360.06</c:v>
                </c:pt>
                <c:pt idx="594">
                  <c:v>6504.33</c:v>
                </c:pt>
                <c:pt idx="595">
                  <c:v>6577.83</c:v>
                </c:pt>
                <c:pt idx="596">
                  <c:v>6522.26</c:v>
                </c:pt>
                <c:pt idx="597">
                  <c:v>6545.37</c:v>
                </c:pt>
                <c:pt idx="598">
                  <c:v>6463.59</c:v>
                </c:pt>
                <c:pt idx="599">
                  <c:v>6533.79</c:v>
                </c:pt>
                <c:pt idx="600">
                  <c:v>6590.64</c:v>
                </c:pt>
                <c:pt idx="601">
                  <c:v>6682.86</c:v>
                </c:pt>
                <c:pt idx="602">
                  <c:v>6680.69</c:v>
                </c:pt>
                <c:pt idx="603">
                  <c:v>6670.4</c:v>
                </c:pt>
                <c:pt idx="604">
                  <c:v>6654.47</c:v>
                </c:pt>
                <c:pt idx="605">
                  <c:v>6669.24</c:v>
                </c:pt>
                <c:pt idx="606">
                  <c:v>6695.42</c:v>
                </c:pt>
                <c:pt idx="607">
                  <c:v>6697.37</c:v>
                </c:pt>
                <c:pt idx="608">
                  <c:v>6728.99</c:v>
                </c:pt>
                <c:pt idx="609">
                  <c:v>6699.89</c:v>
                </c:pt>
                <c:pt idx="610">
                  <c:v>6730.48</c:v>
                </c:pt>
                <c:pt idx="611">
                  <c:v>6710.13</c:v>
                </c:pt>
                <c:pt idx="612">
                  <c:v>6724.03</c:v>
                </c:pt>
                <c:pt idx="613">
                  <c:v>6750.43</c:v>
                </c:pt>
                <c:pt idx="614">
                  <c:v>6721.06</c:v>
                </c:pt>
                <c:pt idx="615">
                  <c:v>6724.43</c:v>
                </c:pt>
                <c:pt idx="616">
                  <c:v>6693.95</c:v>
                </c:pt>
                <c:pt idx="617">
                  <c:v>6645.4</c:v>
                </c:pt>
                <c:pt idx="618">
                  <c:v>6634.4</c:v>
                </c:pt>
                <c:pt idx="619">
                  <c:v>6740.16</c:v>
                </c:pt>
                <c:pt idx="620">
                  <c:v>6793.47</c:v>
                </c:pt>
                <c:pt idx="621">
                  <c:v>6809.13</c:v>
                </c:pt>
                <c:pt idx="622">
                  <c:v>6851.3</c:v>
                </c:pt>
                <c:pt idx="623">
                  <c:v>6866.42</c:v>
                </c:pt>
                <c:pt idx="624">
                  <c:v>6914.71</c:v>
                </c:pt>
                <c:pt idx="625">
                  <c:v>6916.02</c:v>
                </c:pt>
                <c:pt idx="626">
                  <c:v>6941.19</c:v>
                </c:pt>
                <c:pt idx="627">
                  <c:v>6893.92</c:v>
                </c:pt>
                <c:pt idx="628">
                  <c:v>6859.15</c:v>
                </c:pt>
                <c:pt idx="629">
                  <c:v>6868.96</c:v>
                </c:pt>
                <c:pt idx="630">
                  <c:v>6858.95</c:v>
                </c:pt>
                <c:pt idx="631">
                  <c:v>6828.54</c:v>
                </c:pt>
                <c:pt idx="632">
                  <c:v>6868.51</c:v>
                </c:pt>
                <c:pt idx="633">
                  <c:v>6835.78</c:v>
                </c:pt>
                <c:pt idx="634">
                  <c:v>6816.9</c:v>
                </c:pt>
                <c:pt idx="635">
                  <c:v>6838.05</c:v>
                </c:pt>
                <c:pt idx="636">
                  <c:v>6820.79</c:v>
                </c:pt>
                <c:pt idx="637">
                  <c:v>6781.51</c:v>
                </c:pt>
                <c:pt idx="638">
                  <c:v>6745.97</c:v>
                </c:pt>
                <c:pt idx="639">
                  <c:v>6894.6</c:v>
                </c:pt>
                <c:pt idx="640">
                  <c:v>6879.42</c:v>
                </c:pt>
                <c:pt idx="641">
                  <c:v>6826.05</c:v>
                </c:pt>
                <c:pt idx="642">
                  <c:v>6846.58</c:v>
                </c:pt>
                <c:pt idx="643">
                  <c:v>6858.7</c:v>
                </c:pt>
                <c:pt idx="644">
                  <c:v>6776.95</c:v>
                </c:pt>
                <c:pt idx="645">
                  <c:v>6700.9</c:v>
                </c:pt>
                <c:pt idx="646">
                  <c:v>6665.63</c:v>
                </c:pt>
                <c:pt idx="647">
                  <c:v>6673.31</c:v>
                </c:pt>
                <c:pt idx="648">
                  <c:v>6730.3</c:v>
                </c:pt>
                <c:pt idx="649">
                  <c:v>6710.28</c:v>
                </c:pt>
                <c:pt idx="650">
                  <c:v>6813.55</c:v>
                </c:pt>
                <c:pt idx="651">
                  <c:v>6830.79</c:v>
                </c:pt>
                <c:pt idx="652">
                  <c:v>6834.77</c:v>
                </c:pt>
                <c:pt idx="653">
                  <c:v>6911.4</c:v>
                </c:pt>
                <c:pt idx="654">
                  <c:v>6909.43</c:v>
                </c:pt>
                <c:pt idx="655">
                  <c:v>6818.04</c:v>
                </c:pt>
                <c:pt idx="656">
                  <c:v>6807.67</c:v>
                </c:pt>
                <c:pt idx="657">
                  <c:v>6849.38</c:v>
                </c:pt>
                <c:pt idx="658">
                  <c:v>6919.42</c:v>
                </c:pt>
                <c:pt idx="659">
                  <c:v>6899.33</c:v>
                </c:pt>
                <c:pt idx="660">
                  <c:v>6983.52</c:v>
                </c:pt>
                <c:pt idx="661">
                  <c:v>7074.34</c:v>
                </c:pt>
                <c:pt idx="662">
                  <c:v>7033.25</c:v>
                </c:pt>
                <c:pt idx="663">
                  <c:v>6999.96</c:v>
                </c:pt>
                <c:pt idx="664">
                  <c:v>7044.39</c:v>
                </c:pt>
                <c:pt idx="665">
                  <c:v>7097.5</c:v>
                </c:pt>
                <c:pt idx="666">
                  <c:v>7070.88</c:v>
                </c:pt>
                <c:pt idx="667">
                  <c:v>7024.01</c:v>
                </c:pt>
                <c:pt idx="668">
                  <c:v>6977.74</c:v>
                </c:pt>
                <c:pt idx="669">
                  <c:v>7013.55</c:v>
                </c:pt>
                <c:pt idx="670">
                  <c:v>6947.55</c:v>
                </c:pt>
                <c:pt idx="671">
                  <c:v>7000.06</c:v>
                </c:pt>
                <c:pt idx="672">
                  <c:v>7021.92</c:v>
                </c:pt>
                <c:pt idx="673">
                  <c:v>7026.9</c:v>
                </c:pt>
                <c:pt idx="674">
                  <c:v>7020.47</c:v>
                </c:pt>
                <c:pt idx="675">
                  <c:v>6986.4</c:v>
                </c:pt>
                <c:pt idx="676">
                  <c:v>7017.64</c:v>
                </c:pt>
                <c:pt idx="677">
                  <c:v>6958.09</c:v>
                </c:pt>
                <c:pt idx="678">
                  <c:v>6986.57</c:v>
                </c:pt>
                <c:pt idx="679">
                  <c:v>6996.26</c:v>
                </c:pt>
                <c:pt idx="680">
                  <c:v>6954.22</c:v>
                </c:pt>
                <c:pt idx="681">
                  <c:v>6917.14</c:v>
                </c:pt>
                <c:pt idx="682">
                  <c:v>6845.42</c:v>
                </c:pt>
                <c:pt idx="683">
                  <c:v>6790.51</c:v>
                </c:pt>
                <c:pt idx="684">
                  <c:v>6693.26</c:v>
                </c:pt>
                <c:pt idx="685">
                  <c:v>6806.9</c:v>
                </c:pt>
                <c:pt idx="686">
                  <c:v>6843.13</c:v>
                </c:pt>
                <c:pt idx="687">
                  <c:v>6911.84</c:v>
                </c:pt>
                <c:pt idx="688">
                  <c:v>6827.98</c:v>
                </c:pt>
                <c:pt idx="689">
                  <c:v>6730.43</c:v>
                </c:pt>
                <c:pt idx="690">
                  <c:v>6753.18</c:v>
                </c:pt>
                <c:pt idx="691">
                  <c:v>6792.74</c:v>
                </c:pt>
                <c:pt idx="692">
                  <c:v>6749.72</c:v>
                </c:pt>
                <c:pt idx="693">
                  <c:v>6794.71</c:v>
                </c:pt>
                <c:pt idx="694">
                  <c:v>6775.77</c:v>
                </c:pt>
                <c:pt idx="695">
                  <c:v>6777.96</c:v>
                </c:pt>
                <c:pt idx="696">
                  <c:v>6819.72</c:v>
                </c:pt>
                <c:pt idx="697">
                  <c:v>6817.71</c:v>
                </c:pt>
                <c:pt idx="698">
                  <c:v>6829.2</c:v>
                </c:pt>
                <c:pt idx="699">
                  <c:v>6840.75</c:v>
                </c:pt>
                <c:pt idx="700">
                  <c:v>6799.47</c:v>
                </c:pt>
                <c:pt idx="701">
                  <c:v>6772</c:v>
                </c:pt>
                <c:pt idx="702">
                  <c:v>6783.79</c:v>
                </c:pt>
                <c:pt idx="703">
                  <c:v>6752.93</c:v>
                </c:pt>
                <c:pt idx="704">
                  <c:v>6730.72</c:v>
                </c:pt>
                <c:pt idx="705">
                  <c:v>6746.83</c:v>
                </c:pt>
                <c:pt idx="706">
                  <c:v>6779.84</c:v>
                </c:pt>
                <c:pt idx="707">
                  <c:v>6902.23</c:v>
                </c:pt>
                <c:pt idx="708">
                  <c:v>6931.55</c:v>
                </c:pt>
                <c:pt idx="709">
                  <c:v>6954.21</c:v>
                </c:pt>
                <c:pt idx="710">
                  <c:v>6890.42</c:v>
                </c:pt>
                <c:pt idx="711">
                  <c:v>6968.57</c:v>
                </c:pt>
                <c:pt idx="712">
                  <c:v>6949.19</c:v>
                </c:pt>
                <c:pt idx="713">
                  <c:v>6999.01</c:v>
                </c:pt>
                <c:pt idx="714">
                  <c:v>7011.64</c:v>
                </c:pt>
                <c:pt idx="715">
                  <c:v>7017.16</c:v>
                </c:pt>
                <c:pt idx="716">
                  <c:v>7043.96</c:v>
                </c:pt>
                <c:pt idx="717">
                  <c:v>7041.42</c:v>
                </c:pt>
                <c:pt idx="718">
                  <c:v>7063.68</c:v>
                </c:pt>
                <c:pt idx="719">
                  <c:v>7068.17</c:v>
                </c:pt>
                <c:pt idx="720">
                  <c:v>7106.08</c:v>
                </c:pt>
                <c:pt idx="721">
                  <c:v>7120.26</c:v>
                </c:pt>
                <c:pt idx="722">
                  <c:v>7142.83</c:v>
                </c:pt>
                <c:pt idx="723">
                  <c:v>7177.89</c:v>
                </c:pt>
                <c:pt idx="724">
                  <c:v>7189.74</c:v>
                </c:pt>
                <c:pt idx="725">
                  <c:v>7195.31</c:v>
                </c:pt>
                <c:pt idx="726">
                  <c:v>7210.05</c:v>
                </c:pt>
                <c:pt idx="727">
                  <c:v>7237.77</c:v>
                </c:pt>
                <c:pt idx="728">
                  <c:v>7275.47</c:v>
                </c:pt>
                <c:pt idx="729">
                  <c:v>7290.49</c:v>
                </c:pt>
                <c:pt idx="730">
                  <c:v>7292.37</c:v>
                </c:pt>
                <c:pt idx="731">
                  <c:v>7337.81</c:v>
                </c:pt>
                <c:pt idx="732">
                  <c:v>7327.13</c:v>
                </c:pt>
                <c:pt idx="733">
                  <c:v>7220.38</c:v>
                </c:pt>
                <c:pt idx="734">
                  <c:v>7247.61</c:v>
                </c:pt>
                <c:pt idx="735">
                  <c:v>7208.44</c:v>
                </c:pt>
                <c:pt idx="736">
                  <c:v>7198.44</c:v>
                </c:pt>
                <c:pt idx="737">
                  <c:v>7151.18</c:v>
                </c:pt>
                <c:pt idx="738">
                  <c:v>7150.34</c:v>
                </c:pt>
                <c:pt idx="739">
                  <c:v>7164.43</c:v>
                </c:pt>
                <c:pt idx="740">
                  <c:v>7161.49</c:v>
                </c:pt>
                <c:pt idx="741">
                  <c:v>7184.49</c:v>
                </c:pt>
                <c:pt idx="742">
                  <c:v>7118.48</c:v>
                </c:pt>
                <c:pt idx="743">
                  <c:v>7099.15</c:v>
                </c:pt>
                <c:pt idx="744">
                  <c:v>7107.65</c:v>
                </c:pt>
                <c:pt idx="745">
                  <c:v>7140.75</c:v>
                </c:pt>
                <c:pt idx="746">
                  <c:v>7188.3</c:v>
                </c:pt>
                <c:pt idx="747">
                  <c:v>7172.15</c:v>
                </c:pt>
                <c:pt idx="748">
                  <c:v>7186.22</c:v>
                </c:pt>
                <c:pt idx="749">
                  <c:v>7188.82</c:v>
                </c:pt>
                <c:pt idx="750">
                  <c:v>7229.5</c:v>
                </c:pt>
                <c:pt idx="751">
                  <c:v>7258.75</c:v>
                </c:pt>
                <c:pt idx="752">
                  <c:v>7278.92</c:v>
                </c:pt>
                <c:pt idx="753">
                  <c:v>7268.56</c:v>
                </c:pt>
                <c:pt idx="754">
                  <c:v>7302.41</c:v>
                </c:pt>
                <c:pt idx="755">
                  <c:v>7277.92</c:v>
                </c:pt>
                <c:pt idx="756">
                  <c:v>7299.96</c:v>
                </c:pt>
                <c:pt idx="757">
                  <c:v>7299.86</c:v>
                </c:pt>
                <c:pt idx="758">
                  <c:v>7274.83</c:v>
                </c:pt>
                <c:pt idx="759">
                  <c:v>7302.25</c:v>
                </c:pt>
                <c:pt idx="760">
                  <c:v>7271.37</c:v>
                </c:pt>
                <c:pt idx="761">
                  <c:v>7243.7</c:v>
                </c:pt>
                <c:pt idx="762">
                  <c:v>7253</c:v>
                </c:pt>
                <c:pt idx="763">
                  <c:v>7263.44</c:v>
                </c:pt>
                <c:pt idx="764">
                  <c:v>7382.9</c:v>
                </c:pt>
                <c:pt idx="765">
                  <c:v>7382.35</c:v>
                </c:pt>
                <c:pt idx="766">
                  <c:v>7374.26</c:v>
                </c:pt>
                <c:pt idx="767">
                  <c:v>7350.12</c:v>
                </c:pt>
                <c:pt idx="768">
                  <c:v>7338.99</c:v>
                </c:pt>
                <c:pt idx="769">
                  <c:v>7334.61</c:v>
                </c:pt>
                <c:pt idx="770">
                  <c:v>7314.96</c:v>
                </c:pt>
                <c:pt idx="771">
                  <c:v>7343.08</c:v>
                </c:pt>
                <c:pt idx="772">
                  <c:v>7367.08</c:v>
                </c:pt>
                <c:pt idx="773">
                  <c:v>7357.85</c:v>
                </c:pt>
                <c:pt idx="774">
                  <c:v>7368.64</c:v>
                </c:pt>
                <c:pt idx="775">
                  <c:v>7415.95</c:v>
                </c:pt>
                <c:pt idx="776">
                  <c:v>7424.96</c:v>
                </c:pt>
                <c:pt idx="777">
                  <c:v>7429.81</c:v>
                </c:pt>
                <c:pt idx="778">
                  <c:v>7378.34</c:v>
                </c:pt>
                <c:pt idx="779">
                  <c:v>7324.72</c:v>
                </c:pt>
                <c:pt idx="780">
                  <c:v>7340.71</c:v>
                </c:pt>
                <c:pt idx="781">
                  <c:v>7336.82</c:v>
                </c:pt>
                <c:pt idx="782">
                  <c:v>7293.5</c:v>
                </c:pt>
                <c:pt idx="783">
                  <c:v>7343.42</c:v>
                </c:pt>
                <c:pt idx="784">
                  <c:v>7373.72</c:v>
                </c:pt>
                <c:pt idx="785">
                  <c:v>7369.52</c:v>
                </c:pt>
                <c:pt idx="786">
                  <c:v>7322.92</c:v>
                </c:pt>
                <c:pt idx="787">
                  <c:v>7282.69</c:v>
                </c:pt>
                <c:pt idx="788">
                  <c:v>7321.82</c:v>
                </c:pt>
                <c:pt idx="789">
                  <c:v>7331.68</c:v>
                </c:pt>
                <c:pt idx="790">
                  <c:v>7303.2</c:v>
                </c:pt>
                <c:pt idx="791">
                  <c:v>7349.37</c:v>
                </c:pt>
                <c:pt idx="792">
                  <c:v>7348.94</c:v>
                </c:pt>
                <c:pt idx="793">
                  <c:v>7365.5</c:v>
                </c:pt>
                <c:pt idx="794">
                  <c:v>7348.99</c:v>
                </c:pt>
                <c:pt idx="795">
                  <c:v>7327.59</c:v>
                </c:pt>
                <c:pt idx="796">
                  <c:v>7147.5</c:v>
                </c:pt>
                <c:pt idx="797">
                  <c:v>7114.36</c:v>
                </c:pt>
                <c:pt idx="798">
                  <c:v>7118.54</c:v>
                </c:pt>
                <c:pt idx="799">
                  <c:v>7114.55</c:v>
                </c:pt>
                <c:pt idx="800">
                  <c:v>7264.68</c:v>
                </c:pt>
                <c:pt idx="801">
                  <c:v>7275.64</c:v>
                </c:pt>
                <c:pt idx="802">
                  <c:v>7288.72</c:v>
                </c:pt>
                <c:pt idx="803">
                  <c:v>7237.17</c:v>
                </c:pt>
                <c:pt idx="804">
                  <c:v>7203.94</c:v>
                </c:pt>
                <c:pt idx="805">
                  <c:v>7250.05</c:v>
                </c:pt>
                <c:pt idx="806">
                  <c:v>7234.53</c:v>
                </c:pt>
                <c:pt idx="807">
                  <c:v>7248.1</c:v>
                </c:pt>
                <c:pt idx="808">
                  <c:v>7297.43</c:v>
                </c:pt>
                <c:pt idx="809">
                  <c:v>7300.86</c:v>
                </c:pt>
                <c:pt idx="810">
                  <c:v>7342.21</c:v>
                </c:pt>
                <c:pt idx="811">
                  <c:v>7385.24</c:v>
                </c:pt>
                <c:pt idx="812">
                  <c:v>7386.63</c:v>
                </c:pt>
                <c:pt idx="813">
                  <c:v>7435.39</c:v>
                </c:pt>
                <c:pt idx="814">
                  <c:v>7454.37</c:v>
                </c:pt>
                <c:pt idx="815">
                  <c:v>7522.03</c:v>
                </c:pt>
                <c:pt idx="816">
                  <c:v>7503.47</c:v>
                </c:pt>
                <c:pt idx="817">
                  <c:v>7436.42</c:v>
                </c:pt>
                <c:pt idx="818">
                  <c:v>7470.71</c:v>
                </c:pt>
                <c:pt idx="819">
                  <c:v>7496.34</c:v>
                </c:pt>
                <c:pt idx="820">
                  <c:v>7485.29</c:v>
                </c:pt>
                <c:pt idx="821">
                  <c:v>7514.9</c:v>
                </c:pt>
                <c:pt idx="822">
                  <c:v>7517.71</c:v>
                </c:pt>
                <c:pt idx="823">
                  <c:v>7547.63</c:v>
                </c:pt>
                <c:pt idx="824">
                  <c:v>7526.51</c:v>
                </c:pt>
                <c:pt idx="825">
                  <c:v>7519.95</c:v>
                </c:pt>
                <c:pt idx="826">
                  <c:v>7543.77</c:v>
                </c:pt>
                <c:pt idx="827">
                  <c:v>7547.63</c:v>
                </c:pt>
                <c:pt idx="828">
                  <c:v>7525.76</c:v>
                </c:pt>
                <c:pt idx="829">
                  <c:v>7524.95</c:v>
                </c:pt>
                <c:pt idx="830">
                  <c:v>7478.62</c:v>
                </c:pt>
                <c:pt idx="831">
                  <c:v>7449.98</c:v>
                </c:pt>
                <c:pt idx="832">
                  <c:v>7527.33</c:v>
                </c:pt>
                <c:pt idx="833">
                  <c:v>7511.87</c:v>
                </c:pt>
                <c:pt idx="834">
                  <c:v>7500.44</c:v>
                </c:pt>
                <c:pt idx="835">
                  <c:v>7474.4</c:v>
                </c:pt>
                <c:pt idx="836">
                  <c:v>7419.36</c:v>
                </c:pt>
                <c:pt idx="837">
                  <c:v>7463.54</c:v>
                </c:pt>
                <c:pt idx="838">
                  <c:v>7523.81</c:v>
                </c:pt>
                <c:pt idx="839">
                  <c:v>7472.71</c:v>
                </c:pt>
                <c:pt idx="840">
                  <c:v>7447.79</c:v>
                </c:pt>
                <c:pt idx="841">
                  <c:v>7439.29</c:v>
                </c:pt>
                <c:pt idx="842">
                  <c:v>7424.13</c:v>
                </c:pt>
                <c:pt idx="843">
                  <c:v>7446.8</c:v>
                </c:pt>
                <c:pt idx="844">
                  <c:v>7434.36</c:v>
                </c:pt>
                <c:pt idx="845">
                  <c:v>7387.8</c:v>
                </c:pt>
                <c:pt idx="846">
                  <c:v>7350.32</c:v>
                </c:pt>
                <c:pt idx="847">
                  <c:v>7312.72</c:v>
                </c:pt>
                <c:pt idx="848">
                  <c:v>7377.09</c:v>
                </c:pt>
                <c:pt idx="849">
                  <c:v>7357.23</c:v>
                </c:pt>
                <c:pt idx="850">
                  <c:v>7367.6</c:v>
                </c:pt>
                <c:pt idx="851">
                  <c:v>7337.28</c:v>
                </c:pt>
                <c:pt idx="852">
                  <c:v>7350.92</c:v>
                </c:pt>
                <c:pt idx="853">
                  <c:v>7370.03</c:v>
                </c:pt>
                <c:pt idx="854">
                  <c:v>7329.76</c:v>
                </c:pt>
                <c:pt idx="855">
                  <c:v>7416.93</c:v>
                </c:pt>
                <c:pt idx="856">
                  <c:v>7413.44</c:v>
                </c:pt>
                <c:pt idx="857">
                  <c:v>7378.39</c:v>
                </c:pt>
                <c:pt idx="858">
                  <c:v>7404.13</c:v>
                </c:pt>
                <c:pt idx="859">
                  <c:v>7390.22</c:v>
                </c:pt>
                <c:pt idx="860">
                  <c:v>7430.91</c:v>
                </c:pt>
                <c:pt idx="861">
                  <c:v>7487.87</c:v>
                </c:pt>
                <c:pt idx="862">
                  <c:v>7452.91</c:v>
                </c:pt>
                <c:pt idx="863">
                  <c:v>7377.73</c:v>
                </c:pt>
                <c:pt idx="864">
                  <c:v>7434.82</c:v>
                </c:pt>
                <c:pt idx="865">
                  <c:v>7452.32</c:v>
                </c:pt>
                <c:pt idx="866">
                  <c:v>7443.01</c:v>
                </c:pt>
                <c:pt idx="867">
                  <c:v>7368.37</c:v>
                </c:pt>
                <c:pt idx="868">
                  <c:v>7372</c:v>
                </c:pt>
                <c:pt idx="869">
                  <c:v>7423.66</c:v>
                </c:pt>
                <c:pt idx="870">
                  <c:v>7411.43</c:v>
                </c:pt>
                <c:pt idx="871">
                  <c:v>7474.77</c:v>
                </c:pt>
                <c:pt idx="872">
                  <c:v>7511.71</c:v>
                </c:pt>
                <c:pt idx="873">
                  <c:v>7531.94</c:v>
                </c:pt>
                <c:pt idx="874">
                  <c:v>7542.73</c:v>
                </c:pt>
                <c:pt idx="875">
                  <c:v>7498.06</c:v>
                </c:pt>
                <c:pt idx="876">
                  <c:v>7389.94</c:v>
                </c:pt>
                <c:pt idx="877">
                  <c:v>7309.96</c:v>
                </c:pt>
                <c:pt idx="878">
                  <c:v>7353.89</c:v>
                </c:pt>
                <c:pt idx="879">
                  <c:v>7383.85</c:v>
                </c:pt>
                <c:pt idx="880">
                  <c:v>7433.03</c:v>
                </c:pt>
                <c:pt idx="881">
                  <c:v>7387.87</c:v>
                </c:pt>
                <c:pt idx="882">
                  <c:v>7323.98</c:v>
                </c:pt>
                <c:pt idx="883">
                  <c:v>7318.88</c:v>
                </c:pt>
                <c:pt idx="884">
                  <c:v>7381.74</c:v>
                </c:pt>
                <c:pt idx="885">
                  <c:v>7382.65</c:v>
                </c:pt>
                <c:pt idx="886">
                  <c:v>7407.06</c:v>
                </c:pt>
                <c:pt idx="887">
                  <c:v>7401.46</c:v>
                </c:pt>
                <c:pt idx="888">
                  <c:v>7337.43</c:v>
                </c:pt>
                <c:pt idx="889">
                  <c:v>7365.26</c:v>
                </c:pt>
                <c:pt idx="890">
                  <c:v>7430.62</c:v>
                </c:pt>
                <c:pt idx="891">
                  <c:v>7438.5</c:v>
                </c:pt>
                <c:pt idx="892">
                  <c:v>7411.47</c:v>
                </c:pt>
                <c:pt idx="893">
                  <c:v>7372.92</c:v>
                </c:pt>
                <c:pt idx="894">
                  <c:v>7354.13</c:v>
                </c:pt>
                <c:pt idx="895">
                  <c:v>7396.98</c:v>
                </c:pt>
                <c:pt idx="896">
                  <c:v>7377.6</c:v>
                </c:pt>
                <c:pt idx="897">
                  <c:v>7413.59</c:v>
                </c:pt>
                <c:pt idx="898">
                  <c:v>7400.69</c:v>
                </c:pt>
                <c:pt idx="899">
                  <c:v>7379.7</c:v>
                </c:pt>
                <c:pt idx="900">
                  <c:v>7295.39</c:v>
                </c:pt>
                <c:pt idx="901">
                  <c:v>7215.47</c:v>
                </c:pt>
                <c:pt idx="902">
                  <c:v>7253.28</c:v>
                </c:pt>
                <c:pt idx="903">
                  <c:v>7275.25</c:v>
                </c:pt>
                <c:pt idx="904">
                  <c:v>7271.95</c:v>
                </c:pt>
                <c:pt idx="905">
                  <c:v>7263.9</c:v>
                </c:pt>
                <c:pt idx="906">
                  <c:v>7310.64</c:v>
                </c:pt>
                <c:pt idx="907">
                  <c:v>7301.29</c:v>
                </c:pt>
                <c:pt idx="908">
                  <c:v>7285.74</c:v>
                </c:pt>
                <c:pt idx="909">
                  <c:v>7313.51</c:v>
                </c:pt>
                <c:pt idx="910">
                  <c:v>7322.82</c:v>
                </c:pt>
                <c:pt idx="911">
                  <c:v>7372.76</c:v>
                </c:pt>
                <c:pt idx="912">
                  <c:v>7438.84</c:v>
                </c:pt>
                <c:pt idx="913">
                  <c:v>7468.11</c:v>
                </c:pt>
                <c:pt idx="914">
                  <c:v>7467.58</c:v>
                </c:pt>
                <c:pt idx="915">
                  <c:v>7507.99</c:v>
                </c:pt>
                <c:pt idx="916">
                  <c:v>7522.87</c:v>
                </c:pt>
                <c:pt idx="917">
                  <c:v>7507.89</c:v>
                </c:pt>
                <c:pt idx="918">
                  <c:v>7538.27</c:v>
                </c:pt>
                <c:pt idx="919">
                  <c:v>7533.81</c:v>
                </c:pt>
                <c:pt idx="920">
                  <c:v>7556.24</c:v>
                </c:pt>
                <c:pt idx="921">
                  <c:v>7535.44</c:v>
                </c:pt>
                <c:pt idx="922">
                  <c:v>7526.97</c:v>
                </c:pt>
                <c:pt idx="923">
                  <c:v>7516.17</c:v>
                </c:pt>
                <c:pt idx="924">
                  <c:v>7542.87</c:v>
                </c:pt>
                <c:pt idx="925">
                  <c:v>7523.04</c:v>
                </c:pt>
                <c:pt idx="926">
                  <c:v>7523.23</c:v>
                </c:pt>
                <c:pt idx="927">
                  <c:v>7524.45</c:v>
                </c:pt>
                <c:pt idx="928">
                  <c:v>7526.54</c:v>
                </c:pt>
                <c:pt idx="929">
                  <c:v>7447.21</c:v>
                </c:pt>
                <c:pt idx="930">
                  <c:v>7486.5</c:v>
                </c:pt>
                <c:pt idx="931">
                  <c:v>7505.03</c:v>
                </c:pt>
                <c:pt idx="932">
                  <c:v>7487.81</c:v>
                </c:pt>
                <c:pt idx="933">
                  <c:v>7493.08</c:v>
                </c:pt>
                <c:pt idx="934">
                  <c:v>7487.96</c:v>
                </c:pt>
                <c:pt idx="935">
                  <c:v>7555.32</c:v>
                </c:pt>
                <c:pt idx="936">
                  <c:v>7560.35</c:v>
                </c:pt>
                <c:pt idx="937">
                  <c:v>7562.28</c:v>
                </c:pt>
                <c:pt idx="938">
                  <c:v>7513.11</c:v>
                </c:pt>
                <c:pt idx="939">
                  <c:v>7529.72</c:v>
                </c:pt>
                <c:pt idx="940">
                  <c:v>7484.1</c:v>
                </c:pt>
                <c:pt idx="941">
                  <c:v>7432.99</c:v>
                </c:pt>
                <c:pt idx="942">
                  <c:v>7415.18</c:v>
                </c:pt>
                <c:pt idx="943">
                  <c:v>7414.42</c:v>
                </c:pt>
                <c:pt idx="944">
                  <c:v>7372.61</c:v>
                </c:pt>
                <c:pt idx="945">
                  <c:v>7386.94</c:v>
                </c:pt>
                <c:pt idx="946">
                  <c:v>7380.68</c:v>
                </c:pt>
                <c:pt idx="947">
                  <c:v>7389.46</c:v>
                </c:pt>
                <c:pt idx="948">
                  <c:v>7411.34</c:v>
                </c:pt>
                <c:pt idx="949">
                  <c:v>7419.02</c:v>
                </c:pt>
                <c:pt idx="950">
                  <c:v>7417.24</c:v>
                </c:pt>
                <c:pt idx="951">
                  <c:v>7409.64</c:v>
                </c:pt>
                <c:pt idx="952">
                  <c:v>7383.9</c:v>
                </c:pt>
                <c:pt idx="953">
                  <c:v>7460.65</c:v>
                </c:pt>
                <c:pt idx="954">
                  <c:v>7393.56</c:v>
                </c:pt>
                <c:pt idx="955">
                  <c:v>7326.67</c:v>
                </c:pt>
                <c:pt idx="956">
                  <c:v>7300.49</c:v>
                </c:pt>
                <c:pt idx="957">
                  <c:v>7338.97</c:v>
                </c:pt>
                <c:pt idx="958">
                  <c:v>7327.5</c:v>
                </c:pt>
                <c:pt idx="959">
                  <c:v>7348.03</c:v>
                </c:pt>
                <c:pt idx="960">
                  <c:v>7320.75</c:v>
                </c:pt>
                <c:pt idx="961">
                  <c:v>7393.96</c:v>
                </c:pt>
                <c:pt idx="962">
                  <c:v>7453.48</c:v>
                </c:pt>
                <c:pt idx="963">
                  <c:v>7500.41</c:v>
                </c:pt>
                <c:pt idx="964">
                  <c:v>7496.51</c:v>
                </c:pt>
                <c:pt idx="965">
                  <c:v>7448.12</c:v>
                </c:pt>
                <c:pt idx="966">
                  <c:v>7490.57</c:v>
                </c:pt>
                <c:pt idx="967">
                  <c:v>7537.01</c:v>
                </c:pt>
                <c:pt idx="968">
                  <c:v>7544.09</c:v>
                </c:pt>
                <c:pt idx="969">
                  <c:v>7525.22</c:v>
                </c:pt>
                <c:pt idx="970">
                  <c:v>7603.98</c:v>
                </c:pt>
                <c:pt idx="971">
                  <c:v>7592.66</c:v>
                </c:pt>
                <c:pt idx="972">
                  <c:v>7620.68</c:v>
                </c:pt>
                <c:pt idx="973">
                  <c:v>7622.88</c:v>
                </c:pt>
                <c:pt idx="974">
                  <c:v>7687.77</c:v>
                </c:pt>
                <c:pt idx="975">
                  <c:v>7648.1</c:v>
                </c:pt>
                <c:pt idx="976">
                  <c:v>7671.11</c:v>
                </c:pt>
                <c:pt idx="977">
                  <c:v>7695.88</c:v>
                </c:pt>
                <c:pt idx="978">
                  <c:v>7724.22</c:v>
                </c:pt>
                <c:pt idx="979">
                  <c:v>7696.51</c:v>
                </c:pt>
                <c:pt idx="980">
                  <c:v>7731.02</c:v>
                </c:pt>
                <c:pt idx="981">
                  <c:v>7748.51</c:v>
                </c:pt>
                <c:pt idx="982">
                  <c:v>7762.94</c:v>
                </c:pt>
                <c:pt idx="983">
                  <c:v>7778.64</c:v>
                </c:pt>
                <c:pt idx="984">
                  <c:v>7769.14</c:v>
                </c:pt>
                <c:pt idx="985">
                  <c:v>7755.93</c:v>
                </c:pt>
                <c:pt idx="986">
                  <c:v>7725.43</c:v>
                </c:pt>
                <c:pt idx="987">
                  <c:v>7700.96</c:v>
                </c:pt>
                <c:pt idx="988">
                  <c:v>7730.79</c:v>
                </c:pt>
                <c:pt idx="989">
                  <c:v>7715.44</c:v>
                </c:pt>
                <c:pt idx="990">
                  <c:v>7731.83</c:v>
                </c:pt>
                <c:pt idx="991">
                  <c:v>7643.43</c:v>
                </c:pt>
                <c:pt idx="992">
                  <c:v>7615.84</c:v>
                </c:pt>
                <c:pt idx="993">
                  <c:v>7665.54</c:v>
                </c:pt>
                <c:pt idx="994">
                  <c:v>7671.53</c:v>
                </c:pt>
                <c:pt idx="995">
                  <c:v>7587.98</c:v>
                </c:pt>
                <c:pt idx="996">
                  <c:v>7533.55</c:v>
                </c:pt>
                <c:pt idx="997">
                  <c:v>7490.39</c:v>
                </c:pt>
                <c:pt idx="998">
                  <c:v>7443.43</c:v>
                </c:pt>
                <c:pt idx="999">
                  <c:v>7334.98</c:v>
                </c:pt>
                <c:pt idx="1000">
                  <c:v>7141.4</c:v>
                </c:pt>
                <c:pt idx="1001">
                  <c:v>7279.42</c:v>
                </c:pt>
                <c:pt idx="1002">
                  <c:v>7170.69</c:v>
                </c:pt>
                <c:pt idx="1003">
                  <c:v>7092.43</c:v>
                </c:pt>
                <c:pt idx="1004">
                  <c:v>7177.06</c:v>
                </c:pt>
                <c:pt idx="1005">
                  <c:v>7168.01</c:v>
                </c:pt>
                <c:pt idx="1006">
                  <c:v>7213.97</c:v>
                </c:pt>
                <c:pt idx="1007">
                  <c:v>7234.81</c:v>
                </c:pt>
                <c:pt idx="1008">
                  <c:v>7294.7</c:v>
                </c:pt>
                <c:pt idx="1009">
                  <c:v>7247.66</c:v>
                </c:pt>
                <c:pt idx="1010">
                  <c:v>7246.77</c:v>
                </c:pt>
                <c:pt idx="1011">
                  <c:v>7281.57</c:v>
                </c:pt>
                <c:pt idx="1012">
                  <c:v>7252.39</c:v>
                </c:pt>
                <c:pt idx="1013">
                  <c:v>7244.41</c:v>
                </c:pt>
                <c:pt idx="1014">
                  <c:v>7289.58</c:v>
                </c:pt>
                <c:pt idx="1015">
                  <c:v>7282.45</c:v>
                </c:pt>
                <c:pt idx="1016">
                  <c:v>7231.91</c:v>
                </c:pt>
                <c:pt idx="1017">
                  <c:v>7175.64</c:v>
                </c:pt>
                <c:pt idx="1018">
                  <c:v>7069.9</c:v>
                </c:pt>
                <c:pt idx="1019">
                  <c:v>7115.98</c:v>
                </c:pt>
                <c:pt idx="1020">
                  <c:v>7146.75</c:v>
                </c:pt>
                <c:pt idx="1021">
                  <c:v>7157.84</c:v>
                </c:pt>
                <c:pt idx="1022">
                  <c:v>7203.24</c:v>
                </c:pt>
                <c:pt idx="1023">
                  <c:v>7224.51</c:v>
                </c:pt>
                <c:pt idx="1024">
                  <c:v>7214.76</c:v>
                </c:pt>
                <c:pt idx="1025">
                  <c:v>7138.78</c:v>
                </c:pt>
                <c:pt idx="1026">
                  <c:v>7132.69</c:v>
                </c:pt>
                <c:pt idx="1027">
                  <c:v>7139.76</c:v>
                </c:pt>
                <c:pt idx="1028">
                  <c:v>7164.14</c:v>
                </c:pt>
                <c:pt idx="1029">
                  <c:v>7042.93</c:v>
                </c:pt>
                <c:pt idx="1030">
                  <c:v>7061.27</c:v>
                </c:pt>
                <c:pt idx="1031">
                  <c:v>7038.97</c:v>
                </c:pt>
                <c:pt idx="1032">
                  <c:v>6952.59</c:v>
                </c:pt>
                <c:pt idx="1033">
                  <c:v>6921.94</c:v>
                </c:pt>
                <c:pt idx="1034">
                  <c:v>6888.69</c:v>
                </c:pt>
                <c:pt idx="1035">
                  <c:v>7000.14</c:v>
                </c:pt>
                <c:pt idx="1036">
                  <c:v>7044.74</c:v>
                </c:pt>
                <c:pt idx="1037">
                  <c:v>7056.61</c:v>
                </c:pt>
                <c:pt idx="1038">
                  <c:v>7030.46</c:v>
                </c:pt>
                <c:pt idx="1039">
                  <c:v>7034.01</c:v>
                </c:pt>
                <c:pt idx="1040">
                  <c:v>7199.5</c:v>
                </c:pt>
                <c:pt idx="1041">
                  <c:v>7183.64</c:v>
                </c:pt>
                <c:pt idx="1042">
                  <c:v>7194.75</c:v>
                </c:pt>
                <c:pt idx="1043">
                  <c:v>7266.75</c:v>
                </c:pt>
                <c:pt idx="1044">
                  <c:v>7257.14</c:v>
                </c:pt>
                <c:pt idx="1045">
                  <c:v>7258.34</c:v>
                </c:pt>
                <c:pt idx="1046">
                  <c:v>7264.56</c:v>
                </c:pt>
                <c:pt idx="1047">
                  <c:v>7198.2</c:v>
                </c:pt>
                <c:pt idx="1048">
                  <c:v>7226.05</c:v>
                </c:pt>
                <c:pt idx="1049">
                  <c:v>7317.34</c:v>
                </c:pt>
                <c:pt idx="1050">
                  <c:v>7328.92</c:v>
                </c:pt>
                <c:pt idx="1051">
                  <c:v>7368.17</c:v>
                </c:pt>
                <c:pt idx="1052">
                  <c:v>7398.87</c:v>
                </c:pt>
                <c:pt idx="1053">
                  <c:v>7425.4</c:v>
                </c:pt>
                <c:pt idx="1054">
                  <c:v>7379.32</c:v>
                </c:pt>
                <c:pt idx="1055">
                  <c:v>7421.43</c:v>
                </c:pt>
                <c:pt idx="1056">
                  <c:v>7502.21</c:v>
                </c:pt>
                <c:pt idx="1057">
                  <c:v>7509.3</c:v>
                </c:pt>
                <c:pt idx="1058">
                  <c:v>7520.36</c:v>
                </c:pt>
                <c:pt idx="1059">
                  <c:v>7543.2</c:v>
                </c:pt>
                <c:pt idx="1060">
                  <c:v>7502.69</c:v>
                </c:pt>
                <c:pt idx="1061">
                  <c:v>7567.14</c:v>
                </c:pt>
                <c:pt idx="1062">
                  <c:v>7565.75</c:v>
                </c:pt>
                <c:pt idx="1063">
                  <c:v>7662.52</c:v>
                </c:pt>
                <c:pt idx="1064">
                  <c:v>7700.97</c:v>
                </c:pt>
                <c:pt idx="1065">
                  <c:v>7724.55</c:v>
                </c:pt>
                <c:pt idx="1066">
                  <c:v>7710.98</c:v>
                </c:pt>
                <c:pt idx="1067">
                  <c:v>7722.98</c:v>
                </c:pt>
                <c:pt idx="1068">
                  <c:v>7734.2</c:v>
                </c:pt>
                <c:pt idx="1069">
                  <c:v>7787.97</c:v>
                </c:pt>
                <c:pt idx="1070">
                  <c:v>7778.79</c:v>
                </c:pt>
                <c:pt idx="1071">
                  <c:v>7859.17</c:v>
                </c:pt>
                <c:pt idx="1072">
                  <c:v>7877.45</c:v>
                </c:pt>
                <c:pt idx="1073">
                  <c:v>7788.44</c:v>
                </c:pt>
                <c:pt idx="1074">
                  <c:v>7716.74</c:v>
                </c:pt>
                <c:pt idx="1075">
                  <c:v>7730.28</c:v>
                </c:pt>
                <c:pt idx="1076">
                  <c:v>7632.64</c:v>
                </c:pt>
                <c:pt idx="1077">
                  <c:v>7689.57</c:v>
                </c:pt>
                <c:pt idx="1078">
                  <c:v>7678.2</c:v>
                </c:pt>
                <c:pt idx="1079">
                  <c:v>7701.77</c:v>
                </c:pt>
                <c:pt idx="1080">
                  <c:v>7741.29</c:v>
                </c:pt>
                <c:pt idx="1081">
                  <c:v>7686.8</c:v>
                </c:pt>
                <c:pt idx="1082">
                  <c:v>7712.37</c:v>
                </c:pt>
                <c:pt idx="1083">
                  <c:v>7704.4</c:v>
                </c:pt>
                <c:pt idx="1084">
                  <c:v>7681.07</c:v>
                </c:pt>
                <c:pt idx="1085">
                  <c:v>7737.43</c:v>
                </c:pt>
                <c:pt idx="1086">
                  <c:v>7703.81</c:v>
                </c:pt>
                <c:pt idx="1087">
                  <c:v>7703.71</c:v>
                </c:pt>
                <c:pt idx="1088">
                  <c:v>7765.79</c:v>
                </c:pt>
                <c:pt idx="1089">
                  <c:v>7633.91</c:v>
                </c:pt>
                <c:pt idx="1090">
                  <c:v>7631.33</c:v>
                </c:pt>
                <c:pt idx="1091">
                  <c:v>7603.85</c:v>
                </c:pt>
                <c:pt idx="1092">
                  <c:v>7627.4</c:v>
                </c:pt>
                <c:pt idx="1093">
                  <c:v>7556.44</c:v>
                </c:pt>
                <c:pt idx="1094">
                  <c:v>7682.27</c:v>
                </c:pt>
                <c:pt idx="1095">
                  <c:v>7509.84</c:v>
                </c:pt>
                <c:pt idx="1096">
                  <c:v>7537.92</c:v>
                </c:pt>
                <c:pt idx="1097">
                  <c:v>7621.69</c:v>
                </c:pt>
                <c:pt idx="1098">
                  <c:v>7615.63</c:v>
                </c:pt>
                <c:pt idx="1099">
                  <c:v>7636.93</c:v>
                </c:pt>
                <c:pt idx="1100">
                  <c:v>7547.85</c:v>
                </c:pt>
                <c:pt idx="1101">
                  <c:v>7593.29</c:v>
                </c:pt>
                <c:pt idx="1102">
                  <c:v>7573.09</c:v>
                </c:pt>
                <c:pt idx="1103">
                  <c:v>7603.22</c:v>
                </c:pt>
                <c:pt idx="1104">
                  <c:v>7617.7</c:v>
                </c:pt>
                <c:pt idx="1105">
                  <c:v>7687.99</c:v>
                </c:pt>
                <c:pt idx="1106">
                  <c:v>7692.04</c:v>
                </c:pt>
                <c:pt idx="1107">
                  <c:v>7591.96</c:v>
                </c:pt>
                <c:pt idx="1108">
                  <c:v>7651.33</c:v>
                </c:pt>
                <c:pt idx="1109">
                  <c:v>7661.87</c:v>
                </c:pt>
                <c:pt idx="1110">
                  <c:v>7600.45</c:v>
                </c:pt>
                <c:pt idx="1111">
                  <c:v>7626.33</c:v>
                </c:pt>
                <c:pt idx="1112">
                  <c:v>7676.28</c:v>
                </c:pt>
                <c:pt idx="1113">
                  <c:v>7683.97</c:v>
                </c:pt>
                <c:pt idx="1114">
                  <c:v>7678.79</c:v>
                </c:pt>
                <c:pt idx="1115">
                  <c:v>7655.79</c:v>
                </c:pt>
                <c:pt idx="1116">
                  <c:v>7709.05</c:v>
                </c:pt>
                <c:pt idx="1117">
                  <c:v>7658.26</c:v>
                </c:pt>
                <c:pt idx="1118">
                  <c:v>7663.17</c:v>
                </c:pt>
                <c:pt idx="1119">
                  <c:v>7701.31</c:v>
                </c:pt>
                <c:pt idx="1120">
                  <c:v>7700.85</c:v>
                </c:pt>
                <c:pt idx="1121">
                  <c:v>7748.76</c:v>
                </c:pt>
                <c:pt idx="1122">
                  <c:v>7652.91</c:v>
                </c:pt>
                <c:pt idx="1123">
                  <c:v>7575.93</c:v>
                </c:pt>
                <c:pt idx="1124">
                  <c:v>7659.1</c:v>
                </c:pt>
                <c:pt idx="1125">
                  <c:v>7663.78</c:v>
                </c:pt>
                <c:pt idx="1126">
                  <c:v>7718.48</c:v>
                </c:pt>
                <c:pt idx="1127">
                  <c:v>7776.65</c:v>
                </c:pt>
                <c:pt idx="1128">
                  <c:v>7741.77</c:v>
                </c:pt>
                <c:pt idx="1129">
                  <c:v>7667.01</c:v>
                </c:pt>
                <c:pt idx="1130">
                  <c:v>7642.45</c:v>
                </c:pt>
                <c:pt idx="1131">
                  <c:v>7611.64</c:v>
                </c:pt>
                <c:pt idx="1132">
                  <c:v>7497.87</c:v>
                </c:pt>
                <c:pt idx="1133">
                  <c:v>7556.38</c:v>
                </c:pt>
                <c:pt idx="1134">
                  <c:v>7558.59</c:v>
                </c:pt>
                <c:pt idx="1135">
                  <c:v>7591.26</c:v>
                </c:pt>
                <c:pt idx="1136">
                  <c:v>7565.7</c:v>
                </c:pt>
                <c:pt idx="1137">
                  <c:v>7574.24</c:v>
                </c:pt>
                <c:pt idx="1138">
                  <c:v>7563.22</c:v>
                </c:pt>
                <c:pt idx="1139">
                  <c:v>7577.49</c:v>
                </c:pt>
                <c:pt idx="1140">
                  <c:v>7617.22</c:v>
                </c:pt>
                <c:pt idx="1141">
                  <c:v>7563.21</c:v>
                </c:pt>
                <c:pt idx="1142">
                  <c:v>7516.03</c:v>
                </c:pt>
                <c:pt idx="1143">
                  <c:v>7432.42</c:v>
                </c:pt>
                <c:pt idx="1144">
                  <c:v>7504.6</c:v>
                </c:pt>
                <c:pt idx="1145">
                  <c:v>7457.86</c:v>
                </c:pt>
                <c:pt idx="1146">
                  <c:v>7383.28</c:v>
                </c:pt>
                <c:pt idx="1147">
                  <c:v>7318.96</c:v>
                </c:pt>
                <c:pt idx="1148">
                  <c:v>7277.7</c:v>
                </c:pt>
                <c:pt idx="1149">
                  <c:v>7279.3</c:v>
                </c:pt>
                <c:pt idx="1150">
                  <c:v>7273.54</c:v>
                </c:pt>
                <c:pt idx="1151">
                  <c:v>7313.36</c:v>
                </c:pt>
                <c:pt idx="1152">
                  <c:v>7281.57</c:v>
                </c:pt>
                <c:pt idx="1153">
                  <c:v>7304.04</c:v>
                </c:pt>
                <c:pt idx="1154">
                  <c:v>7302.1</c:v>
                </c:pt>
                <c:pt idx="1155">
                  <c:v>7300.23</c:v>
                </c:pt>
                <c:pt idx="1156">
                  <c:v>7331.12</c:v>
                </c:pt>
                <c:pt idx="1157">
                  <c:v>7367.32</c:v>
                </c:pt>
                <c:pt idx="1158">
                  <c:v>7490.23</c:v>
                </c:pt>
                <c:pt idx="1159">
                  <c:v>7458.41</c:v>
                </c:pt>
                <c:pt idx="1160">
                  <c:v>7507.56</c:v>
                </c:pt>
                <c:pt idx="1161">
                  <c:v>7511.49</c:v>
                </c:pt>
                <c:pt idx="1162">
                  <c:v>7545.44</c:v>
                </c:pt>
                <c:pt idx="1163">
                  <c:v>7510.2</c:v>
                </c:pt>
                <c:pt idx="1164">
                  <c:v>7495.67</c:v>
                </c:pt>
                <c:pt idx="1165">
                  <c:v>7474.55</c:v>
                </c:pt>
                <c:pt idx="1166">
                  <c:v>7510.28</c:v>
                </c:pt>
                <c:pt idx="1167">
                  <c:v>7418.34</c:v>
                </c:pt>
                <c:pt idx="1168">
                  <c:v>7318.54</c:v>
                </c:pt>
                <c:pt idx="1169">
                  <c:v>7233.33</c:v>
                </c:pt>
                <c:pt idx="1170">
                  <c:v>7237.59</c:v>
                </c:pt>
                <c:pt idx="1171">
                  <c:v>7145.74</c:v>
                </c:pt>
                <c:pt idx="1172">
                  <c:v>7006.93</c:v>
                </c:pt>
                <c:pt idx="1173">
                  <c:v>6995.91</c:v>
                </c:pt>
                <c:pt idx="1174">
                  <c:v>7029.22</c:v>
                </c:pt>
                <c:pt idx="1175">
                  <c:v>7059.4</c:v>
                </c:pt>
                <c:pt idx="1176">
                  <c:v>7054.6</c:v>
                </c:pt>
                <c:pt idx="1177">
                  <c:v>7026.99</c:v>
                </c:pt>
                <c:pt idx="1178">
                  <c:v>7049.8</c:v>
                </c:pt>
                <c:pt idx="1179">
                  <c:v>7042.8</c:v>
                </c:pt>
                <c:pt idx="1180">
                  <c:v>6955.21</c:v>
                </c:pt>
                <c:pt idx="1181">
                  <c:v>6962.98</c:v>
                </c:pt>
                <c:pt idx="1182">
                  <c:v>7004.1</c:v>
                </c:pt>
                <c:pt idx="1183">
                  <c:v>6939.56</c:v>
                </c:pt>
                <c:pt idx="1184">
                  <c:v>7026.32</c:v>
                </c:pt>
                <c:pt idx="1185">
                  <c:v>7035.85</c:v>
                </c:pt>
                <c:pt idx="1186">
                  <c:v>7128.1</c:v>
                </c:pt>
                <c:pt idx="1187">
                  <c:v>7114.66</c:v>
                </c:pt>
                <c:pt idx="1188">
                  <c:v>7094.12</c:v>
                </c:pt>
                <c:pt idx="1189">
                  <c:v>7103.84</c:v>
                </c:pt>
                <c:pt idx="1190">
                  <c:v>7040.68</c:v>
                </c:pt>
                <c:pt idx="1191">
                  <c:v>7117.28</c:v>
                </c:pt>
                <c:pt idx="1192">
                  <c:v>7140.68</c:v>
                </c:pt>
                <c:pt idx="1193">
                  <c:v>7105.34</c:v>
                </c:pt>
                <c:pt idx="1194">
                  <c:v>7053.08</c:v>
                </c:pt>
                <c:pt idx="1195">
                  <c:v>7053.76</c:v>
                </c:pt>
                <c:pt idx="1196">
                  <c:v>7033.79</c:v>
                </c:pt>
                <c:pt idx="1197">
                  <c:v>7038.01</c:v>
                </c:pt>
                <c:pt idx="1198">
                  <c:v>7013.88</c:v>
                </c:pt>
                <c:pt idx="1199">
                  <c:v>7000.89</c:v>
                </c:pt>
                <c:pt idx="1200">
                  <c:v>6947.92</c:v>
                </c:pt>
                <c:pt idx="1201">
                  <c:v>7050.23</c:v>
                </c:pt>
                <c:pt idx="1202">
                  <c:v>6960.32</c:v>
                </c:pt>
                <c:pt idx="1203">
                  <c:v>6952.86</c:v>
                </c:pt>
                <c:pt idx="1204">
                  <c:v>7036</c:v>
                </c:pt>
                <c:pt idx="1205">
                  <c:v>7016.85</c:v>
                </c:pt>
                <c:pt idx="1206">
                  <c:v>7004.52</c:v>
                </c:pt>
                <c:pt idx="1207">
                  <c:v>7038.95</c:v>
                </c:pt>
                <c:pt idx="1208">
                  <c:v>6980.24</c:v>
                </c:pt>
                <c:pt idx="1209">
                  <c:v>7062.41</c:v>
                </c:pt>
                <c:pt idx="1210">
                  <c:v>7022.76</c:v>
                </c:pt>
                <c:pt idx="1211">
                  <c:v>6921.84</c:v>
                </c:pt>
                <c:pt idx="1212">
                  <c:v>6704.05</c:v>
                </c:pt>
                <c:pt idx="1213">
                  <c:v>6778.11</c:v>
                </c:pt>
                <c:pt idx="1214">
                  <c:v>6721.54</c:v>
                </c:pt>
                <c:pt idx="1215">
                  <c:v>6806.94</c:v>
                </c:pt>
                <c:pt idx="1216">
                  <c:v>6880.19</c:v>
                </c:pt>
                <c:pt idx="1217">
                  <c:v>6877.5</c:v>
                </c:pt>
                <c:pt idx="1218">
                  <c:v>6845.17</c:v>
                </c:pt>
                <c:pt idx="1219">
                  <c:v>6773.24</c:v>
                </c:pt>
                <c:pt idx="1220">
                  <c:v>6701.59</c:v>
                </c:pt>
                <c:pt idx="1221">
                  <c:v>6765.94</c:v>
                </c:pt>
                <c:pt idx="1222">
                  <c:v>6711.93</c:v>
                </c:pt>
                <c:pt idx="1223">
                  <c:v>6721.17</c:v>
                </c:pt>
                <c:pt idx="1224">
                  <c:v>6685.99</c:v>
                </c:pt>
                <c:pt idx="1225">
                  <c:v>6584.68</c:v>
                </c:pt>
                <c:pt idx="1226">
                  <c:v>6733.97</c:v>
                </c:pt>
                <c:pt idx="1227">
                  <c:v>6728.13</c:v>
                </c:pt>
                <c:pt idx="1228">
                  <c:v>6734.23</c:v>
                </c:pt>
                <c:pt idx="1229">
                  <c:v>6692.66</c:v>
                </c:pt>
                <c:pt idx="1230">
                  <c:v>6837.42</c:v>
                </c:pt>
                <c:pt idx="1231">
                  <c:v>6810.88</c:v>
                </c:pt>
                <c:pt idx="1232">
                  <c:v>6861.6</c:v>
                </c:pt>
                <c:pt idx="1233">
                  <c:v>6906.63</c:v>
                </c:pt>
                <c:pt idx="1234">
                  <c:v>6942.87</c:v>
                </c:pt>
                <c:pt idx="1235">
                  <c:v>6918.18</c:v>
                </c:pt>
                <c:pt idx="1236">
                  <c:v>6855.02</c:v>
                </c:pt>
                <c:pt idx="1237">
                  <c:v>6895.02</c:v>
                </c:pt>
                <c:pt idx="1238">
                  <c:v>6862.68</c:v>
                </c:pt>
                <c:pt idx="1239">
                  <c:v>6834.92</c:v>
                </c:pt>
                <c:pt idx="1240">
                  <c:v>6968.33</c:v>
                </c:pt>
                <c:pt idx="1241">
                  <c:v>6970.59</c:v>
                </c:pt>
                <c:pt idx="1242">
                  <c:v>6901.39</c:v>
                </c:pt>
                <c:pt idx="1243">
                  <c:v>6842.88</c:v>
                </c:pt>
                <c:pt idx="1244">
                  <c:v>6818.95</c:v>
                </c:pt>
                <c:pt idx="1245">
                  <c:v>6809.22</c:v>
                </c:pt>
                <c:pt idx="1246">
                  <c:v>6747.1</c:v>
                </c:pt>
                <c:pt idx="1247">
                  <c:v>6833.93</c:v>
                </c:pt>
                <c:pt idx="1248">
                  <c:v>6941.63</c:v>
                </c:pt>
                <c:pt idx="1249">
                  <c:v>6968.85</c:v>
                </c:pt>
                <c:pt idx="1250">
                  <c:v>7020.22</c:v>
                </c:pt>
                <c:pt idx="1251">
                  <c:v>7034.13</c:v>
                </c:pt>
                <c:pt idx="1252">
                  <c:v>7177.37</c:v>
                </c:pt>
                <c:pt idx="1253">
                  <c:v>7173.09</c:v>
                </c:pt>
                <c:pt idx="1254">
                  <c:v>7093.58</c:v>
                </c:pt>
                <c:pt idx="1255">
                  <c:v>7071.18</c:v>
                </c:pt>
                <c:pt idx="1256">
                  <c:v>7129.11</c:v>
                </c:pt>
                <c:pt idx="1257">
                  <c:v>7133.14</c:v>
                </c:pt>
                <c:pt idx="1258">
                  <c:v>7190.84</c:v>
                </c:pt>
                <c:pt idx="1259">
                  <c:v>7197.01</c:v>
                </c:pt>
                <c:pt idx="1260">
                  <c:v>7236.68</c:v>
                </c:pt>
                <c:pt idx="1261">
                  <c:v>7219.47</c:v>
                </c:pt>
                <c:pt idx="1262">
                  <c:v>7179.17</c:v>
                </c:pt>
                <c:pt idx="1263">
                  <c:v>7228.62</c:v>
                </c:pt>
                <c:pt idx="1264">
                  <c:v>7167.39</c:v>
                </c:pt>
                <c:pt idx="1265">
                  <c:v>7178.6</c:v>
                </c:pt>
                <c:pt idx="1266">
                  <c:v>7183.74</c:v>
                </c:pt>
                <c:pt idx="1267">
                  <c:v>7151.12</c:v>
                </c:pt>
                <c:pt idx="1268">
                  <c:v>7107.2</c:v>
                </c:pt>
                <c:pt idx="1269">
                  <c:v>7074.73</c:v>
                </c:pt>
                <c:pt idx="1270">
                  <c:v>7106.73</c:v>
                </c:pt>
                <c:pt idx="1271">
                  <c:v>7134.39</c:v>
                </c:pt>
                <c:pt idx="1272">
                  <c:v>7183.43</c:v>
                </c:pt>
                <c:pt idx="1273">
                  <c:v>7196</c:v>
                </c:pt>
                <c:pt idx="1274">
                  <c:v>7157.55</c:v>
                </c:pt>
                <c:pt idx="1275">
                  <c:v>7104.31</c:v>
                </c:pt>
                <c:pt idx="1276">
                  <c:v>7130.62</c:v>
                </c:pt>
                <c:pt idx="1277">
                  <c:v>7151.15</c:v>
                </c:pt>
                <c:pt idx="1278">
                  <c:v>7159.19</c:v>
                </c:pt>
                <c:pt idx="1279">
                  <c:v>7185.43</c:v>
                </c:pt>
                <c:pt idx="1280">
                  <c:v>7228.28</c:v>
                </c:pt>
                <c:pt idx="1281">
                  <c:v>7299.19</c:v>
                </c:pt>
                <c:pt idx="1282">
                  <c:v>7324</c:v>
                </c:pt>
                <c:pt idx="1283">
                  <c:v>7291.01</c:v>
                </c:pt>
                <c:pt idx="1284">
                  <c:v>7355.31</c:v>
                </c:pt>
                <c:pt idx="1285">
                  <c:v>7207.59</c:v>
                </c:pt>
                <c:pt idx="1286">
                  <c:v>7177.58</c:v>
                </c:pt>
                <c:pt idx="1287">
                  <c:v>7196.29</c:v>
                </c:pt>
                <c:pt idx="1288">
                  <c:v>7194.19</c:v>
                </c:pt>
                <c:pt idx="1289">
                  <c:v>7234.33</c:v>
                </c:pt>
                <c:pt idx="1290">
                  <c:v>7279.19</c:v>
                </c:pt>
                <c:pt idx="1291">
                  <c:v>7317.38</c:v>
                </c:pt>
                <c:pt idx="1292">
                  <c:v>7391.12</c:v>
                </c:pt>
                <c:pt idx="1293">
                  <c:v>7418.28</c:v>
                </c:pt>
                <c:pt idx="1294">
                  <c:v>7401.94</c:v>
                </c:pt>
                <c:pt idx="1295">
                  <c:v>7446.87</c:v>
                </c:pt>
                <c:pt idx="1296">
                  <c:v>7451.89</c:v>
                </c:pt>
                <c:pt idx="1297">
                  <c:v>7425.57</c:v>
                </c:pt>
                <c:pt idx="1298">
                  <c:v>7421.91</c:v>
                </c:pt>
                <c:pt idx="1299">
                  <c:v>7417.95</c:v>
                </c:pt>
                <c:pt idx="1300">
                  <c:v>7437.06</c:v>
                </c:pt>
                <c:pt idx="1301">
                  <c:v>7436.87</c:v>
                </c:pt>
                <c:pt idx="1302">
                  <c:v>7469.92</c:v>
                </c:pt>
                <c:pt idx="1303">
                  <c:v>7471.32</c:v>
                </c:pt>
                <c:pt idx="1304">
                  <c:v>7459.88</c:v>
                </c:pt>
                <c:pt idx="1305">
                  <c:v>7523.07</c:v>
                </c:pt>
                <c:pt idx="1306">
                  <c:v>7471.75</c:v>
                </c:pt>
                <c:pt idx="1307">
                  <c:v>7434.13</c:v>
                </c:pt>
                <c:pt idx="1308">
                  <c:v>7428.19</c:v>
                </c:pt>
                <c:pt idx="1309">
                  <c:v>7440.66</c:v>
                </c:pt>
                <c:pt idx="1310">
                  <c:v>7418.22</c:v>
                </c:pt>
                <c:pt idx="1311">
                  <c:v>7385.26</c:v>
                </c:pt>
                <c:pt idx="1312">
                  <c:v>7351.31</c:v>
                </c:pt>
                <c:pt idx="1313">
                  <c:v>7380.64</c:v>
                </c:pt>
                <c:pt idx="1314">
                  <c:v>7260.47</c:v>
                </c:pt>
                <c:pt idx="1315">
                  <c:v>7271</c:v>
                </c:pt>
                <c:pt idx="1316">
                  <c:v>7207.41</c:v>
                </c:pt>
                <c:pt idx="1317">
                  <c:v>7203.29</c:v>
                </c:pt>
                <c:pt idx="1318">
                  <c:v>7163.68</c:v>
                </c:pt>
                <c:pt idx="1319">
                  <c:v>7241.6</c:v>
                </c:pt>
                <c:pt idx="1320">
                  <c:v>7296.95</c:v>
                </c:pt>
                <c:pt idx="1321">
                  <c:v>7353.51</c:v>
                </c:pt>
                <c:pt idx="1322">
                  <c:v>7348.62</c:v>
                </c:pt>
                <c:pt idx="1323">
                  <c:v>7310.88</c:v>
                </c:pt>
                <c:pt idx="1324">
                  <c:v>7328.92</c:v>
                </c:pt>
                <c:pt idx="1325">
                  <c:v>7334.19</c:v>
                </c:pt>
                <c:pt idx="1326">
                  <c:v>7231.04</c:v>
                </c:pt>
                <c:pt idx="1327">
                  <c:v>7277.73</c:v>
                </c:pt>
                <c:pt idx="1328">
                  <c:v>7268.95</c:v>
                </c:pt>
                <c:pt idx="1329">
                  <c:v>7185.3</c:v>
                </c:pt>
                <c:pt idx="1330">
                  <c:v>7218.16</c:v>
                </c:pt>
                <c:pt idx="1331">
                  <c:v>7161.71</c:v>
                </c:pt>
                <c:pt idx="1332">
                  <c:v>7184.8</c:v>
                </c:pt>
                <c:pt idx="1333">
                  <c:v>7214.29</c:v>
                </c:pt>
                <c:pt idx="1334">
                  <c:v>7220.22</c:v>
                </c:pt>
                <c:pt idx="1335">
                  <c:v>7259.85</c:v>
                </c:pt>
                <c:pt idx="1336">
                  <c:v>7331.94</c:v>
                </c:pt>
                <c:pt idx="1337">
                  <c:v>7375.54</c:v>
                </c:pt>
                <c:pt idx="1338">
                  <c:v>7398.45</c:v>
                </c:pt>
                <c:pt idx="1339">
                  <c:v>7367.62</c:v>
                </c:pt>
                <c:pt idx="1340">
                  <c:v>7368.57</c:v>
                </c:pt>
                <c:pt idx="1341">
                  <c:v>7345.78</c:v>
                </c:pt>
                <c:pt idx="1342">
                  <c:v>7357.31</c:v>
                </c:pt>
                <c:pt idx="1343">
                  <c:v>7443.04</c:v>
                </c:pt>
                <c:pt idx="1344">
                  <c:v>7403.54</c:v>
                </c:pt>
                <c:pt idx="1345">
                  <c:v>7424.44</c:v>
                </c:pt>
                <c:pt idx="1346">
                  <c:v>7407.5</c:v>
                </c:pt>
                <c:pt idx="1347">
                  <c:v>7416.69</c:v>
                </c:pt>
                <c:pt idx="1348">
                  <c:v>7422.43</c:v>
                </c:pt>
                <c:pt idx="1349">
                  <c:v>7416.39</c:v>
                </c:pt>
                <c:pt idx="1350">
                  <c:v>7402.33</c:v>
                </c:pt>
                <c:pt idx="1351">
                  <c:v>7425.63</c:v>
                </c:pt>
                <c:pt idx="1352">
                  <c:v>7497.5</c:v>
                </c:pt>
                <c:pt idx="1353">
                  <c:v>7559.19</c:v>
                </c:pt>
                <c:pt idx="1354">
                  <c:v>7609.32</c:v>
                </c:pt>
                <c:pt idx="1355">
                  <c:v>7603.58</c:v>
                </c:pt>
                <c:pt idx="1356">
                  <c:v>7553.14</c:v>
                </c:pt>
                <c:pt idx="1357">
                  <c:v>7549.27</c:v>
                </c:pt>
                <c:pt idx="1358">
                  <c:v>7536.47</c:v>
                </c:pt>
                <c:pt idx="1359">
                  <c:v>7530.69</c:v>
                </c:pt>
                <c:pt idx="1360">
                  <c:v>7509.82</c:v>
                </c:pt>
                <c:pt idx="1361">
                  <c:v>7505.97</c:v>
                </c:pt>
                <c:pt idx="1362">
                  <c:v>7531.72</c:v>
                </c:pt>
                <c:pt idx="1363">
                  <c:v>7577.2</c:v>
                </c:pt>
                <c:pt idx="1364">
                  <c:v>7535.46</c:v>
                </c:pt>
                <c:pt idx="1365">
                  <c:v>7493.09</c:v>
                </c:pt>
                <c:pt idx="1366">
                  <c:v>7508.7</c:v>
                </c:pt>
                <c:pt idx="1367">
                  <c:v>7514.93</c:v>
                </c:pt>
                <c:pt idx="1368">
                  <c:v>7556.86</c:v>
                </c:pt>
                <c:pt idx="1369">
                  <c:v>7501.46</c:v>
                </c:pt>
                <c:pt idx="1370">
                  <c:v>7489.05</c:v>
                </c:pt>
                <c:pt idx="1371">
                  <c:v>7549.06</c:v>
                </c:pt>
                <c:pt idx="1372">
                  <c:v>7686.61</c:v>
                </c:pt>
                <c:pt idx="1373">
                  <c:v>7646.77</c:v>
                </c:pt>
                <c:pt idx="1374">
                  <c:v>7586.78</c:v>
                </c:pt>
                <c:pt idx="1375">
                  <c:v>7584.87</c:v>
                </c:pt>
                <c:pt idx="1376">
                  <c:v>7407.06</c:v>
                </c:pt>
                <c:pt idx="1377">
                  <c:v>7223.85</c:v>
                </c:pt>
                <c:pt idx="1378">
                  <c:v>7171.69</c:v>
                </c:pt>
                <c:pt idx="1379">
                  <c:v>7198.7</c:v>
                </c:pt>
                <c:pt idx="1380">
                  <c:v>7285.9</c:v>
                </c:pt>
                <c:pt idx="1381">
                  <c:v>7253.85</c:v>
                </c:pt>
                <c:pt idx="1382">
                  <c:v>7226.72</c:v>
                </c:pt>
                <c:pt idx="1383">
                  <c:v>7250.9</c:v>
                </c:pt>
                <c:pt idx="1384">
                  <c:v>7147.88</c:v>
                </c:pt>
                <c:pt idx="1385">
                  <c:v>7067.01</c:v>
                </c:pt>
                <c:pt idx="1386">
                  <c:v>7117.15</c:v>
                </c:pt>
                <c:pt idx="1387">
                  <c:v>7189.65</c:v>
                </c:pt>
                <c:pt idx="1388">
                  <c:v>7125</c:v>
                </c:pt>
                <c:pt idx="1389">
                  <c:v>7203.97</c:v>
                </c:pt>
                <c:pt idx="1390">
                  <c:v>7128.18</c:v>
                </c:pt>
                <c:pt idx="1391">
                  <c:v>7094.98</c:v>
                </c:pt>
                <c:pt idx="1392">
                  <c:v>7089.58</c:v>
                </c:pt>
                <c:pt idx="1393">
                  <c:v>7114.71</c:v>
                </c:pt>
                <c:pt idx="1394">
                  <c:v>7184.32</c:v>
                </c:pt>
                <c:pt idx="1395">
                  <c:v>7207.18</c:v>
                </c:pt>
                <c:pt idx="1396">
                  <c:v>7281.94</c:v>
                </c:pt>
                <c:pt idx="1397">
                  <c:v>7268.19</c:v>
                </c:pt>
                <c:pt idx="1398">
                  <c:v>7311.26</c:v>
                </c:pt>
                <c:pt idx="1399">
                  <c:v>7271.17</c:v>
                </c:pt>
                <c:pt idx="1400">
                  <c:v>7282.34</c:v>
                </c:pt>
                <c:pt idx="1401">
                  <c:v>7235.81</c:v>
                </c:pt>
                <c:pt idx="1402">
                  <c:v>7267.95</c:v>
                </c:pt>
                <c:pt idx="1403">
                  <c:v>7338.03</c:v>
                </c:pt>
                <c:pt idx="1404">
                  <c:v>7344.67</c:v>
                </c:pt>
                <c:pt idx="1405">
                  <c:v>7367.46</c:v>
                </c:pt>
                <c:pt idx="1406">
                  <c:v>7321.41</c:v>
                </c:pt>
                <c:pt idx="1407">
                  <c:v>7320.4</c:v>
                </c:pt>
                <c:pt idx="1408">
                  <c:v>7314.05</c:v>
                </c:pt>
                <c:pt idx="1409">
                  <c:v>7356.42</c:v>
                </c:pt>
                <c:pt idx="1410">
                  <c:v>7344.92</c:v>
                </c:pt>
                <c:pt idx="1411">
                  <c:v>7326.08</c:v>
                </c:pt>
                <c:pt idx="1412">
                  <c:v>7291.43</c:v>
                </c:pt>
                <c:pt idx="1413">
                  <c:v>7289.99</c:v>
                </c:pt>
                <c:pt idx="1414">
                  <c:v>7351.08</c:v>
                </c:pt>
                <c:pt idx="1415">
                  <c:v>7426.21</c:v>
                </c:pt>
                <c:pt idx="1416">
                  <c:v>7408.21</c:v>
                </c:pt>
                <c:pt idx="1417">
                  <c:v>7360.32</c:v>
                </c:pt>
                <c:pt idx="1418">
                  <c:v>7122.54</c:v>
                </c:pt>
                <c:pt idx="1419">
                  <c:v>7077.64</c:v>
                </c:pt>
                <c:pt idx="1420">
                  <c:v>7155.38</c:v>
                </c:pt>
                <c:pt idx="1421">
                  <c:v>7197.88</c:v>
                </c:pt>
                <c:pt idx="1422">
                  <c:v>7143.15</c:v>
                </c:pt>
                <c:pt idx="1423">
                  <c:v>7166.5</c:v>
                </c:pt>
                <c:pt idx="1424">
                  <c:v>7186.36</c:v>
                </c:pt>
                <c:pt idx="1425">
                  <c:v>7247.08</c:v>
                </c:pt>
                <c:pt idx="1426">
                  <c:v>7213.45</c:v>
                </c:pt>
                <c:pt idx="1427">
                  <c:v>7211.64</c:v>
                </c:pt>
                <c:pt idx="1428">
                  <c:v>7167.95</c:v>
                </c:pt>
                <c:pt idx="1429">
                  <c:v>7182.32</c:v>
                </c:pt>
                <c:pt idx="1430">
                  <c:v>7150.57</c:v>
                </c:pt>
                <c:pt idx="1431">
                  <c:v>7163.64</c:v>
                </c:pt>
                <c:pt idx="1432">
                  <c:v>7212.49</c:v>
                </c:pt>
                <c:pt idx="1433">
                  <c:v>7260.74</c:v>
                </c:pt>
                <c:pt idx="1434">
                  <c:v>7328.25</c:v>
                </c:pt>
                <c:pt idx="1435">
                  <c:v>7324.47</c:v>
                </c:pt>
                <c:pt idx="1436">
                  <c:v>7331.28</c:v>
                </c:pt>
                <c:pt idx="1437">
                  <c:v>7306.26</c:v>
                </c:pt>
                <c:pt idx="1438">
                  <c:v>7330.78</c:v>
                </c:pt>
                <c:pt idx="1439">
                  <c:v>7248.38</c:v>
                </c:pt>
                <c:pt idx="1440">
                  <c:v>7302.42</c:v>
                </c:pt>
                <c:pt idx="1441">
                  <c:v>7369.69</c:v>
                </c:pt>
                <c:pt idx="1442">
                  <c:v>7388.08</c:v>
                </c:pt>
                <c:pt idx="1443">
                  <c:v>7396.65</c:v>
                </c:pt>
                <c:pt idx="1444">
                  <c:v>7406.41</c:v>
                </c:pt>
                <c:pt idx="1445">
                  <c:v>7359.38</c:v>
                </c:pt>
                <c:pt idx="1446">
                  <c:v>7328.54</c:v>
                </c:pt>
                <c:pt idx="1447">
                  <c:v>7365.44</c:v>
                </c:pt>
                <c:pt idx="1448">
                  <c:v>7351.21</c:v>
                </c:pt>
                <c:pt idx="1449">
                  <c:v>7292.76</c:v>
                </c:pt>
                <c:pt idx="1450">
                  <c:v>7302.94</c:v>
                </c:pt>
                <c:pt idx="1451">
                  <c:v>7307.7</c:v>
                </c:pt>
                <c:pt idx="1452">
                  <c:v>7323.8</c:v>
                </c:pt>
                <c:pt idx="1453">
                  <c:v>7262.49</c:v>
                </c:pt>
                <c:pt idx="1454">
                  <c:v>7238.55</c:v>
                </c:pt>
                <c:pt idx="1455">
                  <c:v>7326.81</c:v>
                </c:pt>
                <c:pt idx="1456">
                  <c:v>7396.29</c:v>
                </c:pt>
                <c:pt idx="1457">
                  <c:v>7403.14</c:v>
                </c:pt>
                <c:pt idx="1458">
                  <c:v>7429.78</c:v>
                </c:pt>
                <c:pt idx="1459">
                  <c:v>7416.43</c:v>
                </c:pt>
                <c:pt idx="1460">
                  <c:v>7346.53</c:v>
                </c:pt>
                <c:pt idx="1461">
                  <c:v>7285.94</c:v>
                </c:pt>
                <c:pt idx="1462">
                  <c:v>7158.76</c:v>
                </c:pt>
                <c:pt idx="1463">
                  <c:v>7188.5</c:v>
                </c:pt>
                <c:pt idx="1464">
                  <c:v>7137.85</c:v>
                </c:pt>
                <c:pt idx="1465">
                  <c:v>7239.66</c:v>
                </c:pt>
                <c:pt idx="1466">
                  <c:v>7233.9</c:v>
                </c:pt>
                <c:pt idx="1467">
                  <c:v>7213.76</c:v>
                </c:pt>
                <c:pt idx="1468">
                  <c:v>7216.25</c:v>
                </c:pt>
                <c:pt idx="1469">
                  <c:v>7273.47</c:v>
                </c:pt>
                <c:pt idx="1470">
                  <c:v>7353.44</c:v>
                </c:pt>
                <c:pt idx="1471">
                  <c:v>7519.05</c:v>
                </c:pt>
                <c:pt idx="1472">
                  <c:v>7525.28</c:v>
                </c:pt>
                <c:pt idx="1473">
                  <c:v>7540.75</c:v>
                </c:pt>
                <c:pt idx="1474">
                  <c:v>7573.82</c:v>
                </c:pt>
                <c:pt idx="1475">
                  <c:v>7582.48</c:v>
                </c:pt>
                <c:pt idx="1476">
                  <c:v>7623.59</c:v>
                </c:pt>
                <c:pt idx="1477">
                  <c:v>7644.9</c:v>
                </c:pt>
                <c:pt idx="1478">
                  <c:v>7587.05</c:v>
                </c:pt>
                <c:pt idx="1479">
                  <c:v>7604.3</c:v>
                </c:pt>
                <c:pt idx="1480">
                  <c:v>7622.4</c:v>
                </c:pt>
                <c:pt idx="1481">
                  <c:v>7575.34</c:v>
                </c:pt>
                <c:pt idx="1482">
                  <c:v>7573.85</c:v>
                </c:pt>
                <c:pt idx="1483">
                  <c:v>7574.93</c:v>
                </c:pt>
                <c:pt idx="1484">
                  <c:v>7598.12</c:v>
                </c:pt>
                <c:pt idx="1485">
                  <c:v>7587.85</c:v>
                </c:pt>
                <c:pt idx="1486">
                  <c:v>7617.6</c:v>
                </c:pt>
                <c:pt idx="1487">
                  <c:v>7622.35</c:v>
                </c:pt>
                <c:pt idx="1488">
                  <c:v>7642.8</c:v>
                </c:pt>
                <c:pt idx="1489">
                  <c:v>7609.81</c:v>
                </c:pt>
                <c:pt idx="1490">
                  <c:v>7674.56</c:v>
                </c:pt>
                <c:pt idx="1491">
                  <c:v>7651.44</c:v>
                </c:pt>
                <c:pt idx="1492">
                  <c:v>7610.7</c:v>
                </c:pt>
                <c:pt idx="1493">
                  <c:v>7571.92</c:v>
                </c:pt>
                <c:pt idx="1494">
                  <c:v>7507.67</c:v>
                </c:pt>
                <c:pt idx="1495">
                  <c:v>7585.98</c:v>
                </c:pt>
                <c:pt idx="1496">
                  <c:v>7412.05</c:v>
                </c:pt>
                <c:pt idx="1497">
                  <c:v>7480.69</c:v>
                </c:pt>
                <c:pt idx="1498">
                  <c:v>7483.57</c:v>
                </c:pt>
                <c:pt idx="1499">
                  <c:v>7381.96</c:v>
                </c:pt>
                <c:pt idx="1500">
                  <c:v>7286.01</c:v>
                </c:pt>
                <c:pt idx="1501">
                  <c:v>7326.31</c:v>
                </c:pt>
                <c:pt idx="1502">
                  <c:v>7439.82</c:v>
                </c:pt>
                <c:pt idx="1503">
                  <c:v>7482.48</c:v>
                </c:pt>
                <c:pt idx="1504">
                  <c:v>7504.79</c:v>
                </c:pt>
                <c:pt idx="1505">
                  <c:v>7466.7</c:v>
                </c:pt>
                <c:pt idx="1506">
                  <c:v>7446.88</c:v>
                </c:pt>
                <c:pt idx="1507">
                  <c:v>7499.44</c:v>
                </c:pt>
                <c:pt idx="1508">
                  <c:v>7534.37</c:v>
                </c:pt>
                <c:pt idx="1509">
                  <c:v>7452.03</c:v>
                </c:pt>
                <c:pt idx="1510">
                  <c:v>7409.13</c:v>
                </c:pt>
                <c:pt idx="1511">
                  <c:v>7433.25</c:v>
                </c:pt>
                <c:pt idx="1512">
                  <c:v>7382.01</c:v>
                </c:pt>
                <c:pt idx="1513">
                  <c:v>7457.02</c:v>
                </c:pt>
                <c:pt idx="1514">
                  <c:v>7436.64</c:v>
                </c:pt>
                <c:pt idx="1515">
                  <c:v>7403.92</c:v>
                </c:pt>
                <c:pt idx="1516">
                  <c:v>7156.83</c:v>
                </c:pt>
                <c:pt idx="1517">
                  <c:v>7017.88</c:v>
                </c:pt>
                <c:pt idx="1518">
                  <c:v>7042.47</c:v>
                </c:pt>
                <c:pt idx="1519">
                  <c:v>6796.4</c:v>
                </c:pt>
                <c:pt idx="1520">
                  <c:v>6580.61</c:v>
                </c:pt>
                <c:pt idx="1521">
                  <c:v>6654.89</c:v>
                </c:pt>
                <c:pt idx="1522">
                  <c:v>6718.2</c:v>
                </c:pt>
                <c:pt idx="1523">
                  <c:v>6815.59</c:v>
                </c:pt>
                <c:pt idx="1524">
                  <c:v>6705.43</c:v>
                </c:pt>
                <c:pt idx="1525">
                  <c:v>6462.55</c:v>
                </c:pt>
                <c:pt idx="1526">
                  <c:v>5965.77</c:v>
                </c:pt>
                <c:pt idx="1527">
                  <c:v>5960.23</c:v>
                </c:pt>
                <c:pt idx="1528">
                  <c:v>5876.52</c:v>
                </c:pt>
                <c:pt idx="1529">
                  <c:v>5237.4799999999996</c:v>
                </c:pt>
                <c:pt idx="1530">
                  <c:v>5366.11</c:v>
                </c:pt>
                <c:pt idx="1531">
                  <c:v>5151.08</c:v>
                </c:pt>
                <c:pt idx="1532">
                  <c:v>5294.9</c:v>
                </c:pt>
                <c:pt idx="1533">
                  <c:v>5080.58</c:v>
                </c:pt>
                <c:pt idx="1534">
                  <c:v>5151.6099999999997</c:v>
                </c:pt>
                <c:pt idx="1535">
                  <c:v>5190.78</c:v>
                </c:pt>
                <c:pt idx="1536">
                  <c:v>4993.8900000000003</c:v>
                </c:pt>
                <c:pt idx="1537">
                  <c:v>5446.01</c:v>
                </c:pt>
                <c:pt idx="1538">
                  <c:v>5688.2</c:v>
                </c:pt>
                <c:pt idx="1539">
                  <c:v>5815.73</c:v>
                </c:pt>
                <c:pt idx="1540">
                  <c:v>5510.33</c:v>
                </c:pt>
                <c:pt idx="1541">
                  <c:v>5563.74</c:v>
                </c:pt>
                <c:pt idx="1542">
                  <c:v>5671.96</c:v>
                </c:pt>
                <c:pt idx="1543">
                  <c:v>5454.57</c:v>
                </c:pt>
                <c:pt idx="1544">
                  <c:v>5480.22</c:v>
                </c:pt>
                <c:pt idx="1545">
                  <c:v>5415.5</c:v>
                </c:pt>
                <c:pt idx="1546">
                  <c:v>5582.39</c:v>
                </c:pt>
                <c:pt idx="1547">
                  <c:v>5704.45</c:v>
                </c:pt>
                <c:pt idx="1548">
                  <c:v>5677.73</c:v>
                </c:pt>
                <c:pt idx="1549">
                  <c:v>5842.66</c:v>
                </c:pt>
                <c:pt idx="1550">
                  <c:v>5791.31</c:v>
                </c:pt>
                <c:pt idx="1551">
                  <c:v>5597.65</c:v>
                </c:pt>
                <c:pt idx="1552">
                  <c:v>5628.43</c:v>
                </c:pt>
                <c:pt idx="1553">
                  <c:v>5786.96</c:v>
                </c:pt>
                <c:pt idx="1554">
                  <c:v>5812.83</c:v>
                </c:pt>
                <c:pt idx="1555">
                  <c:v>5641.03</c:v>
                </c:pt>
                <c:pt idx="1556">
                  <c:v>5770.63</c:v>
                </c:pt>
                <c:pt idx="1557">
                  <c:v>5826.61</c:v>
                </c:pt>
                <c:pt idx="1558">
                  <c:v>5752.23</c:v>
                </c:pt>
                <c:pt idx="1559">
                  <c:v>5846.79</c:v>
                </c:pt>
                <c:pt idx="1560">
                  <c:v>5958.5</c:v>
                </c:pt>
                <c:pt idx="1561">
                  <c:v>6115.25</c:v>
                </c:pt>
                <c:pt idx="1562">
                  <c:v>5901.21</c:v>
                </c:pt>
                <c:pt idx="1563">
                  <c:v>5763.06</c:v>
                </c:pt>
                <c:pt idx="1564">
                  <c:v>5753.78</c:v>
                </c:pt>
                <c:pt idx="1565">
                  <c:v>5849.42</c:v>
                </c:pt>
                <c:pt idx="1566">
                  <c:v>5853.76</c:v>
                </c:pt>
                <c:pt idx="1567">
                  <c:v>5935.98</c:v>
                </c:pt>
                <c:pt idx="1568">
                  <c:v>5939.73</c:v>
                </c:pt>
                <c:pt idx="1569">
                  <c:v>5994.77</c:v>
                </c:pt>
                <c:pt idx="1570">
                  <c:v>5904.05</c:v>
                </c:pt>
                <c:pt idx="1571">
                  <c:v>5741.54</c:v>
                </c:pt>
                <c:pt idx="1572">
                  <c:v>5799.77</c:v>
                </c:pt>
                <c:pt idx="1573">
                  <c:v>6048.59</c:v>
                </c:pt>
                <c:pt idx="1574">
                  <c:v>6002.23</c:v>
                </c:pt>
                <c:pt idx="1575">
                  <c:v>6067.16</c:v>
                </c:pt>
                <c:pt idx="1576">
                  <c:v>6015.25</c:v>
                </c:pt>
                <c:pt idx="1577">
                  <c:v>5993.28</c:v>
                </c:pt>
                <c:pt idx="1578">
                  <c:v>6067.76</c:v>
                </c:pt>
                <c:pt idx="1579">
                  <c:v>6144.25</c:v>
                </c:pt>
                <c:pt idx="1580">
                  <c:v>6218.79</c:v>
                </c:pt>
                <c:pt idx="1581">
                  <c:v>6076.6</c:v>
                </c:pt>
                <c:pt idx="1582">
                  <c:v>6166.42</c:v>
                </c:pt>
                <c:pt idx="1583">
                  <c:v>6220.14</c:v>
                </c:pt>
                <c:pt idx="1584">
                  <c:v>6382.41</c:v>
                </c:pt>
                <c:pt idx="1585">
                  <c:v>6341.44</c:v>
                </c:pt>
                <c:pt idx="1586">
                  <c:v>6484.3</c:v>
                </c:pt>
                <c:pt idx="1587">
                  <c:v>6472.59</c:v>
                </c:pt>
                <c:pt idx="1588">
                  <c:v>6335.72</c:v>
                </c:pt>
                <c:pt idx="1589">
                  <c:v>6329.13</c:v>
                </c:pt>
                <c:pt idx="1590">
                  <c:v>6076.7</c:v>
                </c:pt>
                <c:pt idx="1591">
                  <c:v>6105.18</c:v>
                </c:pt>
                <c:pt idx="1592">
                  <c:v>6064.7</c:v>
                </c:pt>
                <c:pt idx="1593">
                  <c:v>6242.79</c:v>
                </c:pt>
                <c:pt idx="1594">
                  <c:v>6253.25</c:v>
                </c:pt>
                <c:pt idx="1595">
                  <c:v>6224.07</c:v>
                </c:pt>
                <c:pt idx="1596">
                  <c:v>6292.6</c:v>
                </c:pt>
                <c:pt idx="1597">
                  <c:v>6244.62</c:v>
                </c:pt>
                <c:pt idx="1598">
                  <c:v>6320.12</c:v>
                </c:pt>
                <c:pt idx="1599">
                  <c:v>6123.69</c:v>
                </c:pt>
                <c:pt idx="1600">
                  <c:v>6147.14</c:v>
                </c:pt>
                <c:pt idx="1601">
                  <c:v>6159.3</c:v>
                </c:pt>
                <c:pt idx="1602">
                  <c:v>6225.77</c:v>
                </c:pt>
                <c:pt idx="1603">
                  <c:v>6169.74</c:v>
                </c:pt>
                <c:pt idx="1604">
                  <c:v>6157.96</c:v>
                </c:pt>
                <c:pt idx="1605">
                  <c:v>6240.36</c:v>
                </c:pt>
                <c:pt idx="1606">
                  <c:v>6157.3</c:v>
                </c:pt>
                <c:pt idx="1607">
                  <c:v>6285.94</c:v>
                </c:pt>
                <c:pt idx="1608">
                  <c:v>6189.9</c:v>
                </c:pt>
                <c:pt idx="1609">
                  <c:v>6156.16</c:v>
                </c:pt>
                <c:pt idx="1610">
                  <c:v>6049.62</c:v>
                </c:pt>
                <c:pt idx="1611">
                  <c:v>6095.41</c:v>
                </c:pt>
                <c:pt idx="1612">
                  <c:v>6176.19</c:v>
                </c:pt>
                <c:pt idx="1613">
                  <c:v>6179.75</c:v>
                </c:pt>
                <c:pt idx="1614">
                  <c:v>6292.65</c:v>
                </c:pt>
                <c:pt idx="1615">
                  <c:v>6250.69</c:v>
                </c:pt>
                <c:pt idx="1616">
                  <c:v>6290.3</c:v>
                </c:pt>
                <c:pt idx="1617">
                  <c:v>6261.52</c:v>
                </c:pt>
                <c:pt idx="1618">
                  <c:v>6269.73</c:v>
                </c:pt>
                <c:pt idx="1619">
                  <c:v>6207.1</c:v>
                </c:pt>
                <c:pt idx="1620">
                  <c:v>6211.44</c:v>
                </c:pt>
                <c:pt idx="1621">
                  <c:v>6123.82</c:v>
                </c:pt>
                <c:pt idx="1622">
                  <c:v>6104.88</c:v>
                </c:pt>
                <c:pt idx="1623">
                  <c:v>6129.26</c:v>
                </c:pt>
                <c:pt idx="1624">
                  <c:v>6131.46</c:v>
                </c:pt>
                <c:pt idx="1625">
                  <c:v>5989.99</c:v>
                </c:pt>
                <c:pt idx="1626">
                  <c:v>5897.76</c:v>
                </c:pt>
                <c:pt idx="1627">
                  <c:v>6032.85</c:v>
                </c:pt>
                <c:pt idx="1628">
                  <c:v>6036</c:v>
                </c:pt>
                <c:pt idx="1629">
                  <c:v>6104.72</c:v>
                </c:pt>
                <c:pt idx="1630">
                  <c:v>6026.94</c:v>
                </c:pt>
                <c:pt idx="1631">
                  <c:v>6032.18</c:v>
                </c:pt>
                <c:pt idx="1632">
                  <c:v>6050.59</c:v>
                </c:pt>
                <c:pt idx="1633">
                  <c:v>6154.34</c:v>
                </c:pt>
                <c:pt idx="1634">
                  <c:v>6280.12</c:v>
                </c:pt>
                <c:pt idx="1635">
                  <c:v>6185.62</c:v>
                </c:pt>
                <c:pt idx="1636">
                  <c:v>6090.04</c:v>
                </c:pt>
                <c:pt idx="1637">
                  <c:v>6127.44</c:v>
                </c:pt>
                <c:pt idx="1638">
                  <c:v>6076.62</c:v>
                </c:pt>
                <c:pt idx="1639">
                  <c:v>6111.98</c:v>
                </c:pt>
                <c:pt idx="1640">
                  <c:v>6013.34</c:v>
                </c:pt>
                <c:pt idx="1641">
                  <c:v>6001.89</c:v>
                </c:pt>
                <c:pt idx="1642">
                  <c:v>6104.73</c:v>
                </c:pt>
                <c:pt idx="1643">
                  <c:v>6037.01</c:v>
                </c:pt>
                <c:pt idx="1644">
                  <c:v>6045.6</c:v>
                </c:pt>
                <c:pt idx="1645">
                  <c:v>5999.99</c:v>
                </c:pt>
                <c:pt idx="1646">
                  <c:v>5963.57</c:v>
                </c:pt>
                <c:pt idx="1647">
                  <c:v>5862.05</c:v>
                </c:pt>
                <c:pt idx="1648">
                  <c:v>5940.95</c:v>
                </c:pt>
                <c:pt idx="1649">
                  <c:v>5850.86</c:v>
                </c:pt>
                <c:pt idx="1650">
                  <c:v>5799.08</c:v>
                </c:pt>
                <c:pt idx="1651">
                  <c:v>5937.4</c:v>
                </c:pt>
                <c:pt idx="1652">
                  <c:v>5930.3</c:v>
                </c:pt>
                <c:pt idx="1653">
                  <c:v>6012.84</c:v>
                </c:pt>
                <c:pt idx="1654">
                  <c:v>6003.32</c:v>
                </c:pt>
                <c:pt idx="1655">
                  <c:v>6032.09</c:v>
                </c:pt>
                <c:pt idx="1656">
                  <c:v>6026.25</c:v>
                </c:pt>
                <c:pt idx="1657">
                  <c:v>6105.54</c:v>
                </c:pt>
                <c:pt idx="1658">
                  <c:v>6078.48</c:v>
                </c:pt>
                <c:pt idx="1659">
                  <c:v>6049.92</c:v>
                </c:pt>
                <c:pt idx="1660">
                  <c:v>6007.05</c:v>
                </c:pt>
                <c:pt idx="1661">
                  <c:v>5804.29</c:v>
                </c:pt>
                <c:pt idx="1662">
                  <c:v>5829.46</c:v>
                </c:pt>
                <c:pt idx="1663">
                  <c:v>5899.26</c:v>
                </c:pt>
                <c:pt idx="1664">
                  <c:v>5822.78</c:v>
                </c:pt>
                <c:pt idx="1665">
                  <c:v>5842.67</c:v>
                </c:pt>
                <c:pt idx="1666">
                  <c:v>5927.93</c:v>
                </c:pt>
                <c:pt idx="1667">
                  <c:v>5897.5</c:v>
                </c:pt>
                <c:pt idx="1668">
                  <c:v>5866.1</c:v>
                </c:pt>
                <c:pt idx="1669">
                  <c:v>5879.45</c:v>
                </c:pt>
                <c:pt idx="1670">
                  <c:v>5902.12</c:v>
                </c:pt>
                <c:pt idx="1671">
                  <c:v>5942.94</c:v>
                </c:pt>
                <c:pt idx="1672">
                  <c:v>5949.94</c:v>
                </c:pt>
                <c:pt idx="1673">
                  <c:v>5946.25</c:v>
                </c:pt>
                <c:pt idx="1674">
                  <c:v>5978.03</c:v>
                </c:pt>
                <c:pt idx="1675">
                  <c:v>6016.65</c:v>
                </c:pt>
                <c:pt idx="1676">
                  <c:v>6001.38</c:v>
                </c:pt>
                <c:pt idx="1677">
                  <c:v>5969.71</c:v>
                </c:pt>
                <c:pt idx="1678">
                  <c:v>5935.06</c:v>
                </c:pt>
                <c:pt idx="1679">
                  <c:v>5832.52</c:v>
                </c:pt>
                <c:pt idx="1680">
                  <c:v>5919.58</c:v>
                </c:pt>
                <c:pt idx="1681">
                  <c:v>5884.65</c:v>
                </c:pt>
                <c:pt idx="1682">
                  <c:v>5889.22</c:v>
                </c:pt>
                <c:pt idx="1683">
                  <c:v>5776.5</c:v>
                </c:pt>
                <c:pt idx="1684">
                  <c:v>5785.65</c:v>
                </c:pt>
                <c:pt idx="1685">
                  <c:v>5860.28</c:v>
                </c:pt>
                <c:pt idx="1686">
                  <c:v>5792.01</c:v>
                </c:pt>
                <c:pt idx="1687">
                  <c:v>5728.99</c:v>
                </c:pt>
                <c:pt idx="1688">
                  <c:v>5582.8</c:v>
                </c:pt>
                <c:pt idx="1689">
                  <c:v>5581.75</c:v>
                </c:pt>
                <c:pt idx="1690">
                  <c:v>5577.27</c:v>
                </c:pt>
                <c:pt idx="1691">
                  <c:v>5654.97</c:v>
                </c:pt>
                <c:pt idx="1692">
                  <c:v>5786.77</c:v>
                </c:pt>
                <c:pt idx="1693">
                  <c:v>5883.26</c:v>
                </c:pt>
                <c:pt idx="1694">
                  <c:v>5906.18</c:v>
                </c:pt>
                <c:pt idx="1695">
                  <c:v>5910.02</c:v>
                </c:pt>
                <c:pt idx="1696">
                  <c:v>6186.29</c:v>
                </c:pt>
                <c:pt idx="1697">
                  <c:v>6296.85</c:v>
                </c:pt>
                <c:pt idx="1698">
                  <c:v>6382.1</c:v>
                </c:pt>
                <c:pt idx="1699">
                  <c:v>6338.94</c:v>
                </c:pt>
                <c:pt idx="1700">
                  <c:v>6316.39</c:v>
                </c:pt>
                <c:pt idx="1701">
                  <c:v>6421.29</c:v>
                </c:pt>
                <c:pt idx="1702">
                  <c:v>6365.33</c:v>
                </c:pt>
                <c:pt idx="1703">
                  <c:v>6385.24</c:v>
                </c:pt>
                <c:pt idx="1704">
                  <c:v>6334.35</c:v>
                </c:pt>
                <c:pt idx="1705">
                  <c:v>6351.45</c:v>
                </c:pt>
                <c:pt idx="1706">
                  <c:v>6333.84</c:v>
                </c:pt>
                <c:pt idx="1707">
                  <c:v>6432.17</c:v>
                </c:pt>
                <c:pt idx="1708">
                  <c:v>6391.09</c:v>
                </c:pt>
                <c:pt idx="1709">
                  <c:v>6362.93</c:v>
                </c:pt>
                <c:pt idx="1710">
                  <c:v>6367.58</c:v>
                </c:pt>
                <c:pt idx="1711">
                  <c:v>6266.19</c:v>
                </c:pt>
                <c:pt idx="1712">
                  <c:v>6384.73</c:v>
                </c:pt>
                <c:pt idx="1713">
                  <c:v>6463.39</c:v>
                </c:pt>
                <c:pt idx="1714">
                  <c:v>6490.27</c:v>
                </c:pt>
                <c:pt idx="1715">
                  <c:v>6550.23</c:v>
                </c:pt>
                <c:pt idx="1716">
                  <c:v>6555.39</c:v>
                </c:pt>
                <c:pt idx="1717">
                  <c:v>6558.82</c:v>
                </c:pt>
                <c:pt idx="1718">
                  <c:v>6564.29</c:v>
                </c:pt>
                <c:pt idx="1719">
                  <c:v>6599.76</c:v>
                </c:pt>
                <c:pt idx="1720">
                  <c:v>6546.75</c:v>
                </c:pt>
                <c:pt idx="1721">
                  <c:v>6531.83</c:v>
                </c:pt>
                <c:pt idx="1722">
                  <c:v>6513.32</c:v>
                </c:pt>
                <c:pt idx="1723">
                  <c:v>6570.91</c:v>
                </c:pt>
                <c:pt idx="1724">
                  <c:v>6551.06</c:v>
                </c:pt>
                <c:pt idx="1725">
                  <c:v>6529.18</c:v>
                </c:pt>
                <c:pt idx="1726">
                  <c:v>6416.32</c:v>
                </c:pt>
                <c:pt idx="1727">
                  <c:v>6453.16</c:v>
                </c:pt>
                <c:pt idx="1728">
                  <c:v>6495.75</c:v>
                </c:pt>
                <c:pt idx="1729">
                  <c:v>6602.65</c:v>
                </c:pt>
                <c:pt idx="1730">
                  <c:v>6555.82</c:v>
                </c:pt>
                <c:pt idx="1731">
                  <c:v>6460.52</c:v>
                </c:pt>
                <c:pt idx="1732">
                  <c:v>6571.88</c:v>
                </c:pt>
                <c:pt idx="1733">
                  <c:v>6612.25</c:v>
                </c:pt>
                <c:pt idx="1734">
                  <c:v>6841.86</c:v>
                </c:pt>
                <c:pt idx="1735">
                  <c:v>6856.96</c:v>
                </c:pt>
                <c:pt idx="1736">
                  <c:v>6873.26</c:v>
                </c:pt>
                <c:pt idx="1737">
                  <c:v>6798.48</c:v>
                </c:pt>
                <c:pt idx="1738">
                  <c:v>6754.11</c:v>
                </c:pt>
                <c:pt idx="1739">
                  <c:v>6745.52</c:v>
                </c:pt>
                <c:pt idx="1740">
                  <c:v>6801.96</c:v>
                </c:pt>
                <c:pt idx="1741">
                  <c:v>6735.71</c:v>
                </c:pt>
                <c:pt idx="1742">
                  <c:v>6720.65</c:v>
                </c:pt>
                <c:pt idx="1743">
                  <c:v>6712.95</c:v>
                </c:pt>
                <c:pt idx="1744">
                  <c:v>6740.39</c:v>
                </c:pt>
                <c:pt idx="1745">
                  <c:v>6715.42</c:v>
                </c:pt>
                <c:pt idx="1746">
                  <c:v>6695.07</c:v>
                </c:pt>
                <c:pt idx="1747">
                  <c:v>6638.85</c:v>
                </c:pt>
                <c:pt idx="1748">
                  <c:v>6654.01</c:v>
                </c:pt>
                <c:pt idx="1749">
                  <c:v>6567.37</c:v>
                </c:pt>
                <c:pt idx="1750">
                  <c:v>6526.15</c:v>
                </c:pt>
                <c:pt idx="1751">
                  <c:v>6407.46</c:v>
                </c:pt>
                <c:pt idx="1752">
                  <c:v>6466.42</c:v>
                </c:pt>
                <c:pt idx="1753">
                  <c:v>6516.65</c:v>
                </c:pt>
                <c:pt idx="1754">
                  <c:v>6507.82</c:v>
                </c:pt>
                <c:pt idx="1755">
                  <c:v>6503.72</c:v>
                </c:pt>
                <c:pt idx="1756">
                  <c:v>6489.33</c:v>
                </c:pt>
                <c:pt idx="1757">
                  <c:v>6523.53</c:v>
                </c:pt>
                <c:pt idx="1758">
                  <c:v>6531.56</c:v>
                </c:pt>
                <c:pt idx="1759">
                  <c:v>6524.36</c:v>
                </c:pt>
                <c:pt idx="1760">
                  <c:v>6528.72</c:v>
                </c:pt>
                <c:pt idx="1761">
                  <c:v>6589.79</c:v>
                </c:pt>
                <c:pt idx="1762">
                  <c:v>6756.11</c:v>
                </c:pt>
                <c:pt idx="1763">
                  <c:v>6748.86</c:v>
                </c:pt>
                <c:pt idx="1764">
                  <c:v>6710.9</c:v>
                </c:pt>
                <c:pt idx="1765">
                  <c:v>6617.15</c:v>
                </c:pt>
                <c:pt idx="1766">
                  <c:v>6624.02</c:v>
                </c:pt>
                <c:pt idx="1767">
                  <c:v>6612.24</c:v>
                </c:pt>
                <c:pt idx="1768">
                  <c:v>6625.94</c:v>
                </c:pt>
                <c:pt idx="1769">
                  <c:v>6658.97</c:v>
                </c:pt>
                <c:pt idx="1770">
                  <c:v>6651.96</c:v>
                </c:pt>
                <c:pt idx="1771">
                  <c:v>6483.43</c:v>
                </c:pt>
                <c:pt idx="1772">
                  <c:v>6588.53</c:v>
                </c:pt>
                <c:pt idx="1773">
                  <c:v>6613.75</c:v>
                </c:pt>
                <c:pt idx="1774">
                  <c:v>6675.47</c:v>
                </c:pt>
                <c:pt idx="1775">
                  <c:v>6650.88</c:v>
                </c:pt>
                <c:pt idx="1776">
                  <c:v>6630.52</c:v>
                </c:pt>
                <c:pt idx="1777">
                  <c:v>6719.13</c:v>
                </c:pt>
                <c:pt idx="1778">
                  <c:v>6730.34</c:v>
                </c:pt>
                <c:pt idx="1779">
                  <c:v>6725.6</c:v>
                </c:pt>
                <c:pt idx="1780">
                  <c:v>6736.96</c:v>
                </c:pt>
                <c:pt idx="1781">
                  <c:v>6761.47</c:v>
                </c:pt>
                <c:pt idx="1782">
                  <c:v>6749.7</c:v>
                </c:pt>
                <c:pt idx="1783">
                  <c:v>6803.61</c:v>
                </c:pt>
                <c:pt idx="1784">
                  <c:v>6762.67</c:v>
                </c:pt>
                <c:pt idx="1785">
                  <c:v>6779.68</c:v>
                </c:pt>
                <c:pt idx="1786">
                  <c:v>6708.71</c:v>
                </c:pt>
                <c:pt idx="1787">
                  <c:v>6726.1</c:v>
                </c:pt>
                <c:pt idx="1788">
                  <c:v>6699.19</c:v>
                </c:pt>
                <c:pt idx="1789">
                  <c:v>6712.89</c:v>
                </c:pt>
                <c:pt idx="1790">
                  <c:v>6674.83</c:v>
                </c:pt>
                <c:pt idx="1791">
                  <c:v>6740.59</c:v>
                </c:pt>
                <c:pt idx="1792">
                  <c:v>6736.17</c:v>
                </c:pt>
                <c:pt idx="1793">
                  <c:v>6772.12</c:v>
                </c:pt>
                <c:pt idx="1794">
                  <c:v>6713.63</c:v>
                </c:pt>
                <c:pt idx="1795">
                  <c:v>6737.3</c:v>
                </c:pt>
                <c:pt idx="1796">
                  <c:v>6823.55</c:v>
                </c:pt>
                <c:pt idx="1797">
                  <c:v>6885.32</c:v>
                </c:pt>
                <c:pt idx="1798">
                  <c:v>6942.22</c:v>
                </c:pt>
                <c:pt idx="1799">
                  <c:v>6915.75</c:v>
                </c:pt>
                <c:pt idx="1800">
                  <c:v>6889.12</c:v>
                </c:pt>
                <c:pt idx="1801">
                  <c:v>6890.49</c:v>
                </c:pt>
                <c:pt idx="1802">
                  <c:v>6939.58</c:v>
                </c:pt>
                <c:pt idx="1803">
                  <c:v>6983.5</c:v>
                </c:pt>
                <c:pt idx="1804">
                  <c:v>7019.53</c:v>
                </c:pt>
                <c:pt idx="1805">
                  <c:v>7000.08</c:v>
                </c:pt>
                <c:pt idx="1806">
                  <c:v>6859.87</c:v>
                </c:pt>
                <c:pt idx="1807">
                  <c:v>6895.29</c:v>
                </c:pt>
                <c:pt idx="1808">
                  <c:v>6938.24</c:v>
                </c:pt>
                <c:pt idx="1809">
                  <c:v>6938.56</c:v>
                </c:pt>
                <c:pt idx="1810">
                  <c:v>6963.12</c:v>
                </c:pt>
                <c:pt idx="1811">
                  <c:v>6944.97</c:v>
                </c:pt>
                <c:pt idx="1812">
                  <c:v>6963.67</c:v>
                </c:pt>
                <c:pt idx="1813">
                  <c:v>6961.48</c:v>
                </c:pt>
                <c:pt idx="1814">
                  <c:v>6969.81</c:v>
                </c:pt>
                <c:pt idx="1815">
                  <c:v>6923.17</c:v>
                </c:pt>
                <c:pt idx="1816">
                  <c:v>7039.3</c:v>
                </c:pt>
                <c:pt idx="1817">
                  <c:v>7076.17</c:v>
                </c:pt>
                <c:pt idx="1818">
                  <c:v>7129.71</c:v>
                </c:pt>
                <c:pt idx="1819">
                  <c:v>7123.68</c:v>
                </c:pt>
                <c:pt idx="1820">
                  <c:v>6947.99</c:v>
                </c:pt>
                <c:pt idx="1821">
                  <c:v>7004.63</c:v>
                </c:pt>
                <c:pt idx="1822">
                  <c:v>6963.33</c:v>
                </c:pt>
                <c:pt idx="1823">
                  <c:v>7043.61</c:v>
                </c:pt>
                <c:pt idx="1824">
                  <c:v>7032.85</c:v>
                </c:pt>
                <c:pt idx="1825">
                  <c:v>7034.24</c:v>
                </c:pt>
                <c:pt idx="1826">
                  <c:v>6950.2</c:v>
                </c:pt>
                <c:pt idx="1827">
                  <c:v>7019.79</c:v>
                </c:pt>
                <c:pt idx="1828">
                  <c:v>7018.05</c:v>
                </c:pt>
                <c:pt idx="1829">
                  <c:v>7051.59</c:v>
                </c:pt>
                <c:pt idx="1830">
                  <c:v>7029.79</c:v>
                </c:pt>
                <c:pt idx="1831">
                  <c:v>7026.93</c:v>
                </c:pt>
                <c:pt idx="1832">
                  <c:v>7019.67</c:v>
                </c:pt>
                <c:pt idx="1833">
                  <c:v>7022.61</c:v>
                </c:pt>
                <c:pt idx="1834">
                  <c:v>7080.46</c:v>
                </c:pt>
                <c:pt idx="1835">
                  <c:v>7108</c:v>
                </c:pt>
                <c:pt idx="1836">
                  <c:v>7064.35</c:v>
                </c:pt>
                <c:pt idx="1837">
                  <c:v>7069.04</c:v>
                </c:pt>
                <c:pt idx="1838">
                  <c:v>7077.22</c:v>
                </c:pt>
                <c:pt idx="1839">
                  <c:v>7095.09</c:v>
                </c:pt>
                <c:pt idx="1840">
                  <c:v>7081.01</c:v>
                </c:pt>
                <c:pt idx="1841">
                  <c:v>7088.18</c:v>
                </c:pt>
                <c:pt idx="1842">
                  <c:v>7134.06</c:v>
                </c:pt>
                <c:pt idx="1843">
                  <c:v>7146.68</c:v>
                </c:pt>
                <c:pt idx="1844">
                  <c:v>7172.48</c:v>
                </c:pt>
                <c:pt idx="1845">
                  <c:v>7184.95</c:v>
                </c:pt>
                <c:pt idx="1846">
                  <c:v>7153.43</c:v>
                </c:pt>
                <c:pt idx="1847">
                  <c:v>7017.47</c:v>
                </c:pt>
                <c:pt idx="1848">
                  <c:v>7062.29</c:v>
                </c:pt>
                <c:pt idx="1849">
                  <c:v>7090.01</c:v>
                </c:pt>
                <c:pt idx="1850">
                  <c:v>7074.06</c:v>
                </c:pt>
                <c:pt idx="1851">
                  <c:v>7109.97</c:v>
                </c:pt>
                <c:pt idx="1852">
                  <c:v>7136.07</c:v>
                </c:pt>
                <c:pt idx="1853">
                  <c:v>7072.97</c:v>
                </c:pt>
                <c:pt idx="1854">
                  <c:v>7087.55</c:v>
                </c:pt>
                <c:pt idx="1855">
                  <c:v>7037.47</c:v>
                </c:pt>
                <c:pt idx="1856">
                  <c:v>7125.16</c:v>
                </c:pt>
                <c:pt idx="1857">
                  <c:v>7123.27</c:v>
                </c:pt>
                <c:pt idx="1858">
                  <c:v>7164.91</c:v>
                </c:pt>
                <c:pt idx="1859">
                  <c:v>7100.88</c:v>
                </c:pt>
                <c:pt idx="1860">
                  <c:v>7151.02</c:v>
                </c:pt>
                <c:pt idx="1861">
                  <c:v>7030.66</c:v>
                </c:pt>
                <c:pt idx="1862">
                  <c:v>7121.88</c:v>
                </c:pt>
                <c:pt idx="1863">
                  <c:v>7125.42</c:v>
                </c:pt>
                <c:pt idx="1864">
                  <c:v>7124.72</c:v>
                </c:pt>
                <c:pt idx="1865">
                  <c:v>7091.19</c:v>
                </c:pt>
                <c:pt idx="1866">
                  <c:v>7012.02</c:v>
                </c:pt>
                <c:pt idx="1867">
                  <c:v>7008.09</c:v>
                </c:pt>
                <c:pt idx="1868">
                  <c:v>6844.39</c:v>
                </c:pt>
                <c:pt idx="1869">
                  <c:v>6881.13</c:v>
                </c:pt>
                <c:pt idx="1870">
                  <c:v>6998.28</c:v>
                </c:pt>
                <c:pt idx="1871">
                  <c:v>6968.3</c:v>
                </c:pt>
                <c:pt idx="1872">
                  <c:v>7027.58</c:v>
                </c:pt>
                <c:pt idx="1873">
                  <c:v>7025.43</c:v>
                </c:pt>
                <c:pt idx="1874">
                  <c:v>6996.08</c:v>
                </c:pt>
                <c:pt idx="1875">
                  <c:v>7016.63</c:v>
                </c:pt>
                <c:pt idx="1876">
                  <c:v>7078.42</c:v>
                </c:pt>
                <c:pt idx="1877">
                  <c:v>7032.3</c:v>
                </c:pt>
                <c:pt idx="1878">
                  <c:v>7081.72</c:v>
                </c:pt>
                <c:pt idx="1879">
                  <c:v>7105.72</c:v>
                </c:pt>
                <c:pt idx="1880">
                  <c:v>7123.86</c:v>
                </c:pt>
                <c:pt idx="1881">
                  <c:v>7120.43</c:v>
                </c:pt>
                <c:pt idx="1882">
                  <c:v>7122.95</c:v>
                </c:pt>
                <c:pt idx="1883">
                  <c:v>7132.3</c:v>
                </c:pt>
                <c:pt idx="1884">
                  <c:v>7161.04</c:v>
                </c:pt>
                <c:pt idx="1885">
                  <c:v>7220.14</c:v>
                </c:pt>
                <c:pt idx="1886">
                  <c:v>7193.23</c:v>
                </c:pt>
                <c:pt idx="1887">
                  <c:v>7218.71</c:v>
                </c:pt>
                <c:pt idx="1888">
                  <c:v>7153.98</c:v>
                </c:pt>
                <c:pt idx="1889">
                  <c:v>7181.11</c:v>
                </c:pt>
                <c:pt idx="1890">
                  <c:v>7169.32</c:v>
                </c:pt>
                <c:pt idx="1891">
                  <c:v>7058.86</c:v>
                </c:pt>
                <c:pt idx="1892">
                  <c:v>7087.9</c:v>
                </c:pt>
                <c:pt idx="1893">
                  <c:v>7109.02</c:v>
                </c:pt>
                <c:pt idx="1894">
                  <c:v>7125.78</c:v>
                </c:pt>
                <c:pt idx="1895">
                  <c:v>7150.12</c:v>
                </c:pt>
                <c:pt idx="1896">
                  <c:v>7124.98</c:v>
                </c:pt>
                <c:pt idx="1897">
                  <c:v>7148.01</c:v>
                </c:pt>
                <c:pt idx="1898">
                  <c:v>7119.7</c:v>
                </c:pt>
                <c:pt idx="1899">
                  <c:v>7149.84</c:v>
                </c:pt>
                <c:pt idx="1900">
                  <c:v>7163.9</c:v>
                </c:pt>
                <c:pt idx="1901">
                  <c:v>7138.35</c:v>
                </c:pt>
                <c:pt idx="1902">
                  <c:v>7187.18</c:v>
                </c:pt>
                <c:pt idx="1903">
                  <c:v>7149.37</c:v>
                </c:pt>
                <c:pt idx="1904">
                  <c:v>7095.53</c:v>
                </c:pt>
                <c:pt idx="1905">
                  <c:v>7024.21</c:v>
                </c:pt>
                <c:pt idx="1906">
                  <c:v>7029.2</c:v>
                </c:pt>
                <c:pt idx="1907">
                  <c:v>7068.43</c:v>
                </c:pt>
                <c:pt idx="1908">
                  <c:v>7034.06</c:v>
                </c:pt>
                <c:pt idx="1909">
                  <c:v>7016.49</c:v>
                </c:pt>
                <c:pt idx="1910">
                  <c:v>7027.48</c:v>
                </c:pt>
                <c:pt idx="1911">
                  <c:v>6963.64</c:v>
                </c:pt>
                <c:pt idx="1912">
                  <c:v>6903.91</c:v>
                </c:pt>
                <c:pt idx="1913">
                  <c:v>6980.98</c:v>
                </c:pt>
                <c:pt idx="1914">
                  <c:v>7083.37</c:v>
                </c:pt>
                <c:pt idx="1915">
                  <c:v>7078.35</c:v>
                </c:pt>
                <c:pt idx="1916">
                  <c:v>7051.48</c:v>
                </c:pt>
                <c:pt idx="1917">
                  <c:v>7063.4</c:v>
                </c:pt>
                <c:pt idx="1918">
                  <c:v>7028.1</c:v>
                </c:pt>
                <c:pt idx="1919">
                  <c:v>7108.16</c:v>
                </c:pt>
                <c:pt idx="1920">
                  <c:v>7086.42</c:v>
                </c:pt>
                <c:pt idx="1921">
                  <c:v>7027.07</c:v>
                </c:pt>
                <c:pt idx="1922">
                  <c:v>7011.01</c:v>
                </c:pt>
                <c:pt idx="1923">
                  <c:v>7077.1</c:v>
                </c:pt>
                <c:pt idx="1924">
                  <c:v>6995.87</c:v>
                </c:pt>
                <c:pt idx="1925">
                  <c:v>7078.04</c:v>
                </c:pt>
                <c:pt idx="1926">
                  <c:v>7095.55</c:v>
                </c:pt>
                <c:pt idx="1927">
                  <c:v>7146.85</c:v>
                </c:pt>
                <c:pt idx="1928">
                  <c:v>7130.23</c:v>
                </c:pt>
                <c:pt idx="1929">
                  <c:v>7141.82</c:v>
                </c:pt>
                <c:pt idx="1930">
                  <c:v>7207.71</c:v>
                </c:pt>
                <c:pt idx="1931">
                  <c:v>7234.03</c:v>
                </c:pt>
                <c:pt idx="1932">
                  <c:v>7203.83</c:v>
                </c:pt>
                <c:pt idx="1933">
                  <c:v>7217.53</c:v>
                </c:pt>
                <c:pt idx="1934">
                  <c:v>7223.1</c:v>
                </c:pt>
                <c:pt idx="1935">
                  <c:v>7190.3</c:v>
                </c:pt>
                <c:pt idx="1936">
                  <c:v>7204.55</c:v>
                </c:pt>
                <c:pt idx="1937">
                  <c:v>7222.82</c:v>
                </c:pt>
                <c:pt idx="1938">
                  <c:v>7277.62</c:v>
                </c:pt>
                <c:pt idx="1939">
                  <c:v>7253.27</c:v>
                </c:pt>
                <c:pt idx="1940">
                  <c:v>7249.47</c:v>
                </c:pt>
                <c:pt idx="1941">
                  <c:v>7237.57</c:v>
                </c:pt>
                <c:pt idx="1942">
                  <c:v>7288.62</c:v>
                </c:pt>
                <c:pt idx="1943">
                  <c:v>7274.81</c:v>
                </c:pt>
                <c:pt idx="1944">
                  <c:v>7248.89</c:v>
                </c:pt>
                <c:pt idx="1945">
                  <c:v>7279.91</c:v>
                </c:pt>
                <c:pt idx="1946">
                  <c:v>7303.96</c:v>
                </c:pt>
                <c:pt idx="1947">
                  <c:v>7300.4</c:v>
                </c:pt>
                <c:pt idx="1948">
                  <c:v>7274.04</c:v>
                </c:pt>
                <c:pt idx="1949">
                  <c:v>7340.15</c:v>
                </c:pt>
                <c:pt idx="1950">
                  <c:v>7384.18</c:v>
                </c:pt>
                <c:pt idx="1951">
                  <c:v>7347.91</c:v>
                </c:pt>
                <c:pt idx="1952">
                  <c:v>7351.86</c:v>
                </c:pt>
                <c:pt idx="1953">
                  <c:v>7326.97</c:v>
                </c:pt>
                <c:pt idx="1954">
                  <c:v>7291.2</c:v>
                </c:pt>
                <c:pt idx="1955">
                  <c:v>7255.96</c:v>
                </c:pt>
                <c:pt idx="1956">
                  <c:v>7223.57</c:v>
                </c:pt>
                <c:pt idx="1957">
                  <c:v>7255.46</c:v>
                </c:pt>
                <c:pt idx="1958">
                  <c:v>7266.69</c:v>
                </c:pt>
                <c:pt idx="1959">
                  <c:v>7286.32</c:v>
                </c:pt>
                <c:pt idx="1960">
                  <c:v>7310.37</c:v>
                </c:pt>
                <c:pt idx="1961">
                  <c:v>7044.03</c:v>
                </c:pt>
                <c:pt idx="1962">
                  <c:v>7109.95</c:v>
                </c:pt>
                <c:pt idx="1963">
                  <c:v>7059.45</c:v>
                </c:pt>
                <c:pt idx="1964">
                  <c:v>7168.68</c:v>
                </c:pt>
                <c:pt idx="1965">
                  <c:v>7129.21</c:v>
                </c:pt>
                <c:pt idx="1966">
                  <c:v>7122.32</c:v>
                </c:pt>
                <c:pt idx="1967">
                  <c:v>7232.28</c:v>
                </c:pt>
                <c:pt idx="1968">
                  <c:v>7339.9</c:v>
                </c:pt>
                <c:pt idx="1969">
                  <c:v>7337.05</c:v>
                </c:pt>
                <c:pt idx="1970">
                  <c:v>7321.26</c:v>
                </c:pt>
                <c:pt idx="1971">
                  <c:v>7291.78</c:v>
                </c:pt>
                <c:pt idx="1972">
                  <c:v>7231.44</c:v>
                </c:pt>
                <c:pt idx="1973">
                  <c:v>7218.64</c:v>
                </c:pt>
                <c:pt idx="1974">
                  <c:v>7170.75</c:v>
                </c:pt>
                <c:pt idx="1975">
                  <c:v>7260.61</c:v>
                </c:pt>
                <c:pt idx="1976">
                  <c:v>7269.92</c:v>
                </c:pt>
                <c:pt idx="1977">
                  <c:v>7198.03</c:v>
                </c:pt>
                <c:pt idx="1978">
                  <c:v>7297.41</c:v>
                </c:pt>
                <c:pt idx="1979">
                  <c:v>7341.66</c:v>
                </c:pt>
                <c:pt idx="1980">
                  <c:v>7373.34</c:v>
                </c:pt>
                <c:pt idx="1981">
                  <c:v>7420.69</c:v>
                </c:pt>
                <c:pt idx="1982">
                  <c:v>7403.01</c:v>
                </c:pt>
                <c:pt idx="1983">
                  <c:v>7505.15</c:v>
                </c:pt>
                <c:pt idx="1984">
                  <c:v>7516.87</c:v>
                </c:pt>
                <c:pt idx="1985">
                  <c:v>7450.37</c:v>
                </c:pt>
                <c:pt idx="1986">
                  <c:v>7485.28</c:v>
                </c:pt>
                <c:pt idx="1987">
                  <c:v>7445.25</c:v>
                </c:pt>
                <c:pt idx="1988">
                  <c:v>7491.37</c:v>
                </c:pt>
                <c:pt idx="1989">
                  <c:v>7551.72</c:v>
                </c:pt>
                <c:pt idx="1990">
                  <c:v>7563.85</c:v>
                </c:pt>
                <c:pt idx="1991">
                  <c:v>7542.95</c:v>
                </c:pt>
                <c:pt idx="1992">
                  <c:v>7611.23</c:v>
                </c:pt>
                <c:pt idx="1993">
                  <c:v>7563.55</c:v>
                </c:pt>
                <c:pt idx="1994">
                  <c:v>7589.66</c:v>
                </c:pt>
                <c:pt idx="1995">
                  <c:v>7585.01</c:v>
                </c:pt>
                <c:pt idx="1996">
                  <c:v>7494.13</c:v>
                </c:pt>
                <c:pt idx="1997">
                  <c:v>7297.15</c:v>
                </c:pt>
                <c:pt idx="1998">
                  <c:v>7371.46</c:v>
                </c:pt>
                <c:pt idx="1999">
                  <c:v>7469.78</c:v>
                </c:pt>
                <c:pt idx="2000">
                  <c:v>7554.31</c:v>
                </c:pt>
                <c:pt idx="2001">
                  <c:v>7466.07</c:v>
                </c:pt>
                <c:pt idx="2002">
                  <c:v>7464.37</c:v>
                </c:pt>
                <c:pt idx="2003">
                  <c:v>7535.78</c:v>
                </c:pt>
                <c:pt idx="2004">
                  <c:v>7583</c:v>
                </c:pt>
                <c:pt idx="2005">
                  <c:v>7528.84</c:v>
                </c:pt>
                <c:pt idx="2006">
                  <c:v>7516.4</c:v>
                </c:pt>
                <c:pt idx="2007">
                  <c:v>7573.47</c:v>
                </c:pt>
                <c:pt idx="2008">
                  <c:v>7567.07</c:v>
                </c:pt>
                <c:pt idx="2009">
                  <c:v>7643.42</c:v>
                </c:pt>
                <c:pt idx="2010">
                  <c:v>7672.4</c:v>
                </c:pt>
                <c:pt idx="2011">
                  <c:v>7661.02</c:v>
                </c:pt>
                <c:pt idx="2012">
                  <c:v>7531.59</c:v>
                </c:pt>
                <c:pt idx="2013">
                  <c:v>7608.92</c:v>
                </c:pt>
                <c:pt idx="2014">
                  <c:v>7603.78</c:v>
                </c:pt>
                <c:pt idx="2015">
                  <c:v>7537.37</c:v>
                </c:pt>
                <c:pt idx="2016">
                  <c:v>7513.62</c:v>
                </c:pt>
                <c:pt idx="2017">
                  <c:v>7484.33</c:v>
                </c:pt>
                <c:pt idx="2018">
                  <c:v>7494.21</c:v>
                </c:pt>
                <c:pt idx="2019">
                  <c:v>7498.18</c:v>
                </c:pt>
                <c:pt idx="2020">
                  <c:v>7207.38</c:v>
                </c:pt>
                <c:pt idx="2021">
                  <c:v>7489.46</c:v>
                </c:pt>
                <c:pt idx="2022">
                  <c:v>7458.25</c:v>
                </c:pt>
                <c:pt idx="2023">
                  <c:v>7330.2</c:v>
                </c:pt>
                <c:pt idx="2024">
                  <c:v>7429.56</c:v>
                </c:pt>
                <c:pt idx="2025">
                  <c:v>7238.85</c:v>
                </c:pt>
                <c:pt idx="2026">
                  <c:v>6987.14</c:v>
                </c:pt>
                <c:pt idx="2027">
                  <c:v>6959.48</c:v>
                </c:pt>
                <c:pt idx="2028">
                  <c:v>6964.11</c:v>
                </c:pt>
                <c:pt idx="2029">
                  <c:v>7190.72</c:v>
                </c:pt>
                <c:pt idx="2030">
                  <c:v>7099.09</c:v>
                </c:pt>
                <c:pt idx="2031">
                  <c:v>7155.64</c:v>
                </c:pt>
                <c:pt idx="2032">
                  <c:v>7193.47</c:v>
                </c:pt>
                <c:pt idx="2033">
                  <c:v>7175.7</c:v>
                </c:pt>
                <c:pt idx="2034">
                  <c:v>7291.68</c:v>
                </c:pt>
                <c:pt idx="2035">
                  <c:v>7385.34</c:v>
                </c:pt>
                <c:pt idx="2036">
                  <c:v>7404.73</c:v>
                </c:pt>
                <c:pt idx="2037">
                  <c:v>7442.39</c:v>
                </c:pt>
                <c:pt idx="2038">
                  <c:v>7476.72</c:v>
                </c:pt>
                <c:pt idx="2039">
                  <c:v>7460.63</c:v>
                </c:pt>
                <c:pt idx="2040">
                  <c:v>7467.38</c:v>
                </c:pt>
                <c:pt idx="2041">
                  <c:v>7483.35</c:v>
                </c:pt>
                <c:pt idx="2042">
                  <c:v>7473.14</c:v>
                </c:pt>
                <c:pt idx="2043">
                  <c:v>7537.25</c:v>
                </c:pt>
                <c:pt idx="2044">
                  <c:v>7578.75</c:v>
                </c:pt>
                <c:pt idx="2045">
                  <c:v>7515.68</c:v>
                </c:pt>
                <c:pt idx="2046">
                  <c:v>7537.9</c:v>
                </c:pt>
                <c:pt idx="2047">
                  <c:v>7558.92</c:v>
                </c:pt>
                <c:pt idx="2048">
                  <c:v>7613.72</c:v>
                </c:pt>
                <c:pt idx="2049">
                  <c:v>7587.7</c:v>
                </c:pt>
                <c:pt idx="2050">
                  <c:v>7551.81</c:v>
                </c:pt>
                <c:pt idx="2051">
                  <c:v>7669.56</c:v>
                </c:pt>
                <c:pt idx="2052">
                  <c:v>7618.31</c:v>
                </c:pt>
                <c:pt idx="2053">
                  <c:v>7576.66</c:v>
                </c:pt>
                <c:pt idx="2054">
                  <c:v>7580.8</c:v>
                </c:pt>
                <c:pt idx="2055">
                  <c:v>7616.38</c:v>
                </c:pt>
                <c:pt idx="2056">
                  <c:v>7601.28</c:v>
                </c:pt>
                <c:pt idx="2057">
                  <c:v>7629.22</c:v>
                </c:pt>
                <c:pt idx="2058">
                  <c:v>7627.95</c:v>
                </c:pt>
                <c:pt idx="2059">
                  <c:v>7521.68</c:v>
                </c:pt>
                <c:pt idx="2060">
                  <c:v>7380.54</c:v>
                </c:pt>
                <c:pt idx="2061">
                  <c:v>7386.19</c:v>
                </c:pt>
                <c:pt idx="2062">
                  <c:v>7425.61</c:v>
                </c:pt>
                <c:pt idx="2063">
                  <c:v>7509.19</c:v>
                </c:pt>
                <c:pt idx="2064">
                  <c:v>7544.55</c:v>
                </c:pt>
                <c:pt idx="2065">
                  <c:v>7561.33</c:v>
                </c:pt>
                <c:pt idx="2066">
                  <c:v>7493.45</c:v>
                </c:pt>
                <c:pt idx="2067">
                  <c:v>7503.27</c:v>
                </c:pt>
                <c:pt idx="2068">
                  <c:v>7387.94</c:v>
                </c:pt>
                <c:pt idx="2069">
                  <c:v>7216.58</c:v>
                </c:pt>
                <c:pt idx="2070">
                  <c:v>7243.22</c:v>
                </c:pt>
                <c:pt idx="2071">
                  <c:v>7347.66</c:v>
                </c:pt>
                <c:pt idx="2072">
                  <c:v>7233.34</c:v>
                </c:pt>
                <c:pt idx="2073">
                  <c:v>7418.15</c:v>
                </c:pt>
                <c:pt idx="2074">
                  <c:v>7464.8</c:v>
                </c:pt>
                <c:pt idx="2075">
                  <c:v>7518.35</c:v>
                </c:pt>
                <c:pt idx="2076">
                  <c:v>7438.09</c:v>
                </c:pt>
                <c:pt idx="2077">
                  <c:v>7302.74</c:v>
                </c:pt>
                <c:pt idx="2078">
                  <c:v>7389.98</c:v>
                </c:pt>
                <c:pt idx="2079">
                  <c:v>7513.44</c:v>
                </c:pt>
                <c:pt idx="2080">
                  <c:v>7484.35</c:v>
                </c:pt>
                <c:pt idx="2081">
                  <c:v>7522.75</c:v>
                </c:pt>
                <c:pt idx="2082">
                  <c:v>7564.92</c:v>
                </c:pt>
                <c:pt idx="2083">
                  <c:v>7585.46</c:v>
                </c:pt>
                <c:pt idx="2084">
                  <c:v>7600.06</c:v>
                </c:pt>
                <c:pt idx="2085">
                  <c:v>7607.66</c:v>
                </c:pt>
                <c:pt idx="2086">
                  <c:v>7532.95</c:v>
                </c:pt>
                <c:pt idx="2087">
                  <c:v>7608.22</c:v>
                </c:pt>
                <c:pt idx="2088">
                  <c:v>7598.93</c:v>
                </c:pt>
                <c:pt idx="2089">
                  <c:v>7593</c:v>
                </c:pt>
                <c:pt idx="2090">
                  <c:v>7476.21</c:v>
                </c:pt>
                <c:pt idx="2091">
                  <c:v>7317.52</c:v>
                </c:pt>
                <c:pt idx="2092">
                  <c:v>7205.81</c:v>
                </c:pt>
                <c:pt idx="2093">
                  <c:v>7187.46</c:v>
                </c:pt>
                <c:pt idx="2094">
                  <c:v>7273.41</c:v>
                </c:pt>
                <c:pt idx="2095">
                  <c:v>7044.98</c:v>
                </c:pt>
                <c:pt idx="2096">
                  <c:v>7016.25</c:v>
                </c:pt>
                <c:pt idx="2097">
                  <c:v>7121.81</c:v>
                </c:pt>
                <c:pt idx="2098">
                  <c:v>7152.05</c:v>
                </c:pt>
                <c:pt idx="2099">
                  <c:v>7089.22</c:v>
                </c:pt>
                <c:pt idx="2100">
                  <c:v>7020.45</c:v>
                </c:pt>
                <c:pt idx="2101">
                  <c:v>7208.81</c:v>
                </c:pt>
                <c:pt idx="2102">
                  <c:v>7258.32</c:v>
                </c:pt>
                <c:pt idx="2103">
                  <c:v>7323.41</c:v>
                </c:pt>
                <c:pt idx="2104">
                  <c:v>7312.32</c:v>
                </c:pt>
                <c:pt idx="2105">
                  <c:v>7169.28</c:v>
                </c:pt>
                <c:pt idx="2106">
                  <c:v>7168.65</c:v>
                </c:pt>
                <c:pt idx="2107">
                  <c:v>7232.65</c:v>
                </c:pt>
                <c:pt idx="2108">
                  <c:v>7025.47</c:v>
                </c:pt>
                <c:pt idx="2109">
                  <c:v>7107.77</c:v>
                </c:pt>
                <c:pt idx="2110">
                  <c:v>7189.08</c:v>
                </c:pt>
                <c:pt idx="2111">
                  <c:v>7196.24</c:v>
                </c:pt>
                <c:pt idx="2112">
                  <c:v>7196.59</c:v>
                </c:pt>
                <c:pt idx="2113">
                  <c:v>7209.86</c:v>
                </c:pt>
                <c:pt idx="2114">
                  <c:v>7156.37</c:v>
                </c:pt>
                <c:pt idx="2115">
                  <c:v>7039.81</c:v>
                </c:pt>
                <c:pt idx="2116">
                  <c:v>7159.01</c:v>
                </c:pt>
                <c:pt idx="2117">
                  <c:v>7223.24</c:v>
                </c:pt>
                <c:pt idx="2118">
                  <c:v>7296.28</c:v>
                </c:pt>
                <c:pt idx="2119">
                  <c:v>7264.31</c:v>
                </c:pt>
                <c:pt idx="2120">
                  <c:v>7270.51</c:v>
                </c:pt>
                <c:pt idx="2121">
                  <c:v>7276.37</c:v>
                </c:pt>
                <c:pt idx="2122">
                  <c:v>7306.3</c:v>
                </c:pt>
                <c:pt idx="2123">
                  <c:v>7306.28</c:v>
                </c:pt>
                <c:pt idx="2124">
                  <c:v>7348.23</c:v>
                </c:pt>
                <c:pt idx="2125">
                  <c:v>7345.25</c:v>
                </c:pt>
                <c:pt idx="2126">
                  <c:v>7423.43</c:v>
                </c:pt>
                <c:pt idx="2127">
                  <c:v>7413.42</c:v>
                </c:pt>
                <c:pt idx="2128">
                  <c:v>7409.11</c:v>
                </c:pt>
                <c:pt idx="2129">
                  <c:v>7445.68</c:v>
                </c:pt>
                <c:pt idx="2130">
                  <c:v>7448.06</c:v>
                </c:pt>
                <c:pt idx="2131">
                  <c:v>7439.74</c:v>
                </c:pt>
                <c:pt idx="2132">
                  <c:v>7482.37</c:v>
                </c:pt>
                <c:pt idx="2133">
                  <c:v>7488.15</c:v>
                </c:pt>
                <c:pt idx="2134">
                  <c:v>7507.11</c:v>
                </c:pt>
                <c:pt idx="2135">
                  <c:v>7465.91</c:v>
                </c:pt>
                <c:pt idx="2136">
                  <c:v>7500.89</c:v>
                </c:pt>
                <c:pt idx="2137">
                  <c:v>7509.15</c:v>
                </c:pt>
                <c:pt idx="2138">
                  <c:v>7536.06</c:v>
                </c:pt>
                <c:pt idx="2139">
                  <c:v>7515.75</c:v>
                </c:pt>
                <c:pt idx="2140">
                  <c:v>7541.85</c:v>
                </c:pt>
                <c:pt idx="2141">
                  <c:v>7550.37</c:v>
                </c:pt>
                <c:pt idx="2142">
                  <c:v>7533.79</c:v>
                </c:pt>
                <c:pt idx="2143">
                  <c:v>7488.11</c:v>
                </c:pt>
                <c:pt idx="2144">
                  <c:v>7471.51</c:v>
                </c:pt>
                <c:pt idx="2145">
                  <c:v>7479.74</c:v>
                </c:pt>
                <c:pt idx="2146">
                  <c:v>7427.31</c:v>
                </c:pt>
                <c:pt idx="2147">
                  <c:v>7361.63</c:v>
                </c:pt>
                <c:pt idx="2148">
                  <c:v>7284.15</c:v>
                </c:pt>
                <c:pt idx="2149">
                  <c:v>7148.5</c:v>
                </c:pt>
                <c:pt idx="2150">
                  <c:v>7281.19</c:v>
                </c:pt>
                <c:pt idx="2151">
                  <c:v>7287.43</c:v>
                </c:pt>
                <c:pt idx="2152">
                  <c:v>7300.44</c:v>
                </c:pt>
                <c:pt idx="2153">
                  <c:v>7237.83</c:v>
                </c:pt>
                <c:pt idx="2154">
                  <c:v>7262.06</c:v>
                </c:pt>
                <c:pt idx="2155">
                  <c:v>7351.07</c:v>
                </c:pt>
                <c:pt idx="2156">
                  <c:v>7473.03</c:v>
                </c:pt>
                <c:pt idx="2157">
                  <c:v>7385.86</c:v>
                </c:pt>
                <c:pt idx="2158">
                  <c:v>7277.3</c:v>
                </c:pt>
                <c:pt idx="2159">
                  <c:v>7282.07</c:v>
                </c:pt>
                <c:pt idx="2160">
                  <c:v>7236.68</c:v>
                </c:pt>
                <c:pt idx="2161">
                  <c:v>7192.66</c:v>
                </c:pt>
                <c:pt idx="2162">
                  <c:v>7237.64</c:v>
                </c:pt>
                <c:pt idx="2163">
                  <c:v>7159.52</c:v>
                </c:pt>
                <c:pt idx="2164">
                  <c:v>7018.6</c:v>
                </c:pt>
                <c:pt idx="2165">
                  <c:v>7020.95</c:v>
                </c:pt>
                <c:pt idx="2166">
                  <c:v>6984.59</c:v>
                </c:pt>
                <c:pt idx="2167">
                  <c:v>7005.39</c:v>
                </c:pt>
                <c:pt idx="2168">
                  <c:v>6881.59</c:v>
                </c:pt>
                <c:pt idx="2169">
                  <c:v>6893.81</c:v>
                </c:pt>
                <c:pt idx="2170">
                  <c:v>6908.76</c:v>
                </c:pt>
                <c:pt idx="2171">
                  <c:v>7086.46</c:v>
                </c:pt>
                <c:pt idx="2172">
                  <c:v>7052.62</c:v>
                </c:pt>
                <c:pt idx="2173">
                  <c:v>6997.27</c:v>
                </c:pt>
                <c:pt idx="2174">
                  <c:v>6991.09</c:v>
                </c:pt>
                <c:pt idx="2175">
                  <c:v>6959.31</c:v>
                </c:pt>
                <c:pt idx="2176">
                  <c:v>6885.23</c:v>
                </c:pt>
                <c:pt idx="2177">
                  <c:v>6826.15</c:v>
                </c:pt>
                <c:pt idx="2178">
                  <c:v>6850.27</c:v>
                </c:pt>
                <c:pt idx="2179">
                  <c:v>6858.79</c:v>
                </c:pt>
                <c:pt idx="2180">
                  <c:v>6920.24</c:v>
                </c:pt>
                <c:pt idx="2181">
                  <c:v>6936.74</c:v>
                </c:pt>
                <c:pt idx="2182">
                  <c:v>6924.99</c:v>
                </c:pt>
                <c:pt idx="2183">
                  <c:v>6943.91</c:v>
                </c:pt>
                <c:pt idx="2184">
                  <c:v>6969.73</c:v>
                </c:pt>
                <c:pt idx="2185">
                  <c:v>7013.99</c:v>
                </c:pt>
                <c:pt idx="2186">
                  <c:v>7013.48</c:v>
                </c:pt>
                <c:pt idx="2187">
                  <c:v>7056.07</c:v>
                </c:pt>
                <c:pt idx="2188">
                  <c:v>7073.69</c:v>
                </c:pt>
                <c:pt idx="2189">
                  <c:v>7047.67</c:v>
                </c:pt>
                <c:pt idx="2190">
                  <c:v>7094.53</c:v>
                </c:pt>
                <c:pt idx="2191">
                  <c:v>7186.16</c:v>
                </c:pt>
                <c:pt idx="2192">
                  <c:v>7144.14</c:v>
                </c:pt>
                <c:pt idx="2193">
                  <c:v>7188.63</c:v>
                </c:pt>
                <c:pt idx="2194">
                  <c:v>7334.84</c:v>
                </c:pt>
                <c:pt idx="2195">
                  <c:v>7299.99</c:v>
                </c:pt>
                <c:pt idx="2196">
                  <c:v>7306.14</c:v>
                </c:pt>
                <c:pt idx="2197">
                  <c:v>7296.25</c:v>
                </c:pt>
                <c:pt idx="2198">
                  <c:v>7375.34</c:v>
                </c:pt>
                <c:pt idx="2199">
                  <c:v>7318.04</c:v>
                </c:pt>
                <c:pt idx="2200">
                  <c:v>7385.17</c:v>
                </c:pt>
                <c:pt idx="2201">
                  <c:v>7369.44</c:v>
                </c:pt>
                <c:pt idx="2202">
                  <c:v>7351.19</c:v>
                </c:pt>
                <c:pt idx="2203">
                  <c:v>7346.54</c:v>
                </c:pt>
                <c:pt idx="2204">
                  <c:v>7385.52</c:v>
                </c:pt>
                <c:pt idx="2205">
                  <c:v>7376.85</c:v>
                </c:pt>
                <c:pt idx="2206">
                  <c:v>7452.84</c:v>
                </c:pt>
                <c:pt idx="2207">
                  <c:v>7465.24</c:v>
                </c:pt>
                <c:pt idx="2208">
                  <c:v>7466.6</c:v>
                </c:pt>
                <c:pt idx="2209">
                  <c:v>7486.67</c:v>
                </c:pt>
                <c:pt idx="2210">
                  <c:v>7474.02</c:v>
                </c:pt>
                <c:pt idx="2211">
                  <c:v>7512</c:v>
                </c:pt>
                <c:pt idx="2212">
                  <c:v>7573.05</c:v>
                </c:pt>
                <c:pt idx="2213">
                  <c:v>7558.49</c:v>
                </c:pt>
                <c:pt idx="2214">
                  <c:v>7556.23</c:v>
                </c:pt>
                <c:pt idx="2215">
                  <c:v>7567.54</c:v>
                </c:pt>
                <c:pt idx="2216">
                  <c:v>7521.39</c:v>
                </c:pt>
                <c:pt idx="2217">
                  <c:v>7489.19</c:v>
                </c:pt>
                <c:pt idx="2218">
                  <c:v>7472.17</c:v>
                </c:pt>
                <c:pt idx="2219">
                  <c:v>7476.63</c:v>
                </c:pt>
                <c:pt idx="2220">
                  <c:v>7445.97</c:v>
                </c:pt>
                <c:pt idx="2221">
                  <c:v>7502.89</c:v>
                </c:pt>
                <c:pt idx="2222">
                  <c:v>7495.93</c:v>
                </c:pt>
                <c:pt idx="2223">
                  <c:v>7426.17</c:v>
                </c:pt>
                <c:pt idx="2224">
                  <c:v>7332.12</c:v>
                </c:pt>
                <c:pt idx="2225">
                  <c:v>7361.31</c:v>
                </c:pt>
                <c:pt idx="2226">
                  <c:v>7370.62</c:v>
                </c:pt>
                <c:pt idx="2227">
                  <c:v>7497.32</c:v>
                </c:pt>
                <c:pt idx="2228">
                  <c:v>7469.28</c:v>
                </c:pt>
                <c:pt idx="2229">
                  <c:v>7497.19</c:v>
                </c:pt>
                <c:pt idx="2230">
                  <c:v>7512.72</c:v>
                </c:pt>
                <c:pt idx="2231">
                  <c:v>7554.09</c:v>
                </c:pt>
                <c:pt idx="2232">
                  <c:v>7585.19</c:v>
                </c:pt>
                <c:pt idx="2233">
                  <c:v>7633.45</c:v>
                </c:pt>
                <c:pt idx="2234">
                  <c:v>7699.49</c:v>
                </c:pt>
                <c:pt idx="2235">
                  <c:v>7724.94</c:v>
                </c:pt>
                <c:pt idx="2236">
                  <c:v>7694.49</c:v>
                </c:pt>
                <c:pt idx="2237">
                  <c:v>7724.98</c:v>
                </c:pt>
                <c:pt idx="2238">
                  <c:v>7794.04</c:v>
                </c:pt>
                <c:pt idx="2239">
                  <c:v>7844.07</c:v>
                </c:pt>
                <c:pt idx="2240">
                  <c:v>7860.07</c:v>
                </c:pt>
                <c:pt idx="2241">
                  <c:v>7851.03</c:v>
                </c:pt>
                <c:pt idx="2242">
                  <c:v>7830.7</c:v>
                </c:pt>
                <c:pt idx="2243">
                  <c:v>7747.29</c:v>
                </c:pt>
                <c:pt idx="2244">
                  <c:v>7770.59</c:v>
                </c:pt>
                <c:pt idx="2245">
                  <c:v>7784.67</c:v>
                </c:pt>
                <c:pt idx="2246">
                  <c:v>7757.36</c:v>
                </c:pt>
                <c:pt idx="2247">
                  <c:v>7744.87</c:v>
                </c:pt>
                <c:pt idx="2248">
                  <c:v>7761.11</c:v>
                </c:pt>
                <c:pt idx="2249">
                  <c:v>7765.15</c:v>
                </c:pt>
                <c:pt idx="2250">
                  <c:v>7784.87</c:v>
                </c:pt>
                <c:pt idx="2251">
                  <c:v>7771.7</c:v>
                </c:pt>
                <c:pt idx="2252">
                  <c:v>7761.11</c:v>
                </c:pt>
                <c:pt idx="2253">
                  <c:v>7820.16</c:v>
                </c:pt>
                <c:pt idx="2254">
                  <c:v>7901.8</c:v>
                </c:pt>
                <c:pt idx="2255">
                  <c:v>7836.71</c:v>
                </c:pt>
                <c:pt idx="2256">
                  <c:v>7864.71</c:v>
                </c:pt>
                <c:pt idx="2257">
                  <c:v>7885.17</c:v>
                </c:pt>
                <c:pt idx="2258">
                  <c:v>7911.15</c:v>
                </c:pt>
                <c:pt idx="2259">
                  <c:v>7882.45</c:v>
                </c:pt>
                <c:pt idx="2260">
                  <c:v>7947.6</c:v>
                </c:pt>
                <c:pt idx="2261">
                  <c:v>7953.85</c:v>
                </c:pt>
                <c:pt idx="2262">
                  <c:v>7997.83</c:v>
                </c:pt>
                <c:pt idx="2263">
                  <c:v>8012.53</c:v>
                </c:pt>
                <c:pt idx="2264">
                  <c:v>8004.36</c:v>
                </c:pt>
                <c:pt idx="2265">
                  <c:v>8014.31</c:v>
                </c:pt>
                <c:pt idx="2266">
                  <c:v>7977.75</c:v>
                </c:pt>
                <c:pt idx="2267">
                  <c:v>7930.63</c:v>
                </c:pt>
                <c:pt idx="2268">
                  <c:v>7907.72</c:v>
                </c:pt>
                <c:pt idx="2269">
                  <c:v>7878.66</c:v>
                </c:pt>
                <c:pt idx="2270">
                  <c:v>7935.11</c:v>
                </c:pt>
                <c:pt idx="2271">
                  <c:v>7876.28</c:v>
                </c:pt>
                <c:pt idx="2272">
                  <c:v>7914.93</c:v>
                </c:pt>
                <c:pt idx="2273">
                  <c:v>7944.04</c:v>
                </c:pt>
                <c:pt idx="2274">
                  <c:v>7947.11</c:v>
                </c:pt>
                <c:pt idx="2275">
                  <c:v>7929.79</c:v>
                </c:pt>
                <c:pt idx="2276">
                  <c:v>7919.48</c:v>
                </c:pt>
                <c:pt idx="2277">
                  <c:v>7929.92</c:v>
                </c:pt>
                <c:pt idx="2278">
                  <c:v>7879.98</c:v>
                </c:pt>
                <c:pt idx="2279">
                  <c:v>7748.35</c:v>
                </c:pt>
                <c:pt idx="2280">
                  <c:v>7548.63</c:v>
                </c:pt>
                <c:pt idx="2281">
                  <c:v>7637.11</c:v>
                </c:pt>
                <c:pt idx="2282">
                  <c:v>7344.45</c:v>
                </c:pt>
                <c:pt idx="2283">
                  <c:v>7410.03</c:v>
                </c:pt>
                <c:pt idx="2284">
                  <c:v>7335.4</c:v>
                </c:pt>
                <c:pt idx="2285">
                  <c:v>7403.85</c:v>
                </c:pt>
                <c:pt idx="2286">
                  <c:v>7536.22</c:v>
                </c:pt>
                <c:pt idx="2287">
                  <c:v>7566.84</c:v>
                </c:pt>
                <c:pt idx="2288">
                  <c:v>7499.6</c:v>
                </c:pt>
                <c:pt idx="2289">
                  <c:v>7405.45</c:v>
                </c:pt>
                <c:pt idx="2290">
                  <c:v>7471.77</c:v>
                </c:pt>
                <c:pt idx="2291">
                  <c:v>7484.25</c:v>
                </c:pt>
                <c:pt idx="2292">
                  <c:v>7564.27</c:v>
                </c:pt>
                <c:pt idx="2293">
                  <c:v>7620.43</c:v>
                </c:pt>
                <c:pt idx="2294">
                  <c:v>7631.74</c:v>
                </c:pt>
                <c:pt idx="2295">
                  <c:v>7673</c:v>
                </c:pt>
                <c:pt idx="2296">
                  <c:v>7634.52</c:v>
                </c:pt>
                <c:pt idx="2297">
                  <c:v>7662.94</c:v>
                </c:pt>
                <c:pt idx="2298">
                  <c:v>7741.56</c:v>
                </c:pt>
                <c:pt idx="2299">
                  <c:v>7785.72</c:v>
                </c:pt>
                <c:pt idx="2300">
                  <c:v>7824.84</c:v>
                </c:pt>
                <c:pt idx="2301">
                  <c:v>7843.38</c:v>
                </c:pt>
                <c:pt idx="2302">
                  <c:v>7871.91</c:v>
                </c:pt>
                <c:pt idx="2303">
                  <c:v>7879.51</c:v>
                </c:pt>
                <c:pt idx="2304">
                  <c:v>7909.44</c:v>
                </c:pt>
                <c:pt idx="2305">
                  <c:v>7898.77</c:v>
                </c:pt>
                <c:pt idx="2306">
                  <c:v>7902.61</c:v>
                </c:pt>
                <c:pt idx="2307">
                  <c:v>7914.13</c:v>
                </c:pt>
                <c:pt idx="2308">
                  <c:v>7912.2</c:v>
                </c:pt>
                <c:pt idx="2309">
                  <c:v>7891.13</c:v>
                </c:pt>
                <c:pt idx="2310">
                  <c:v>7852.64</c:v>
                </c:pt>
                <c:pt idx="2311">
                  <c:v>7831.58</c:v>
                </c:pt>
                <c:pt idx="2312">
                  <c:v>7870.57</c:v>
                </c:pt>
                <c:pt idx="2313">
                  <c:v>7773.03</c:v>
                </c:pt>
                <c:pt idx="2314">
                  <c:v>7788.37</c:v>
                </c:pt>
                <c:pt idx="2315">
                  <c:v>7702.64</c:v>
                </c:pt>
                <c:pt idx="2316">
                  <c:v>7778.38</c:v>
                </c:pt>
                <c:pt idx="2317">
                  <c:v>7764.09</c:v>
                </c:pt>
                <c:pt idx="2318">
                  <c:v>7741.33</c:v>
                </c:pt>
                <c:pt idx="2319">
                  <c:v>7730.58</c:v>
                </c:pt>
                <c:pt idx="2320">
                  <c:v>7754.62</c:v>
                </c:pt>
                <c:pt idx="2321">
                  <c:v>7777.7</c:v>
                </c:pt>
                <c:pt idx="2322">
                  <c:v>7751.08</c:v>
                </c:pt>
                <c:pt idx="2323">
                  <c:v>7723.23</c:v>
                </c:pt>
                <c:pt idx="2324">
                  <c:v>7742.3</c:v>
                </c:pt>
                <c:pt idx="2325">
                  <c:v>7756.87</c:v>
                </c:pt>
                <c:pt idx="2326">
                  <c:v>7770.99</c:v>
                </c:pt>
                <c:pt idx="2327">
                  <c:v>7762.95</c:v>
                </c:pt>
                <c:pt idx="2328">
                  <c:v>7627.1</c:v>
                </c:pt>
                <c:pt idx="2329">
                  <c:v>7570.87</c:v>
                </c:pt>
                <c:pt idx="2330">
                  <c:v>7627.2</c:v>
                </c:pt>
                <c:pt idx="2331">
                  <c:v>7522.07</c:v>
                </c:pt>
                <c:pt idx="2332">
                  <c:v>7446.14</c:v>
                </c:pt>
                <c:pt idx="2333">
                  <c:v>7490.27</c:v>
                </c:pt>
                <c:pt idx="2334">
                  <c:v>7607.28</c:v>
                </c:pt>
                <c:pt idx="2335">
                  <c:v>7599.99</c:v>
                </c:pt>
                <c:pt idx="2336">
                  <c:v>7628.1</c:v>
                </c:pt>
                <c:pt idx="2337">
                  <c:v>7624.34</c:v>
                </c:pt>
                <c:pt idx="2338">
                  <c:v>7562.36</c:v>
                </c:pt>
                <c:pt idx="2339">
                  <c:v>7570.69</c:v>
                </c:pt>
                <c:pt idx="2340">
                  <c:v>7594.78</c:v>
                </c:pt>
                <c:pt idx="2341">
                  <c:v>7602.74</c:v>
                </c:pt>
                <c:pt idx="2342">
                  <c:v>7628.26</c:v>
                </c:pt>
                <c:pt idx="2343">
                  <c:v>7642.72</c:v>
                </c:pt>
                <c:pt idx="2344">
                  <c:v>7588.48</c:v>
                </c:pt>
                <c:pt idx="2345">
                  <c:v>7569.31</c:v>
                </c:pt>
                <c:pt idx="2346">
                  <c:v>7559.18</c:v>
                </c:pt>
                <c:pt idx="2347">
                  <c:v>7502.03</c:v>
                </c:pt>
                <c:pt idx="2348">
                  <c:v>7461.87</c:v>
                </c:pt>
                <c:pt idx="2349">
                  <c:v>7453.58</c:v>
                </c:pt>
                <c:pt idx="2350">
                  <c:v>7461.46</c:v>
                </c:pt>
                <c:pt idx="2351">
                  <c:v>7500.49</c:v>
                </c:pt>
                <c:pt idx="2352">
                  <c:v>7471.69</c:v>
                </c:pt>
                <c:pt idx="2353">
                  <c:v>7531.53</c:v>
                </c:pt>
                <c:pt idx="2354">
                  <c:v>7527.26</c:v>
                </c:pt>
                <c:pt idx="2355">
                  <c:v>7519.72</c:v>
                </c:pt>
                <c:pt idx="2356">
                  <c:v>7442.1</c:v>
                </c:pt>
                <c:pt idx="2357">
                  <c:v>7280.5</c:v>
                </c:pt>
                <c:pt idx="2358">
                  <c:v>7256.94</c:v>
                </c:pt>
                <c:pt idx="2359">
                  <c:v>7273.79</c:v>
                </c:pt>
                <c:pt idx="2360">
                  <c:v>7282.52</c:v>
                </c:pt>
                <c:pt idx="2361">
                  <c:v>7416.11</c:v>
                </c:pt>
                <c:pt idx="2362">
                  <c:v>7440.21</c:v>
                </c:pt>
                <c:pt idx="2363">
                  <c:v>7434.57</c:v>
                </c:pt>
                <c:pt idx="2364">
                  <c:v>7406.42</c:v>
                </c:pt>
                <c:pt idx="2365">
                  <c:v>7453.69</c:v>
                </c:pt>
                <c:pt idx="2366">
                  <c:v>7588.2</c:v>
                </c:pt>
                <c:pt idx="2367">
                  <c:v>7646.05</c:v>
                </c:pt>
                <c:pt idx="2368">
                  <c:v>7663.73</c:v>
                </c:pt>
                <c:pt idx="2369">
                  <c:v>7678.59</c:v>
                </c:pt>
                <c:pt idx="2370">
                  <c:v>7691.8</c:v>
                </c:pt>
                <c:pt idx="2371">
                  <c:v>7676.89</c:v>
                </c:pt>
                <c:pt idx="2372">
                  <c:v>7692.76</c:v>
                </c:pt>
                <c:pt idx="2373">
                  <c:v>7694.27</c:v>
                </c:pt>
                <c:pt idx="2374">
                  <c:v>7699.41</c:v>
                </c:pt>
                <c:pt idx="2375">
                  <c:v>7666.27</c:v>
                </c:pt>
                <c:pt idx="2376">
                  <c:v>7561.63</c:v>
                </c:pt>
                <c:pt idx="2377">
                  <c:v>7529.16</c:v>
                </c:pt>
                <c:pt idx="2378">
                  <c:v>7564.37</c:v>
                </c:pt>
                <c:pt idx="2379">
                  <c:v>7554.49</c:v>
                </c:pt>
                <c:pt idx="2380">
                  <c:v>7527.42</c:v>
                </c:pt>
                <c:pt idx="2381">
                  <c:v>7587.3</c:v>
                </c:pt>
                <c:pt idx="2382">
                  <c:v>7618.6</c:v>
                </c:pt>
                <c:pt idx="2383">
                  <c:v>7524.16</c:v>
                </c:pt>
                <c:pt idx="2384">
                  <c:v>7507.15</c:v>
                </c:pt>
                <c:pt idx="2385">
                  <c:v>7389.64</c:v>
                </c:pt>
                <c:pt idx="2386">
                  <c:v>7356.88</c:v>
                </c:pt>
                <c:pt idx="2387">
                  <c:v>7310.21</c:v>
                </c:pt>
                <c:pt idx="2388">
                  <c:v>7262.43</c:v>
                </c:pt>
                <c:pt idx="2389">
                  <c:v>7257.82</c:v>
                </c:pt>
                <c:pt idx="2390">
                  <c:v>7270.76</c:v>
                </c:pt>
                <c:pt idx="2391">
                  <c:v>7320.53</c:v>
                </c:pt>
                <c:pt idx="2392">
                  <c:v>7333.63</c:v>
                </c:pt>
                <c:pt idx="2393">
                  <c:v>7338.58</c:v>
                </c:pt>
                <c:pt idx="2394">
                  <c:v>7464.99</c:v>
                </c:pt>
                <c:pt idx="2395">
                  <c:v>7473.67</c:v>
                </c:pt>
                <c:pt idx="2396">
                  <c:v>7439.13</c:v>
                </c:pt>
                <c:pt idx="2397">
                  <c:v>7464.54</c:v>
                </c:pt>
                <c:pt idx="2398">
                  <c:v>7452.76</c:v>
                </c:pt>
                <c:pt idx="2399">
                  <c:v>7437.93</c:v>
                </c:pt>
                <c:pt idx="2400">
                  <c:v>7426.14</c:v>
                </c:pt>
                <c:pt idx="2401">
                  <c:v>7441.72</c:v>
                </c:pt>
                <c:pt idx="2402">
                  <c:v>7478.19</c:v>
                </c:pt>
                <c:pt idx="2403">
                  <c:v>7496.87</c:v>
                </c:pt>
                <c:pt idx="2404">
                  <c:v>7527.53</c:v>
                </c:pt>
                <c:pt idx="2405">
                  <c:v>7525.99</c:v>
                </c:pt>
                <c:pt idx="2406">
                  <c:v>7673.08</c:v>
                </c:pt>
                <c:pt idx="2407">
                  <c:v>7711.38</c:v>
                </c:pt>
                <c:pt idx="2408">
                  <c:v>7652.94</c:v>
                </c:pt>
                <c:pt idx="2409">
                  <c:v>7660.2</c:v>
                </c:pt>
                <c:pt idx="2410">
                  <c:v>7731.65</c:v>
                </c:pt>
                <c:pt idx="2411">
                  <c:v>7678.62</c:v>
                </c:pt>
                <c:pt idx="2412">
                  <c:v>7683.91</c:v>
                </c:pt>
                <c:pt idx="2413">
                  <c:v>7623.99</c:v>
                </c:pt>
                <c:pt idx="2414">
                  <c:v>7625.72</c:v>
                </c:pt>
                <c:pt idx="2415">
                  <c:v>7593.22</c:v>
                </c:pt>
                <c:pt idx="2416">
                  <c:v>7601.85</c:v>
                </c:pt>
                <c:pt idx="2417">
                  <c:v>7608.08</c:v>
                </c:pt>
                <c:pt idx="2418">
                  <c:v>7510.72</c:v>
                </c:pt>
                <c:pt idx="2419">
                  <c:v>7470.16</c:v>
                </c:pt>
                <c:pt idx="2420">
                  <c:v>7412.45</c:v>
                </c:pt>
                <c:pt idx="2421">
                  <c:v>7451.54</c:v>
                </c:pt>
                <c:pt idx="2422">
                  <c:v>7494.58</c:v>
                </c:pt>
                <c:pt idx="2423">
                  <c:v>7492.21</c:v>
                </c:pt>
                <c:pt idx="2424">
                  <c:v>7628.21</c:v>
                </c:pt>
                <c:pt idx="2425">
                  <c:v>7620.03</c:v>
                </c:pt>
                <c:pt idx="2426">
                  <c:v>7644.78</c:v>
                </c:pt>
                <c:pt idx="2427">
                  <c:v>7599.6</c:v>
                </c:pt>
                <c:pt idx="2428">
                  <c:v>7630.63</c:v>
                </c:pt>
                <c:pt idx="2429">
                  <c:v>7675.21</c:v>
                </c:pt>
                <c:pt idx="2430">
                  <c:v>7588</c:v>
                </c:pt>
                <c:pt idx="2431">
                  <c:v>7499.53</c:v>
                </c:pt>
                <c:pt idx="2432">
                  <c:v>7402.14</c:v>
                </c:pt>
                <c:pt idx="2433">
                  <c:v>7374.83</c:v>
                </c:pt>
                <c:pt idx="2434">
                  <c:v>7389.7</c:v>
                </c:pt>
                <c:pt idx="2435">
                  <c:v>7414.34</c:v>
                </c:pt>
                <c:pt idx="2436">
                  <c:v>7354.57</c:v>
                </c:pt>
                <c:pt idx="2437">
                  <c:v>7291.28</c:v>
                </c:pt>
                <c:pt idx="2438">
                  <c:v>7327.39</c:v>
                </c:pt>
                <c:pt idx="2439">
                  <c:v>7321.72</c:v>
                </c:pt>
                <c:pt idx="2440">
                  <c:v>7342.43</c:v>
                </c:pt>
                <c:pt idx="2441">
                  <c:v>7446.53</c:v>
                </c:pt>
                <c:pt idx="2442">
                  <c:v>7417.73</c:v>
                </c:pt>
                <c:pt idx="2443">
                  <c:v>7417.76</c:v>
                </c:pt>
                <c:pt idx="2444">
                  <c:v>7410.04</c:v>
                </c:pt>
                <c:pt idx="2445">
                  <c:v>7401.72</c:v>
                </c:pt>
                <c:pt idx="2446">
                  <c:v>7455.67</c:v>
                </c:pt>
                <c:pt idx="2447">
                  <c:v>7360.55</c:v>
                </c:pt>
                <c:pt idx="2448">
                  <c:v>7425.83</c:v>
                </c:pt>
                <c:pt idx="2449">
                  <c:v>7440.47</c:v>
                </c:pt>
                <c:pt idx="2450">
                  <c:v>7486.91</c:v>
                </c:pt>
                <c:pt idx="2451">
                  <c:v>7410.97</c:v>
                </c:pt>
                <c:pt idx="2452">
                  <c:v>7504.25</c:v>
                </c:pt>
                <c:pt idx="2453">
                  <c:v>7496.36</c:v>
                </c:pt>
                <c:pt idx="2454">
                  <c:v>7481.99</c:v>
                </c:pt>
                <c:pt idx="2455">
                  <c:v>7469.51</c:v>
                </c:pt>
                <c:pt idx="2456">
                  <c:v>7483.58</c:v>
                </c:pt>
                <c:pt idx="2457">
                  <c:v>7488.2</c:v>
                </c:pt>
                <c:pt idx="2458">
                  <c:v>7460.7</c:v>
                </c:pt>
                <c:pt idx="2459">
                  <c:v>7455.24</c:v>
                </c:pt>
                <c:pt idx="2460">
                  <c:v>7423.46</c:v>
                </c:pt>
                <c:pt idx="2461">
                  <c:v>7453.75</c:v>
                </c:pt>
                <c:pt idx="2462">
                  <c:v>7529.35</c:v>
                </c:pt>
                <c:pt idx="2463">
                  <c:v>7512.96</c:v>
                </c:pt>
                <c:pt idx="2464">
                  <c:v>7489.84</c:v>
                </c:pt>
                <c:pt idx="2465">
                  <c:v>7515.38</c:v>
                </c:pt>
                <c:pt idx="2466">
                  <c:v>7513.72</c:v>
                </c:pt>
                <c:pt idx="2467">
                  <c:v>7554.47</c:v>
                </c:pt>
                <c:pt idx="2468">
                  <c:v>7544.89</c:v>
                </c:pt>
                <c:pt idx="2469">
                  <c:v>7542.77</c:v>
                </c:pt>
                <c:pt idx="2470">
                  <c:v>7548.44</c:v>
                </c:pt>
                <c:pt idx="2471">
                  <c:v>7648.98</c:v>
                </c:pt>
                <c:pt idx="2472">
                  <c:v>7576.36</c:v>
                </c:pt>
                <c:pt idx="2473">
                  <c:v>7614.48</c:v>
                </c:pt>
                <c:pt idx="2474">
                  <c:v>7638.03</c:v>
                </c:pt>
                <c:pt idx="2475">
                  <c:v>7715.68</c:v>
                </c:pt>
                <c:pt idx="2476">
                  <c:v>7694.73</c:v>
                </c:pt>
                <c:pt idx="2477">
                  <c:v>7724.95</c:v>
                </c:pt>
                <c:pt idx="2478">
                  <c:v>7722.74</c:v>
                </c:pt>
                <c:pt idx="2479">
                  <c:v>7721.52</c:v>
                </c:pt>
                <c:pt idx="2480">
                  <c:v>7682.33</c:v>
                </c:pt>
                <c:pt idx="2481">
                  <c:v>7723.07</c:v>
                </c:pt>
                <c:pt idx="2482">
                  <c:v>7689.61</c:v>
                </c:pt>
                <c:pt idx="2483">
                  <c:v>7694.19</c:v>
                </c:pt>
                <c:pt idx="2484">
                  <c:v>7683.96</c:v>
                </c:pt>
                <c:pt idx="2485">
                  <c:v>7651.76</c:v>
                </c:pt>
                <c:pt idx="2486">
                  <c:v>7576.59</c:v>
                </c:pt>
                <c:pt idx="2487">
                  <c:v>7624.93</c:v>
                </c:pt>
                <c:pt idx="2488">
                  <c:v>7594.91</c:v>
                </c:pt>
                <c:pt idx="2489">
                  <c:v>7558.34</c:v>
                </c:pt>
                <c:pt idx="2490">
                  <c:v>7446.29</c:v>
                </c:pt>
                <c:pt idx="2491">
                  <c:v>7459.09</c:v>
                </c:pt>
                <c:pt idx="2492">
                  <c:v>7461.93</c:v>
                </c:pt>
                <c:pt idx="2493">
                  <c:v>7487.71</c:v>
                </c:pt>
                <c:pt idx="2494">
                  <c:v>7485.73</c:v>
                </c:pt>
                <c:pt idx="2495">
                  <c:v>7527.67</c:v>
                </c:pt>
                <c:pt idx="2496">
                  <c:v>7529.73</c:v>
                </c:pt>
                <c:pt idx="2497">
                  <c:v>7635.09</c:v>
                </c:pt>
                <c:pt idx="2498">
                  <c:v>7632.74</c:v>
                </c:pt>
                <c:pt idx="2499">
                  <c:v>7666.31</c:v>
                </c:pt>
                <c:pt idx="2500">
                  <c:v>7630.57</c:v>
                </c:pt>
                <c:pt idx="2501">
                  <c:v>7622.16</c:v>
                </c:pt>
                <c:pt idx="2502">
                  <c:v>7615.54</c:v>
                </c:pt>
                <c:pt idx="2503">
                  <c:v>7612.86</c:v>
                </c:pt>
                <c:pt idx="2504">
                  <c:v>7681.01</c:v>
                </c:pt>
                <c:pt idx="2505">
                  <c:v>7628.75</c:v>
                </c:pt>
                <c:pt idx="2506">
                  <c:v>7595.48</c:v>
                </c:pt>
                <c:pt idx="2507">
                  <c:v>7572.58</c:v>
                </c:pt>
                <c:pt idx="2508">
                  <c:v>7573.69</c:v>
                </c:pt>
                <c:pt idx="2509">
                  <c:v>7512.28</c:v>
                </c:pt>
                <c:pt idx="2510">
                  <c:v>7568.4</c:v>
                </c:pt>
                <c:pt idx="2511">
                  <c:v>7597.53</c:v>
                </c:pt>
                <c:pt idx="2512">
                  <c:v>7711.71</c:v>
                </c:pt>
                <c:pt idx="2513">
                  <c:v>7728.5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D-254F-877D-CC04039C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959359"/>
        <c:axId val="2071959999"/>
      </c:lineChart>
      <c:catAx>
        <c:axId val="20709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59999"/>
        <c:crosses val="autoZero"/>
        <c:auto val="1"/>
        <c:lblAlgn val="ctr"/>
        <c:lblOffset val="100"/>
        <c:noMultiLvlLbl val="0"/>
      </c:catAx>
      <c:valAx>
        <c:axId val="2071959999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397934</xdr:colOff>
      <xdr:row>0</xdr:row>
      <xdr:rowOff>0</xdr:rowOff>
    </xdr:from>
    <xdr:to>
      <xdr:col>13</xdr:col>
      <xdr:colOff>143933</xdr:colOff>
      <xdr:row>19</xdr:row>
      <xdr:rowOff>8467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F4710-75E1-A34C-9726-F30841C2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389467</xdr:colOff>
      <xdr:row>19</xdr:row>
      <xdr:rowOff>76201</xdr:rowOff>
    </xdr:from>
    <xdr:to>
      <xdr:col>13</xdr:col>
      <xdr:colOff>127000</xdr:colOff>
      <xdr:row>31</xdr:row>
      <xdr:rowOff>118535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334DE-741C-0EDE-C36C-13C26BCF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581"/>
  <sheetViews>
    <sheetView zoomScale="70" zoomScaleNormal="70" workbookViewId="0">
      <selection activeCell="C20" sqref="C20"/>
    </sheetView>
  </sheetViews>
  <sheetFormatPr defaultColWidth="8.83203125" defaultRowHeight="14.5" x14ac:dyDescent="0.35"/>
  <cols>
    <col min="1" max="1" width="10.6640625" bestFit="1" customWidth="1"/>
    <col min="2" max="2" width="8.1640625" bestFit="1" customWidth="1"/>
    <col min="6" max="6" width="11.6640625" customWidth="1"/>
    <col min="7" max="7" width="9.5" bestFit="1" customWidth="1"/>
  </cols>
  <sheetData>
    <row r="1" spans="1:4" x14ac:dyDescent="0.35">
      <c r="A1" s="15">
        <v>41691</v>
      </c>
      <c r="B1">
        <v>6838.06</v>
      </c>
      <c r="C1" s="1" t="s">
        <v>12</v>
      </c>
      <c r="D1" s="15"/>
    </row>
    <row r="2" spans="1:4" x14ac:dyDescent="0.35">
      <c r="A2" s="15">
        <v>41694</v>
      </c>
      <c r="B2">
        <v>6865.86</v>
      </c>
      <c r="C2" s="1">
        <f>LN(B2/B1)</f>
        <v>4.057238824376073E-3</v>
      </c>
      <c r="D2" s="15"/>
    </row>
    <row r="3" spans="1:4" x14ac:dyDescent="0.35">
      <c r="A3" s="15">
        <v>41695</v>
      </c>
      <c r="B3">
        <v>6830.5</v>
      </c>
      <c r="C3" s="1">
        <f t="shared" ref="C3:C66" si="0">LN(B3/B2)</f>
        <v>-5.1634271530517249E-3</v>
      </c>
      <c r="D3" s="15"/>
    </row>
    <row r="4" spans="1:4" x14ac:dyDescent="0.35">
      <c r="A4" s="15">
        <v>41696</v>
      </c>
      <c r="B4">
        <v>6799.15</v>
      </c>
      <c r="C4" s="1">
        <f t="shared" si="0"/>
        <v>-4.6002729764949785E-3</v>
      </c>
      <c r="D4" s="15"/>
    </row>
    <row r="5" spans="1:4" x14ac:dyDescent="0.35">
      <c r="A5" s="15">
        <v>41697</v>
      </c>
      <c r="B5">
        <v>6810.27</v>
      </c>
      <c r="C5" s="1">
        <f t="shared" si="0"/>
        <v>1.6341625836592312E-3</v>
      </c>
      <c r="D5" s="15"/>
    </row>
    <row r="6" spans="1:4" x14ac:dyDescent="0.35">
      <c r="A6" s="15">
        <v>41698</v>
      </c>
      <c r="B6">
        <v>6809.7</v>
      </c>
      <c r="C6" s="1">
        <f t="shared" si="0"/>
        <v>-8.3700624940202806E-5</v>
      </c>
      <c r="D6" s="15"/>
    </row>
    <row r="7" spans="1:4" x14ac:dyDescent="0.35">
      <c r="A7" s="15">
        <v>41701</v>
      </c>
      <c r="B7">
        <v>6708.35</v>
      </c>
      <c r="C7" s="1">
        <f t="shared" si="0"/>
        <v>-1.4995047222148103E-2</v>
      </c>
      <c r="D7" s="15"/>
    </row>
    <row r="8" spans="1:4" x14ac:dyDescent="0.35">
      <c r="A8" s="15">
        <v>41702</v>
      </c>
      <c r="B8">
        <v>6823.77</v>
      </c>
      <c r="C8" s="1">
        <f t="shared" si="0"/>
        <v>1.7059085943786943E-2</v>
      </c>
      <c r="D8" s="15"/>
    </row>
    <row r="9" spans="1:4" x14ac:dyDescent="0.35">
      <c r="A9" s="15">
        <v>41703</v>
      </c>
      <c r="B9">
        <v>6775.42</v>
      </c>
      <c r="C9" s="1">
        <f t="shared" si="0"/>
        <v>-7.1107475850400196E-3</v>
      </c>
      <c r="D9" s="15"/>
    </row>
    <row r="10" spans="1:4" x14ac:dyDescent="0.35">
      <c r="A10" s="15">
        <v>41704</v>
      </c>
      <c r="B10">
        <v>6788.49</v>
      </c>
      <c r="C10" s="1">
        <f t="shared" si="0"/>
        <v>1.927173513413356E-3</v>
      </c>
      <c r="D10" s="15"/>
    </row>
    <row r="11" spans="1:4" x14ac:dyDescent="0.35">
      <c r="A11" s="15">
        <v>41705</v>
      </c>
      <c r="B11">
        <v>6712.67</v>
      </c>
      <c r="C11" s="1">
        <f t="shared" si="0"/>
        <v>-1.1231745578809129E-2</v>
      </c>
      <c r="D11" s="15"/>
    </row>
    <row r="12" spans="1:4" x14ac:dyDescent="0.35">
      <c r="A12" s="15">
        <v>41708</v>
      </c>
      <c r="B12">
        <v>6689.45</v>
      </c>
      <c r="C12" s="1">
        <f t="shared" si="0"/>
        <v>-3.4651268954079368E-3</v>
      </c>
      <c r="D12" s="15"/>
    </row>
    <row r="13" spans="1:4" x14ac:dyDescent="0.35">
      <c r="A13" s="15">
        <v>41709</v>
      </c>
      <c r="B13">
        <v>6685.52</v>
      </c>
      <c r="C13" s="1">
        <f t="shared" si="0"/>
        <v>-5.8766488644111962E-4</v>
      </c>
      <c r="D13" s="15"/>
    </row>
    <row r="14" spans="1:4" x14ac:dyDescent="0.35">
      <c r="A14" s="15">
        <v>41710</v>
      </c>
      <c r="B14">
        <v>6620.9</v>
      </c>
      <c r="C14" s="1">
        <f t="shared" si="0"/>
        <v>-9.7126812470244295E-3</v>
      </c>
      <c r="D14" s="15"/>
    </row>
    <row r="15" spans="1:4" x14ac:dyDescent="0.35">
      <c r="A15" s="15">
        <v>41711</v>
      </c>
      <c r="B15">
        <v>6553.78</v>
      </c>
      <c r="C15" s="1">
        <f t="shared" si="0"/>
        <v>-1.0189329943882598E-2</v>
      </c>
      <c r="D15" s="1"/>
    </row>
    <row r="16" spans="1:4" x14ac:dyDescent="0.35">
      <c r="A16" s="15">
        <v>41712</v>
      </c>
      <c r="B16">
        <v>6527.89</v>
      </c>
      <c r="C16" s="1">
        <f t="shared" si="0"/>
        <v>-3.9582153964371897E-3</v>
      </c>
      <c r="D16" s="1"/>
    </row>
    <row r="17" spans="1:4" x14ac:dyDescent="0.35">
      <c r="A17" s="15">
        <v>41715</v>
      </c>
      <c r="B17">
        <v>6568.35</v>
      </c>
      <c r="C17" s="1">
        <f t="shared" si="0"/>
        <v>6.1788923730483562E-3</v>
      </c>
      <c r="D17" s="1"/>
    </row>
    <row r="18" spans="1:4" x14ac:dyDescent="0.35">
      <c r="A18" s="15">
        <v>41716</v>
      </c>
      <c r="B18">
        <v>6605.28</v>
      </c>
      <c r="C18" s="1">
        <f t="shared" si="0"/>
        <v>5.6066698002571148E-3</v>
      </c>
      <c r="D18" s="1"/>
    </row>
    <row r="19" spans="1:4" x14ac:dyDescent="0.35">
      <c r="A19" s="15">
        <v>41717</v>
      </c>
      <c r="B19">
        <v>6573.13</v>
      </c>
      <c r="C19" s="1">
        <f t="shared" si="0"/>
        <v>-4.8792022378818722E-3</v>
      </c>
      <c r="D19" s="1"/>
    </row>
    <row r="20" spans="1:4" x14ac:dyDescent="0.35">
      <c r="A20" s="15">
        <v>41718</v>
      </c>
      <c r="B20">
        <v>6542.44</v>
      </c>
      <c r="C20" s="1">
        <f t="shared" si="0"/>
        <v>-4.6799423912173488E-3</v>
      </c>
      <c r="D20" s="1"/>
    </row>
    <row r="21" spans="1:4" x14ac:dyDescent="0.35">
      <c r="A21" s="15">
        <v>41719</v>
      </c>
      <c r="B21">
        <v>6557.17</v>
      </c>
      <c r="C21" s="1">
        <f t="shared" si="0"/>
        <v>2.2489228623250456E-3</v>
      </c>
      <c r="D21" s="1"/>
    </row>
    <row r="22" spans="1:4" x14ac:dyDescent="0.35">
      <c r="A22" s="15">
        <v>41722</v>
      </c>
      <c r="B22">
        <v>6520.39</v>
      </c>
      <c r="C22" s="1">
        <f t="shared" si="0"/>
        <v>-5.6249173355907107E-3</v>
      </c>
      <c r="D22" s="1"/>
    </row>
    <row r="23" spans="1:4" x14ac:dyDescent="0.35">
      <c r="A23" s="15">
        <v>41723</v>
      </c>
      <c r="B23">
        <v>6604.89</v>
      </c>
      <c r="C23" s="1">
        <f t="shared" si="0"/>
        <v>1.2876093685067119E-2</v>
      </c>
      <c r="D23" s="1"/>
    </row>
    <row r="24" spans="1:4" x14ac:dyDescent="0.35">
      <c r="A24" s="15">
        <v>41724</v>
      </c>
      <c r="B24">
        <v>6605.3</v>
      </c>
      <c r="C24" s="1">
        <f t="shared" si="0"/>
        <v>6.2073293439694066E-5</v>
      </c>
      <c r="D24" s="1"/>
    </row>
    <row r="25" spans="1:4" x14ac:dyDescent="0.35">
      <c r="A25" s="15">
        <v>41725</v>
      </c>
      <c r="B25">
        <v>6588.32</v>
      </c>
      <c r="C25" s="1">
        <f t="shared" si="0"/>
        <v>-2.5739727800027394E-3</v>
      </c>
      <c r="D25" s="1"/>
    </row>
    <row r="26" spans="1:4" x14ac:dyDescent="0.35">
      <c r="A26" s="15">
        <v>41726</v>
      </c>
      <c r="B26">
        <v>6615.58</v>
      </c>
      <c r="C26" s="1">
        <f t="shared" si="0"/>
        <v>4.1290889404625485E-3</v>
      </c>
      <c r="D26" s="1"/>
    </row>
    <row r="27" spans="1:4" x14ac:dyDescent="0.35">
      <c r="A27" s="15">
        <v>41729</v>
      </c>
      <c r="B27">
        <v>6598.37</v>
      </c>
      <c r="C27" s="1">
        <f t="shared" si="0"/>
        <v>-2.6048244061734043E-3</v>
      </c>
      <c r="D27" s="1"/>
    </row>
    <row r="28" spans="1:4" x14ac:dyDescent="0.35">
      <c r="A28" s="15">
        <v>41730</v>
      </c>
      <c r="B28">
        <v>6652.61</v>
      </c>
      <c r="C28" s="1">
        <f t="shared" si="0"/>
        <v>8.1866100367974023E-3</v>
      </c>
      <c r="D28" s="1"/>
    </row>
    <row r="29" spans="1:4" x14ac:dyDescent="0.35">
      <c r="A29" s="15">
        <v>41731</v>
      </c>
      <c r="B29">
        <v>6659.04</v>
      </c>
      <c r="C29" s="1">
        <f t="shared" si="0"/>
        <v>9.6607114821837018E-4</v>
      </c>
      <c r="D29" s="1"/>
    </row>
    <row r="30" spans="1:4" x14ac:dyDescent="0.35">
      <c r="A30" s="15">
        <v>41732</v>
      </c>
      <c r="B30">
        <v>6649.14</v>
      </c>
      <c r="C30" s="1">
        <f t="shared" si="0"/>
        <v>-1.4878070218759653E-3</v>
      </c>
      <c r="D30" s="1"/>
    </row>
    <row r="31" spans="1:4" x14ac:dyDescent="0.35">
      <c r="A31" s="15">
        <v>41733</v>
      </c>
      <c r="B31">
        <v>6695.55</v>
      </c>
      <c r="C31" s="1">
        <f t="shared" si="0"/>
        <v>6.955603631276717E-3</v>
      </c>
      <c r="D31" s="1"/>
    </row>
    <row r="32" spans="1:4" x14ac:dyDescent="0.35">
      <c r="A32" s="15">
        <v>41736</v>
      </c>
      <c r="B32">
        <v>6622.84</v>
      </c>
      <c r="C32" s="1">
        <f t="shared" si="0"/>
        <v>-1.0918845653209969E-2</v>
      </c>
      <c r="D32" s="1"/>
    </row>
    <row r="33" spans="1:4" x14ac:dyDescent="0.35">
      <c r="A33" s="15">
        <v>41737</v>
      </c>
      <c r="B33">
        <v>6590.69</v>
      </c>
      <c r="C33" s="1">
        <f t="shared" si="0"/>
        <v>-4.8662338441374971E-3</v>
      </c>
      <c r="D33" s="1"/>
    </row>
    <row r="34" spans="1:4" x14ac:dyDescent="0.35">
      <c r="A34" s="15">
        <v>41738</v>
      </c>
      <c r="B34">
        <v>6635.61</v>
      </c>
      <c r="C34" s="1">
        <f t="shared" si="0"/>
        <v>6.7925531271319384E-3</v>
      </c>
      <c r="D34" s="1"/>
    </row>
    <row r="35" spans="1:4" x14ac:dyDescent="0.35">
      <c r="A35" s="15">
        <v>41739</v>
      </c>
      <c r="B35">
        <v>6641.97</v>
      </c>
      <c r="C35" s="1">
        <f t="shared" si="0"/>
        <v>9.580059749473872E-4</v>
      </c>
      <c r="D35" s="1"/>
    </row>
    <row r="36" spans="1:4" x14ac:dyDescent="0.35">
      <c r="A36" s="15">
        <v>41740</v>
      </c>
      <c r="B36">
        <v>6561.7</v>
      </c>
      <c r="C36" s="1">
        <f t="shared" si="0"/>
        <v>-1.2158890507672786E-2</v>
      </c>
      <c r="D36" s="1"/>
    </row>
    <row r="37" spans="1:4" x14ac:dyDescent="0.35">
      <c r="A37" s="15">
        <v>41743</v>
      </c>
      <c r="B37">
        <v>6583.76</v>
      </c>
      <c r="C37" s="1">
        <f t="shared" si="0"/>
        <v>3.356294980670008E-3</v>
      </c>
      <c r="D37" s="1"/>
    </row>
    <row r="38" spans="1:4" x14ac:dyDescent="0.35">
      <c r="A38" s="15">
        <v>41744</v>
      </c>
      <c r="B38">
        <v>6541.61</v>
      </c>
      <c r="C38" s="1">
        <f t="shared" si="0"/>
        <v>-6.4226981630567748E-3</v>
      </c>
      <c r="D38" s="1"/>
    </row>
    <row r="39" spans="1:4" x14ac:dyDescent="0.35">
      <c r="A39" s="15">
        <v>41745</v>
      </c>
      <c r="B39">
        <v>6584.17</v>
      </c>
      <c r="C39" s="1">
        <f t="shared" si="0"/>
        <v>6.4849706690820064E-3</v>
      </c>
      <c r="D39" s="1"/>
    </row>
    <row r="40" spans="1:4" x14ac:dyDescent="0.35">
      <c r="A40" s="15">
        <v>41746</v>
      </c>
      <c r="B40">
        <v>6625.25</v>
      </c>
      <c r="C40" s="1">
        <f t="shared" si="0"/>
        <v>6.219823797820016E-3</v>
      </c>
      <c r="D40" s="1"/>
    </row>
    <row r="41" spans="1:4" x14ac:dyDescent="0.35">
      <c r="A41" s="15">
        <v>41751</v>
      </c>
      <c r="B41">
        <v>6681.76</v>
      </c>
      <c r="C41" s="1">
        <f t="shared" si="0"/>
        <v>8.4933188901536293E-3</v>
      </c>
      <c r="D41" s="1"/>
    </row>
    <row r="42" spans="1:4" x14ac:dyDescent="0.35">
      <c r="A42" s="15">
        <v>41752</v>
      </c>
      <c r="B42">
        <v>6674.74</v>
      </c>
      <c r="C42" s="1">
        <f t="shared" si="0"/>
        <v>-1.0511736826871512E-3</v>
      </c>
      <c r="D42" s="1"/>
    </row>
    <row r="43" spans="1:4" x14ac:dyDescent="0.35">
      <c r="A43" s="15">
        <v>41753</v>
      </c>
      <c r="B43">
        <v>6703</v>
      </c>
      <c r="C43" s="1">
        <f t="shared" si="0"/>
        <v>4.2249351589909818E-3</v>
      </c>
      <c r="D43" s="1"/>
    </row>
    <row r="44" spans="1:4" x14ac:dyDescent="0.35">
      <c r="A44" s="15">
        <v>41754</v>
      </c>
      <c r="B44">
        <v>6685.69</v>
      </c>
      <c r="C44" s="1">
        <f t="shared" si="0"/>
        <v>-2.5857659927628561E-3</v>
      </c>
      <c r="D44" s="1"/>
    </row>
    <row r="45" spans="1:4" x14ac:dyDescent="0.35">
      <c r="A45" s="15">
        <v>41757</v>
      </c>
      <c r="B45">
        <v>6700.16</v>
      </c>
      <c r="C45" s="1">
        <f t="shared" si="0"/>
        <v>2.1619853257405738E-3</v>
      </c>
      <c r="D45" s="1"/>
    </row>
    <row r="46" spans="1:4" x14ac:dyDescent="0.35">
      <c r="A46" s="15">
        <v>41758</v>
      </c>
      <c r="B46">
        <v>6769.91</v>
      </c>
      <c r="C46" s="1">
        <f t="shared" si="0"/>
        <v>1.0356386183149898E-2</v>
      </c>
      <c r="D46" s="1"/>
    </row>
    <row r="47" spans="1:4" x14ac:dyDescent="0.35">
      <c r="A47" s="15">
        <v>41759</v>
      </c>
      <c r="B47">
        <v>6780.03</v>
      </c>
      <c r="C47" s="1">
        <f t="shared" si="0"/>
        <v>1.4937338293276113E-3</v>
      </c>
      <c r="D47" s="1"/>
    </row>
    <row r="48" spans="1:4" x14ac:dyDescent="0.35">
      <c r="A48" s="15">
        <v>41760</v>
      </c>
      <c r="B48">
        <v>6808.87</v>
      </c>
      <c r="C48" s="1">
        <f t="shared" si="0"/>
        <v>4.244647219556457E-3</v>
      </c>
      <c r="D48" s="1"/>
    </row>
    <row r="49" spans="1:4" x14ac:dyDescent="0.35">
      <c r="A49" s="15">
        <v>41761</v>
      </c>
      <c r="B49">
        <v>6822.42</v>
      </c>
      <c r="C49" s="1">
        <f t="shared" si="0"/>
        <v>1.9880736838493946E-3</v>
      </c>
      <c r="D49" s="1"/>
    </row>
    <row r="50" spans="1:4" x14ac:dyDescent="0.35">
      <c r="A50" s="15">
        <v>41765</v>
      </c>
      <c r="B50">
        <v>6798.56</v>
      </c>
      <c r="C50" s="1">
        <f t="shared" si="0"/>
        <v>-3.5034225738144616E-3</v>
      </c>
      <c r="D50" s="1"/>
    </row>
    <row r="51" spans="1:4" x14ac:dyDescent="0.35">
      <c r="A51" s="15">
        <v>41766</v>
      </c>
      <c r="B51">
        <v>6796.44</v>
      </c>
      <c r="C51" s="1">
        <f t="shared" si="0"/>
        <v>-3.1187936994264535E-4</v>
      </c>
      <c r="D51" s="1"/>
    </row>
    <row r="52" spans="1:4" x14ac:dyDescent="0.35">
      <c r="A52" s="15">
        <v>41767</v>
      </c>
      <c r="B52">
        <v>6839.25</v>
      </c>
      <c r="C52" s="1">
        <f t="shared" si="0"/>
        <v>6.2791308188228489E-3</v>
      </c>
      <c r="D52" s="1"/>
    </row>
    <row r="53" spans="1:4" x14ac:dyDescent="0.35">
      <c r="A53" s="15">
        <v>41768</v>
      </c>
      <c r="B53">
        <v>6814.57</v>
      </c>
      <c r="C53" s="1">
        <f t="shared" si="0"/>
        <v>-3.6151094534137237E-3</v>
      </c>
      <c r="D53" s="1"/>
    </row>
    <row r="54" spans="1:4" x14ac:dyDescent="0.35">
      <c r="A54" s="15">
        <v>41771</v>
      </c>
      <c r="B54">
        <v>6851.75</v>
      </c>
      <c r="C54" s="1">
        <f t="shared" si="0"/>
        <v>5.4411270523139358E-3</v>
      </c>
      <c r="D54" s="1"/>
    </row>
    <row r="55" spans="1:4" x14ac:dyDescent="0.35">
      <c r="A55" s="15">
        <v>41772</v>
      </c>
      <c r="B55">
        <v>6873.08</v>
      </c>
      <c r="C55" s="1">
        <f t="shared" si="0"/>
        <v>3.1082377228244438E-3</v>
      </c>
      <c r="D55" s="1"/>
    </row>
    <row r="56" spans="1:4" x14ac:dyDescent="0.35">
      <c r="A56" s="15">
        <v>41773</v>
      </c>
      <c r="B56">
        <v>6878.49</v>
      </c>
      <c r="C56" s="1">
        <f t="shared" si="0"/>
        <v>7.8681929104882416E-4</v>
      </c>
      <c r="D56" s="1"/>
    </row>
    <row r="57" spans="1:4" x14ac:dyDescent="0.35">
      <c r="A57" s="15">
        <v>41774</v>
      </c>
      <c r="B57">
        <v>6840.89</v>
      </c>
      <c r="C57" s="1">
        <f t="shared" si="0"/>
        <v>-5.4813109834748073E-3</v>
      </c>
      <c r="D57" s="1"/>
    </row>
    <row r="58" spans="1:4" x14ac:dyDescent="0.35">
      <c r="A58" s="15">
        <v>41775</v>
      </c>
      <c r="B58">
        <v>6855.81</v>
      </c>
      <c r="C58" s="1">
        <f t="shared" si="0"/>
        <v>2.1786278302628127E-3</v>
      </c>
      <c r="D58" s="1"/>
    </row>
    <row r="59" spans="1:4" x14ac:dyDescent="0.35">
      <c r="A59" s="15">
        <v>41778</v>
      </c>
      <c r="B59">
        <v>6844.55</v>
      </c>
      <c r="C59" s="1">
        <f t="shared" si="0"/>
        <v>-1.6437527970513278E-3</v>
      </c>
      <c r="D59" s="1"/>
    </row>
    <row r="60" spans="1:4" x14ac:dyDescent="0.35">
      <c r="A60" s="15">
        <v>41779</v>
      </c>
      <c r="B60">
        <v>6802</v>
      </c>
      <c r="C60" s="1">
        <f t="shared" si="0"/>
        <v>-6.2360285772540859E-3</v>
      </c>
      <c r="D60" s="1"/>
    </row>
    <row r="61" spans="1:4" x14ac:dyDescent="0.35">
      <c r="A61" s="15">
        <v>41780</v>
      </c>
      <c r="B61">
        <v>6821.04</v>
      </c>
      <c r="C61" s="1">
        <f t="shared" si="0"/>
        <v>2.7952663131636194E-3</v>
      </c>
      <c r="D61" s="1"/>
    </row>
    <row r="62" spans="1:4" x14ac:dyDescent="0.35">
      <c r="A62" s="15">
        <v>41781</v>
      </c>
      <c r="B62">
        <v>6820.56</v>
      </c>
      <c r="C62" s="1">
        <f t="shared" si="0"/>
        <v>-7.0372976805882406E-5</v>
      </c>
      <c r="D62" s="1"/>
    </row>
    <row r="63" spans="1:4" x14ac:dyDescent="0.35">
      <c r="A63" s="15">
        <v>41782</v>
      </c>
      <c r="B63">
        <v>6815.75</v>
      </c>
      <c r="C63" s="1">
        <f t="shared" si="0"/>
        <v>-7.0546947077179548E-4</v>
      </c>
      <c r="D63" s="1"/>
    </row>
    <row r="64" spans="1:4" x14ac:dyDescent="0.35">
      <c r="A64" s="15">
        <v>41786</v>
      </c>
      <c r="B64">
        <v>6844.94</v>
      </c>
      <c r="C64" s="1">
        <f t="shared" si="0"/>
        <v>4.2735827291261533E-3</v>
      </c>
      <c r="D64" s="1"/>
    </row>
    <row r="65" spans="1:4" x14ac:dyDescent="0.35">
      <c r="A65" s="15">
        <v>41787</v>
      </c>
      <c r="B65">
        <v>6851.22</v>
      </c>
      <c r="C65" s="1">
        <f t="shared" si="0"/>
        <v>9.170454258871488E-4</v>
      </c>
      <c r="D65" s="1"/>
    </row>
    <row r="66" spans="1:4" x14ac:dyDescent="0.35">
      <c r="A66" s="15">
        <v>41788</v>
      </c>
      <c r="B66">
        <v>6871.29</v>
      </c>
      <c r="C66" s="1">
        <f t="shared" si="0"/>
        <v>2.9251229272899484E-3</v>
      </c>
      <c r="D66" s="1"/>
    </row>
    <row r="67" spans="1:4" x14ac:dyDescent="0.35">
      <c r="A67" s="15">
        <v>41789</v>
      </c>
      <c r="B67">
        <v>6844.51</v>
      </c>
      <c r="C67" s="1">
        <f t="shared" ref="C67:C130" si="1">LN(B67/B66)</f>
        <v>-3.9049904534282074E-3</v>
      </c>
      <c r="D67" s="1"/>
    </row>
    <row r="68" spans="1:4" x14ac:dyDescent="0.35">
      <c r="A68" s="15">
        <v>41792</v>
      </c>
      <c r="B68">
        <v>6864.1</v>
      </c>
      <c r="C68" s="1">
        <f t="shared" si="1"/>
        <v>2.858059764641833E-3</v>
      </c>
      <c r="D68" s="1"/>
    </row>
    <row r="69" spans="1:4" x14ac:dyDescent="0.35">
      <c r="A69" s="15">
        <v>41793</v>
      </c>
      <c r="B69">
        <v>6836.3</v>
      </c>
      <c r="C69" s="1">
        <f t="shared" si="1"/>
        <v>-4.0582812406456748E-3</v>
      </c>
      <c r="D69" s="1"/>
    </row>
    <row r="70" spans="1:4" x14ac:dyDescent="0.35">
      <c r="A70" s="15">
        <v>41794</v>
      </c>
      <c r="B70">
        <v>6818.63</v>
      </c>
      <c r="C70" s="1">
        <f t="shared" si="1"/>
        <v>-2.5880776925285291E-3</v>
      </c>
      <c r="D70" s="1"/>
    </row>
    <row r="71" spans="1:4" x14ac:dyDescent="0.35">
      <c r="A71" s="15">
        <v>41795</v>
      </c>
      <c r="B71">
        <v>6813.49</v>
      </c>
      <c r="C71" s="1">
        <f t="shared" si="1"/>
        <v>-7.5410137874080063E-4</v>
      </c>
      <c r="D71" s="1"/>
    </row>
    <row r="72" spans="1:4" x14ac:dyDescent="0.35">
      <c r="A72" s="15">
        <v>41796</v>
      </c>
      <c r="B72">
        <v>6858.21</v>
      </c>
      <c r="C72" s="1">
        <f t="shared" si="1"/>
        <v>6.5420042120720567E-3</v>
      </c>
      <c r="D72" s="1"/>
    </row>
    <row r="73" spans="1:4" x14ac:dyDescent="0.35">
      <c r="A73" s="15">
        <v>41799</v>
      </c>
      <c r="B73">
        <v>6875</v>
      </c>
      <c r="C73" s="1">
        <f t="shared" si="1"/>
        <v>2.4451688083715209E-3</v>
      </c>
      <c r="D73" s="1"/>
    </row>
    <row r="74" spans="1:4" x14ac:dyDescent="0.35">
      <c r="A74" s="15">
        <v>41800</v>
      </c>
      <c r="B74">
        <v>6873.55</v>
      </c>
      <c r="C74" s="1">
        <f t="shared" si="1"/>
        <v>-2.1093133535911293E-4</v>
      </c>
      <c r="D74" s="1"/>
    </row>
    <row r="75" spans="1:4" x14ac:dyDescent="0.35">
      <c r="A75" s="15">
        <v>41801</v>
      </c>
      <c r="B75">
        <v>6838.87</v>
      </c>
      <c r="C75" s="1">
        <f t="shared" si="1"/>
        <v>-5.0581989089753194E-3</v>
      </c>
      <c r="D75" s="1"/>
    </row>
    <row r="76" spans="1:4" x14ac:dyDescent="0.35">
      <c r="A76" s="15">
        <v>41802</v>
      </c>
      <c r="B76">
        <v>6843.11</v>
      </c>
      <c r="C76" s="1">
        <f t="shared" si="1"/>
        <v>6.1979335384644324E-4</v>
      </c>
      <c r="D76" s="1"/>
    </row>
    <row r="77" spans="1:4" x14ac:dyDescent="0.35">
      <c r="A77" s="15">
        <v>41803</v>
      </c>
      <c r="B77">
        <v>6777.85</v>
      </c>
      <c r="C77" s="1">
        <f t="shared" si="1"/>
        <v>-9.582364144122172E-3</v>
      </c>
      <c r="D77" s="1"/>
    </row>
    <row r="78" spans="1:4" x14ac:dyDescent="0.35">
      <c r="A78" s="15">
        <v>41806</v>
      </c>
      <c r="B78">
        <v>6754.64</v>
      </c>
      <c r="C78" s="1">
        <f t="shared" si="1"/>
        <v>-3.4302663824332747E-3</v>
      </c>
      <c r="D78" s="1"/>
    </row>
    <row r="79" spans="1:4" x14ac:dyDescent="0.35">
      <c r="A79" s="15">
        <v>41807</v>
      </c>
      <c r="B79">
        <v>6766.77</v>
      </c>
      <c r="C79" s="1">
        <f t="shared" si="1"/>
        <v>1.7941920634014083E-3</v>
      </c>
      <c r="D79" s="1"/>
    </row>
    <row r="80" spans="1:4" x14ac:dyDescent="0.35">
      <c r="A80" s="15">
        <v>41808</v>
      </c>
      <c r="B80">
        <v>6778.56</v>
      </c>
      <c r="C80" s="1">
        <f t="shared" si="1"/>
        <v>1.7408218149617088E-3</v>
      </c>
      <c r="D80" s="1"/>
    </row>
    <row r="81" spans="1:4" x14ac:dyDescent="0.35">
      <c r="A81" s="15">
        <v>41809</v>
      </c>
      <c r="B81">
        <v>6808.11</v>
      </c>
      <c r="C81" s="1">
        <f t="shared" si="1"/>
        <v>4.3498585883975276E-3</v>
      </c>
      <c r="D81" s="1"/>
    </row>
    <row r="82" spans="1:4" x14ac:dyDescent="0.35">
      <c r="A82" s="15">
        <v>41810</v>
      </c>
      <c r="B82">
        <v>6825.2</v>
      </c>
      <c r="C82" s="1">
        <f t="shared" si="1"/>
        <v>2.5070960686205388E-3</v>
      </c>
      <c r="D82" s="1"/>
    </row>
    <row r="83" spans="1:4" x14ac:dyDescent="0.35">
      <c r="A83" s="15">
        <v>41813</v>
      </c>
      <c r="B83">
        <v>6800.56</v>
      </c>
      <c r="C83" s="1">
        <f t="shared" si="1"/>
        <v>-3.6166829385525304E-3</v>
      </c>
      <c r="D83" s="1"/>
    </row>
    <row r="84" spans="1:4" x14ac:dyDescent="0.35">
      <c r="A84" s="15">
        <v>41814</v>
      </c>
      <c r="B84">
        <v>6787.07</v>
      </c>
      <c r="C84" s="1">
        <f t="shared" si="1"/>
        <v>-1.9856302287128845E-3</v>
      </c>
      <c r="D84" s="1"/>
    </row>
    <row r="85" spans="1:4" x14ac:dyDescent="0.35">
      <c r="A85" s="15">
        <v>41815</v>
      </c>
      <c r="B85">
        <v>6733.62</v>
      </c>
      <c r="C85" s="1">
        <f t="shared" si="1"/>
        <v>-7.9064424134901931E-3</v>
      </c>
      <c r="D85" s="1"/>
    </row>
    <row r="86" spans="1:4" x14ac:dyDescent="0.35">
      <c r="A86" s="15">
        <v>41816</v>
      </c>
      <c r="B86">
        <v>6735.12</v>
      </c>
      <c r="C86" s="1">
        <f t="shared" si="1"/>
        <v>2.2273798532025286E-4</v>
      </c>
      <c r="D86" s="1"/>
    </row>
    <row r="87" spans="1:4" x14ac:dyDescent="0.35">
      <c r="A87" s="15">
        <v>41817</v>
      </c>
      <c r="B87">
        <v>6757.77</v>
      </c>
      <c r="C87" s="1">
        <f t="shared" si="1"/>
        <v>3.3573268996077805E-3</v>
      </c>
      <c r="D87" s="1"/>
    </row>
    <row r="88" spans="1:4" x14ac:dyDescent="0.35">
      <c r="A88" s="15">
        <v>41820</v>
      </c>
      <c r="B88">
        <v>6743.94</v>
      </c>
      <c r="C88" s="1">
        <f t="shared" si="1"/>
        <v>-2.0486301123207253E-3</v>
      </c>
      <c r="D88" s="1"/>
    </row>
    <row r="89" spans="1:4" x14ac:dyDescent="0.35">
      <c r="A89" s="15">
        <v>41821</v>
      </c>
      <c r="B89">
        <v>6802.92</v>
      </c>
      <c r="C89" s="1">
        <f t="shared" si="1"/>
        <v>8.7076079130956798E-3</v>
      </c>
      <c r="D89" s="1"/>
    </row>
    <row r="90" spans="1:4" x14ac:dyDescent="0.35">
      <c r="A90" s="15">
        <v>41822</v>
      </c>
      <c r="B90">
        <v>6816.37</v>
      </c>
      <c r="C90" s="1">
        <f t="shared" si="1"/>
        <v>1.9751403153279285E-3</v>
      </c>
      <c r="D90" s="1"/>
    </row>
    <row r="91" spans="1:4" x14ac:dyDescent="0.35">
      <c r="A91" s="15">
        <v>41823</v>
      </c>
      <c r="B91">
        <v>6865.21</v>
      </c>
      <c r="C91" s="1">
        <f t="shared" si="1"/>
        <v>7.1395566098400439E-3</v>
      </c>
      <c r="D91" s="1"/>
    </row>
    <row r="92" spans="1:4" x14ac:dyDescent="0.35">
      <c r="A92" s="15">
        <v>41824</v>
      </c>
      <c r="B92">
        <v>6866.05</v>
      </c>
      <c r="C92" s="1">
        <f t="shared" si="1"/>
        <v>1.2234856831020851E-4</v>
      </c>
      <c r="D92" s="1"/>
    </row>
    <row r="93" spans="1:4" x14ac:dyDescent="0.35">
      <c r="A93" s="15">
        <v>41827</v>
      </c>
      <c r="B93">
        <v>6823.51</v>
      </c>
      <c r="C93" s="1">
        <f t="shared" si="1"/>
        <v>-6.2149750508825345E-3</v>
      </c>
      <c r="D93" s="1"/>
    </row>
    <row r="94" spans="1:4" x14ac:dyDescent="0.35">
      <c r="A94" s="15">
        <v>41828</v>
      </c>
      <c r="B94">
        <v>6738.45</v>
      </c>
      <c r="C94" s="1">
        <f t="shared" si="1"/>
        <v>-1.2544074067939998E-2</v>
      </c>
      <c r="D94" s="1"/>
    </row>
    <row r="95" spans="1:4" x14ac:dyDescent="0.35">
      <c r="A95" s="15">
        <v>41829</v>
      </c>
      <c r="B95">
        <v>6718.04</v>
      </c>
      <c r="C95" s="1">
        <f t="shared" si="1"/>
        <v>-3.0334828251790064E-3</v>
      </c>
      <c r="D95" s="1"/>
    </row>
    <row r="96" spans="1:4" x14ac:dyDescent="0.35">
      <c r="A96" s="15">
        <v>41830</v>
      </c>
      <c r="B96">
        <v>6672.37</v>
      </c>
      <c r="C96" s="1">
        <f t="shared" si="1"/>
        <v>-6.8213261710665159E-3</v>
      </c>
      <c r="D96" s="1"/>
    </row>
    <row r="97" spans="1:4" x14ac:dyDescent="0.35">
      <c r="A97" s="15">
        <v>41831</v>
      </c>
      <c r="B97">
        <v>6690.17</v>
      </c>
      <c r="C97" s="1">
        <f t="shared" si="1"/>
        <v>2.6641657242366503E-3</v>
      </c>
      <c r="D97" s="1"/>
    </row>
    <row r="98" spans="1:4" x14ac:dyDescent="0.35">
      <c r="A98" s="15">
        <v>41834</v>
      </c>
      <c r="B98">
        <v>6746.14</v>
      </c>
      <c r="C98" s="1">
        <f t="shared" si="1"/>
        <v>8.3312045843878992E-3</v>
      </c>
      <c r="D98" s="1"/>
    </row>
    <row r="99" spans="1:4" x14ac:dyDescent="0.35">
      <c r="A99" s="15">
        <v>41835</v>
      </c>
      <c r="B99">
        <v>6710.45</v>
      </c>
      <c r="C99" s="1">
        <f t="shared" si="1"/>
        <v>-5.3044766446022507E-3</v>
      </c>
      <c r="D99" s="1"/>
    </row>
    <row r="100" spans="1:4" x14ac:dyDescent="0.35">
      <c r="A100" s="15">
        <v>41836</v>
      </c>
      <c r="B100">
        <v>6784.67</v>
      </c>
      <c r="C100" s="1">
        <f t="shared" si="1"/>
        <v>1.0999642587077191E-2</v>
      </c>
      <c r="D100" s="1"/>
    </row>
    <row r="101" spans="1:4" x14ac:dyDescent="0.35">
      <c r="A101" s="15">
        <v>41837</v>
      </c>
      <c r="B101">
        <v>6738.32</v>
      </c>
      <c r="C101" s="1">
        <f t="shared" si="1"/>
        <v>-6.8550197114301435E-3</v>
      </c>
      <c r="D101" s="1"/>
    </row>
    <row r="102" spans="1:4" x14ac:dyDescent="0.35">
      <c r="A102" s="15">
        <v>41838</v>
      </c>
      <c r="B102">
        <v>6749.45</v>
      </c>
      <c r="C102" s="1">
        <f t="shared" si="1"/>
        <v>1.6503843891607754E-3</v>
      </c>
      <c r="D102" s="1"/>
    </row>
    <row r="103" spans="1:4" x14ac:dyDescent="0.35">
      <c r="A103" s="15">
        <v>41841</v>
      </c>
      <c r="B103">
        <v>6728.44</v>
      </c>
      <c r="C103" s="1">
        <f t="shared" si="1"/>
        <v>-3.1177012155766135E-3</v>
      </c>
      <c r="D103" s="1"/>
    </row>
    <row r="104" spans="1:4" x14ac:dyDescent="0.35">
      <c r="A104" s="15">
        <v>41842</v>
      </c>
      <c r="B104">
        <v>6795.34</v>
      </c>
      <c r="C104" s="1">
        <f t="shared" si="1"/>
        <v>9.8937642754831807E-3</v>
      </c>
      <c r="D104" s="1"/>
    </row>
    <row r="105" spans="1:4" x14ac:dyDescent="0.35">
      <c r="A105" s="15">
        <v>41843</v>
      </c>
      <c r="B105">
        <v>6798.15</v>
      </c>
      <c r="C105" s="1">
        <f t="shared" si="1"/>
        <v>4.1343320074912197E-4</v>
      </c>
      <c r="D105" s="1"/>
    </row>
    <row r="106" spans="1:4" x14ac:dyDescent="0.35">
      <c r="A106" s="15">
        <v>41844</v>
      </c>
      <c r="B106">
        <v>6821.46</v>
      </c>
      <c r="C106" s="1">
        <f t="shared" si="1"/>
        <v>3.4230088468388889E-3</v>
      </c>
      <c r="D106" s="1"/>
    </row>
    <row r="107" spans="1:4" x14ac:dyDescent="0.35">
      <c r="A107" s="15">
        <v>41845</v>
      </c>
      <c r="B107">
        <v>6791.55</v>
      </c>
      <c r="C107" s="1">
        <f t="shared" si="1"/>
        <v>-4.394332793490904E-3</v>
      </c>
      <c r="D107" s="1"/>
    </row>
    <row r="108" spans="1:4" x14ac:dyDescent="0.35">
      <c r="A108" s="15">
        <v>41848</v>
      </c>
      <c r="B108">
        <v>6788.07</v>
      </c>
      <c r="C108" s="1">
        <f t="shared" si="1"/>
        <v>-5.1253276250451645E-4</v>
      </c>
      <c r="D108" s="1"/>
    </row>
    <row r="109" spans="1:4" x14ac:dyDescent="0.35">
      <c r="A109" s="15">
        <v>41849</v>
      </c>
      <c r="B109">
        <v>6807.75</v>
      </c>
      <c r="C109" s="1">
        <f t="shared" si="1"/>
        <v>2.8950094580495475E-3</v>
      </c>
      <c r="D109" s="1"/>
    </row>
    <row r="110" spans="1:4" x14ac:dyDescent="0.35">
      <c r="A110" s="15">
        <v>41850</v>
      </c>
      <c r="B110">
        <v>6773.44</v>
      </c>
      <c r="C110" s="1">
        <f t="shared" si="1"/>
        <v>-5.0525871430408091E-3</v>
      </c>
      <c r="D110" s="1"/>
    </row>
    <row r="111" spans="1:4" x14ac:dyDescent="0.35">
      <c r="A111" s="15">
        <v>41851</v>
      </c>
      <c r="B111">
        <v>6730.11</v>
      </c>
      <c r="C111" s="1">
        <f t="shared" si="1"/>
        <v>-6.4175937014942291E-3</v>
      </c>
      <c r="D111" s="1"/>
    </row>
    <row r="112" spans="1:4" x14ac:dyDescent="0.35">
      <c r="A112" s="15">
        <v>41852</v>
      </c>
      <c r="B112">
        <v>6679.18</v>
      </c>
      <c r="C112" s="1">
        <f t="shared" si="1"/>
        <v>-7.5962627255870387E-3</v>
      </c>
      <c r="D112" s="1"/>
    </row>
    <row r="113" spans="1:4" x14ac:dyDescent="0.35">
      <c r="A113" s="15">
        <v>41855</v>
      </c>
      <c r="B113">
        <v>6677.52</v>
      </c>
      <c r="C113" s="1">
        <f t="shared" si="1"/>
        <v>-2.4856439218468458E-4</v>
      </c>
      <c r="D113" s="1"/>
    </row>
    <row r="114" spans="1:4" x14ac:dyDescent="0.35">
      <c r="A114" s="15">
        <v>41856</v>
      </c>
      <c r="B114">
        <v>6682.48</v>
      </c>
      <c r="C114" s="1">
        <f t="shared" si="1"/>
        <v>7.4251500417393541E-4</v>
      </c>
      <c r="D114" s="1"/>
    </row>
    <row r="115" spans="1:4" x14ac:dyDescent="0.35">
      <c r="A115" s="15">
        <v>41857</v>
      </c>
      <c r="B115">
        <v>6636.16</v>
      </c>
      <c r="C115" s="1">
        <f t="shared" si="1"/>
        <v>-6.9556931868548933E-3</v>
      </c>
      <c r="D115" s="1"/>
    </row>
    <row r="116" spans="1:4" x14ac:dyDescent="0.35">
      <c r="A116" s="15">
        <v>41858</v>
      </c>
      <c r="B116">
        <v>6597.37</v>
      </c>
      <c r="C116" s="1">
        <f t="shared" si="1"/>
        <v>-5.8623981800119424E-3</v>
      </c>
      <c r="D116" s="1"/>
    </row>
    <row r="117" spans="1:4" x14ac:dyDescent="0.35">
      <c r="A117" s="15">
        <v>41859</v>
      </c>
      <c r="B117">
        <v>6567.36</v>
      </c>
      <c r="C117" s="1">
        <f t="shared" si="1"/>
        <v>-4.5591595091038495E-3</v>
      </c>
      <c r="D117" s="1"/>
    </row>
    <row r="118" spans="1:4" x14ac:dyDescent="0.35">
      <c r="A118" s="15">
        <v>41862</v>
      </c>
      <c r="B118">
        <v>6632.82</v>
      </c>
      <c r="C118" s="1">
        <f t="shared" si="1"/>
        <v>9.9181278745346223E-3</v>
      </c>
      <c r="D118" s="1"/>
    </row>
    <row r="119" spans="1:4" x14ac:dyDescent="0.35">
      <c r="A119" s="15">
        <v>41863</v>
      </c>
      <c r="B119">
        <v>6632.42</v>
      </c>
      <c r="C119" s="1">
        <f t="shared" si="1"/>
        <v>-6.03079929380824E-5</v>
      </c>
      <c r="D119" s="1"/>
    </row>
    <row r="120" spans="1:4" x14ac:dyDescent="0.35">
      <c r="A120" s="15">
        <v>41864</v>
      </c>
      <c r="B120">
        <v>6656.68</v>
      </c>
      <c r="C120" s="1">
        <f t="shared" si="1"/>
        <v>3.6511166219127104E-3</v>
      </c>
      <c r="D120" s="1"/>
    </row>
    <row r="121" spans="1:4" x14ac:dyDescent="0.35">
      <c r="A121" s="15">
        <v>41865</v>
      </c>
      <c r="B121">
        <v>6685.26</v>
      </c>
      <c r="C121" s="1">
        <f t="shared" si="1"/>
        <v>4.2842410796054935E-3</v>
      </c>
      <c r="D121" s="1"/>
    </row>
    <row r="122" spans="1:4" x14ac:dyDescent="0.35">
      <c r="A122" s="15">
        <v>41866</v>
      </c>
      <c r="B122">
        <v>6689.08</v>
      </c>
      <c r="C122" s="1">
        <f t="shared" si="1"/>
        <v>5.7124315725157486E-4</v>
      </c>
      <c r="D122" s="1"/>
    </row>
    <row r="123" spans="1:4" x14ac:dyDescent="0.35">
      <c r="A123" s="15">
        <v>41869</v>
      </c>
      <c r="B123">
        <v>6741.25</v>
      </c>
      <c r="C123" s="1">
        <f t="shared" si="1"/>
        <v>7.769021670327835E-3</v>
      </c>
      <c r="D123" s="1"/>
    </row>
    <row r="124" spans="1:4" x14ac:dyDescent="0.35">
      <c r="A124" s="15">
        <v>41870</v>
      </c>
      <c r="B124">
        <v>6779.31</v>
      </c>
      <c r="C124" s="1">
        <f t="shared" si="1"/>
        <v>5.6299591925912697E-3</v>
      </c>
      <c r="D124" s="1"/>
    </row>
    <row r="125" spans="1:4" x14ac:dyDescent="0.35">
      <c r="A125" s="15">
        <v>41871</v>
      </c>
      <c r="B125">
        <v>6755.48</v>
      </c>
      <c r="C125" s="1">
        <f t="shared" si="1"/>
        <v>-3.5212994990591637E-3</v>
      </c>
      <c r="D125" s="1"/>
    </row>
    <row r="126" spans="1:4" x14ac:dyDescent="0.35">
      <c r="A126" s="15">
        <v>41872</v>
      </c>
      <c r="B126">
        <v>6777.66</v>
      </c>
      <c r="C126" s="1">
        <f t="shared" si="1"/>
        <v>3.2778822740971323E-3</v>
      </c>
      <c r="D126" s="1"/>
    </row>
    <row r="127" spans="1:4" x14ac:dyDescent="0.35">
      <c r="A127" s="15">
        <v>41873</v>
      </c>
      <c r="B127">
        <v>6775.25</v>
      </c>
      <c r="C127" s="1">
        <f t="shared" si="1"/>
        <v>-3.5564318296241491E-4</v>
      </c>
      <c r="D127" s="1"/>
    </row>
    <row r="128" spans="1:4" x14ac:dyDescent="0.35">
      <c r="A128" s="15">
        <v>41877</v>
      </c>
      <c r="B128">
        <v>6822.76</v>
      </c>
      <c r="C128" s="1">
        <f t="shared" si="1"/>
        <v>6.9878156177613235E-3</v>
      </c>
      <c r="D128" s="1"/>
    </row>
    <row r="129" spans="1:4" x14ac:dyDescent="0.35">
      <c r="A129" s="15">
        <v>41878</v>
      </c>
      <c r="B129">
        <v>6830.66</v>
      </c>
      <c r="C129" s="1">
        <f t="shared" si="1"/>
        <v>1.1572193460115529E-3</v>
      </c>
      <c r="D129" s="1"/>
    </row>
    <row r="130" spans="1:4" x14ac:dyDescent="0.35">
      <c r="A130" s="15">
        <v>41879</v>
      </c>
      <c r="B130">
        <v>6805.8</v>
      </c>
      <c r="C130" s="1">
        <f t="shared" si="1"/>
        <v>-3.6461116068244861E-3</v>
      </c>
      <c r="D130" s="1"/>
    </row>
    <row r="131" spans="1:4" x14ac:dyDescent="0.35">
      <c r="A131" s="15">
        <v>41880</v>
      </c>
      <c r="B131">
        <v>6819.75</v>
      </c>
      <c r="C131" s="1">
        <f t="shared" ref="C131:C194" si="2">LN(B131/B130)</f>
        <v>2.047624481080086E-3</v>
      </c>
      <c r="D131" s="1"/>
    </row>
    <row r="132" spans="1:4" x14ac:dyDescent="0.35">
      <c r="A132" s="15">
        <v>41883</v>
      </c>
      <c r="B132">
        <v>6825.31</v>
      </c>
      <c r="C132" s="1">
        <f t="shared" si="2"/>
        <v>8.1494699293627908E-4</v>
      </c>
      <c r="D132" s="1"/>
    </row>
    <row r="133" spans="1:4" x14ac:dyDescent="0.35">
      <c r="A133" s="15">
        <v>41884</v>
      </c>
      <c r="B133">
        <v>6829.17</v>
      </c>
      <c r="C133" s="1">
        <f t="shared" si="2"/>
        <v>5.6538221928963334E-4</v>
      </c>
      <c r="D133" s="1"/>
    </row>
    <row r="134" spans="1:4" x14ac:dyDescent="0.35">
      <c r="A134" s="15">
        <v>41885</v>
      </c>
      <c r="B134">
        <v>6873.58</v>
      </c>
      <c r="C134" s="1">
        <f t="shared" si="2"/>
        <v>6.4819332604187114E-3</v>
      </c>
      <c r="D134" s="1"/>
    </row>
    <row r="135" spans="1:4" x14ac:dyDescent="0.35">
      <c r="A135" s="15">
        <v>41886</v>
      </c>
      <c r="B135">
        <v>6877.97</v>
      </c>
      <c r="C135" s="1">
        <f t="shared" si="2"/>
        <v>6.3847350286056251E-4</v>
      </c>
      <c r="D135" s="1"/>
    </row>
    <row r="136" spans="1:4" x14ac:dyDescent="0.35">
      <c r="A136" s="15">
        <v>41887</v>
      </c>
      <c r="B136">
        <v>6855.1</v>
      </c>
      <c r="C136" s="1">
        <f t="shared" si="2"/>
        <v>-3.3306494675750548E-3</v>
      </c>
      <c r="D136" s="1"/>
    </row>
    <row r="137" spans="1:4" x14ac:dyDescent="0.35">
      <c r="A137" s="15">
        <v>41890</v>
      </c>
      <c r="B137">
        <v>6834.77</v>
      </c>
      <c r="C137" s="1">
        <f t="shared" si="2"/>
        <v>-2.9700815193851662E-3</v>
      </c>
      <c r="D137" s="1"/>
    </row>
    <row r="138" spans="1:4" x14ac:dyDescent="0.35">
      <c r="A138" s="15">
        <v>41891</v>
      </c>
      <c r="B138">
        <v>6829</v>
      </c>
      <c r="C138" s="1">
        <f t="shared" si="2"/>
        <v>-8.4456930158776093E-4</v>
      </c>
      <c r="D138" s="1"/>
    </row>
    <row r="139" spans="1:4" x14ac:dyDescent="0.35">
      <c r="A139" s="15">
        <v>41892</v>
      </c>
      <c r="B139">
        <v>6830.11</v>
      </c>
      <c r="C139" s="1">
        <f t="shared" si="2"/>
        <v>1.6252889133226283E-4</v>
      </c>
      <c r="D139" s="1"/>
    </row>
    <row r="140" spans="1:4" x14ac:dyDescent="0.35">
      <c r="A140" s="15">
        <v>41893</v>
      </c>
      <c r="B140">
        <v>6799.62</v>
      </c>
      <c r="C140" s="1">
        <f t="shared" si="2"/>
        <v>-4.4740506026415194E-3</v>
      </c>
      <c r="D140" s="1"/>
    </row>
    <row r="141" spans="1:4" x14ac:dyDescent="0.35">
      <c r="A141" s="15">
        <v>41894</v>
      </c>
      <c r="B141">
        <v>6806.96</v>
      </c>
      <c r="C141" s="1">
        <f t="shared" si="2"/>
        <v>1.0788898771010192E-3</v>
      </c>
      <c r="D141" s="1"/>
    </row>
    <row r="142" spans="1:4" x14ac:dyDescent="0.35">
      <c r="A142" s="15">
        <v>41897</v>
      </c>
      <c r="B142">
        <v>6804.21</v>
      </c>
      <c r="C142" s="1">
        <f t="shared" si="2"/>
        <v>-4.0407988988730648E-4</v>
      </c>
      <c r="D142" s="1"/>
    </row>
    <row r="143" spans="1:4" x14ac:dyDescent="0.35">
      <c r="A143" s="15">
        <v>41898</v>
      </c>
      <c r="B143">
        <v>6792.24</v>
      </c>
      <c r="C143" s="1">
        <f t="shared" si="2"/>
        <v>-1.7607541810552745E-3</v>
      </c>
      <c r="D143" s="1"/>
    </row>
    <row r="144" spans="1:4" x14ac:dyDescent="0.35">
      <c r="A144" s="15">
        <v>41899</v>
      </c>
      <c r="B144">
        <v>6780.9</v>
      </c>
      <c r="C144" s="1">
        <f t="shared" si="2"/>
        <v>-1.6709475682858696E-3</v>
      </c>
      <c r="D144" s="1"/>
    </row>
    <row r="145" spans="1:4" x14ac:dyDescent="0.35">
      <c r="A145" s="15">
        <v>41900</v>
      </c>
      <c r="B145">
        <v>6819.29</v>
      </c>
      <c r="C145" s="1">
        <f t="shared" si="2"/>
        <v>5.6455243586465385E-3</v>
      </c>
      <c r="D145" s="1"/>
    </row>
    <row r="146" spans="1:4" x14ac:dyDescent="0.35">
      <c r="A146" s="15">
        <v>41901</v>
      </c>
      <c r="B146">
        <v>6837.92</v>
      </c>
      <c r="C146" s="1">
        <f t="shared" si="2"/>
        <v>2.7282309572211638E-3</v>
      </c>
      <c r="D146" s="1"/>
    </row>
    <row r="147" spans="1:4" x14ac:dyDescent="0.35">
      <c r="A147" s="15">
        <v>41904</v>
      </c>
      <c r="B147">
        <v>6773.63</v>
      </c>
      <c r="C147" s="1">
        <f t="shared" si="2"/>
        <v>-9.446459525770827E-3</v>
      </c>
      <c r="D147" s="1"/>
    </row>
    <row r="148" spans="1:4" x14ac:dyDescent="0.35">
      <c r="A148" s="15">
        <v>41905</v>
      </c>
      <c r="B148">
        <v>6676.08</v>
      </c>
      <c r="C148" s="1">
        <f t="shared" si="2"/>
        <v>-1.4506143344334936E-2</v>
      </c>
      <c r="D148" s="1"/>
    </row>
    <row r="149" spans="1:4" x14ac:dyDescent="0.35">
      <c r="A149" s="15">
        <v>41906</v>
      </c>
      <c r="B149">
        <v>6706.27</v>
      </c>
      <c r="C149" s="1">
        <f t="shared" si="2"/>
        <v>4.5119207337846572E-3</v>
      </c>
      <c r="D149" s="1"/>
    </row>
    <row r="150" spans="1:4" x14ac:dyDescent="0.35">
      <c r="A150" s="15">
        <v>41907</v>
      </c>
      <c r="B150">
        <v>6639.71</v>
      </c>
      <c r="C150" s="1">
        <f t="shared" si="2"/>
        <v>-9.9746218492821753E-3</v>
      </c>
      <c r="D150" s="1"/>
    </row>
    <row r="151" spans="1:4" x14ac:dyDescent="0.35">
      <c r="A151" s="15">
        <v>41908</v>
      </c>
      <c r="B151">
        <v>6649.39</v>
      </c>
      <c r="C151" s="1">
        <f t="shared" si="2"/>
        <v>1.4568333012828956E-3</v>
      </c>
      <c r="D151" s="1"/>
    </row>
    <row r="152" spans="1:4" x14ac:dyDescent="0.35">
      <c r="A152" s="15">
        <v>41911</v>
      </c>
      <c r="B152">
        <v>6646.6</v>
      </c>
      <c r="C152" s="1">
        <f t="shared" si="2"/>
        <v>-4.1967541205270819E-4</v>
      </c>
      <c r="D152" s="1"/>
    </row>
    <row r="153" spans="1:4" x14ac:dyDescent="0.35">
      <c r="A153" s="15">
        <v>41912</v>
      </c>
      <c r="B153">
        <v>6622.72</v>
      </c>
      <c r="C153" s="1">
        <f t="shared" si="2"/>
        <v>-3.599284029646873E-3</v>
      </c>
      <c r="D153" s="1"/>
    </row>
    <row r="154" spans="1:4" x14ac:dyDescent="0.35">
      <c r="A154" s="15">
        <v>41913</v>
      </c>
      <c r="B154">
        <v>6557.52</v>
      </c>
      <c r="C154" s="1">
        <f t="shared" si="2"/>
        <v>-9.8936789983090079E-3</v>
      </c>
      <c r="D154" s="1"/>
    </row>
    <row r="155" spans="1:4" x14ac:dyDescent="0.35">
      <c r="A155" s="15">
        <v>41914</v>
      </c>
      <c r="B155">
        <v>6446.39</v>
      </c>
      <c r="C155" s="1">
        <f t="shared" si="2"/>
        <v>-1.7092198496724442E-2</v>
      </c>
      <c r="D155" s="1"/>
    </row>
    <row r="156" spans="1:4" x14ac:dyDescent="0.35">
      <c r="A156" s="15">
        <v>41915</v>
      </c>
      <c r="B156">
        <v>6527.91</v>
      </c>
      <c r="C156" s="1">
        <f t="shared" si="2"/>
        <v>1.2566546601731836E-2</v>
      </c>
      <c r="D156" s="1"/>
    </row>
    <row r="157" spans="1:4" x14ac:dyDescent="0.35">
      <c r="A157" s="15">
        <v>41918</v>
      </c>
      <c r="B157">
        <v>6563.65</v>
      </c>
      <c r="C157" s="1">
        <f t="shared" si="2"/>
        <v>5.4600198585169485E-3</v>
      </c>
      <c r="D157" s="1"/>
    </row>
    <row r="158" spans="1:4" x14ac:dyDescent="0.35">
      <c r="A158" s="15">
        <v>41919</v>
      </c>
      <c r="B158">
        <v>6495.58</v>
      </c>
      <c r="C158" s="1">
        <f t="shared" si="2"/>
        <v>-1.0424905063851377E-2</v>
      </c>
      <c r="D158" s="1"/>
    </row>
    <row r="159" spans="1:4" x14ac:dyDescent="0.35">
      <c r="A159" s="15">
        <v>41920</v>
      </c>
      <c r="B159">
        <v>6482.24</v>
      </c>
      <c r="C159" s="1">
        <f t="shared" si="2"/>
        <v>-2.0558159534228349E-3</v>
      </c>
      <c r="D159" s="1"/>
    </row>
    <row r="160" spans="1:4" x14ac:dyDescent="0.35">
      <c r="A160" s="15">
        <v>41921</v>
      </c>
      <c r="B160">
        <v>6431.85</v>
      </c>
      <c r="C160" s="1">
        <f t="shared" si="2"/>
        <v>-7.803918934097819E-3</v>
      </c>
      <c r="D160" s="1"/>
    </row>
    <row r="161" spans="1:4" x14ac:dyDescent="0.35">
      <c r="A161" s="15">
        <v>41922</v>
      </c>
      <c r="B161">
        <v>6339.97</v>
      </c>
      <c r="C161" s="1">
        <f t="shared" si="2"/>
        <v>-1.4388174132466087E-2</v>
      </c>
      <c r="D161" s="1"/>
    </row>
    <row r="162" spans="1:4" x14ac:dyDescent="0.35">
      <c r="A162" s="15">
        <v>41925</v>
      </c>
      <c r="B162">
        <v>6366.24</v>
      </c>
      <c r="C162" s="1">
        <f t="shared" si="2"/>
        <v>4.1349918552747496E-3</v>
      </c>
      <c r="D162" s="1"/>
    </row>
    <row r="163" spans="1:4" x14ac:dyDescent="0.35">
      <c r="A163" s="15">
        <v>41926</v>
      </c>
      <c r="B163">
        <v>6392.68</v>
      </c>
      <c r="C163" s="1">
        <f t="shared" si="2"/>
        <v>4.1445573524137953E-3</v>
      </c>
      <c r="D163" s="1"/>
    </row>
    <row r="164" spans="1:4" x14ac:dyDescent="0.35">
      <c r="A164" s="15">
        <v>41927</v>
      </c>
      <c r="B164">
        <v>6211.64</v>
      </c>
      <c r="C164" s="1">
        <f t="shared" si="2"/>
        <v>-2.8728634527580611E-2</v>
      </c>
      <c r="D164" s="1"/>
    </row>
    <row r="165" spans="1:4" x14ac:dyDescent="0.35">
      <c r="A165" s="15">
        <v>41928</v>
      </c>
      <c r="B165">
        <v>6195.91</v>
      </c>
      <c r="C165" s="1">
        <f t="shared" si="2"/>
        <v>-2.5355543080452722E-3</v>
      </c>
      <c r="D165" s="1"/>
    </row>
    <row r="166" spans="1:4" x14ac:dyDescent="0.35">
      <c r="A166" s="15">
        <v>41929</v>
      </c>
      <c r="B166">
        <v>6310.29</v>
      </c>
      <c r="C166" s="1">
        <f t="shared" si="2"/>
        <v>1.8292237343808016E-2</v>
      </c>
      <c r="D166" s="1"/>
    </row>
    <row r="167" spans="1:4" x14ac:dyDescent="0.35">
      <c r="A167" s="15">
        <v>41932</v>
      </c>
      <c r="B167">
        <v>6267.07</v>
      </c>
      <c r="C167" s="1">
        <f t="shared" si="2"/>
        <v>-6.8726934938153246E-3</v>
      </c>
      <c r="D167" s="1"/>
    </row>
    <row r="168" spans="1:4" x14ac:dyDescent="0.35">
      <c r="A168" s="15">
        <v>41933</v>
      </c>
      <c r="B168">
        <v>6372.33</v>
      </c>
      <c r="C168" s="1">
        <f t="shared" si="2"/>
        <v>1.6656238985210944E-2</v>
      </c>
      <c r="D168" s="1"/>
    </row>
    <row r="169" spans="1:4" x14ac:dyDescent="0.35">
      <c r="A169" s="15">
        <v>41934</v>
      </c>
      <c r="B169">
        <v>6399.73</v>
      </c>
      <c r="C169" s="1">
        <f t="shared" si="2"/>
        <v>4.2906221917015956E-3</v>
      </c>
      <c r="D169" s="1"/>
    </row>
    <row r="170" spans="1:4" x14ac:dyDescent="0.35">
      <c r="A170" s="15">
        <v>41935</v>
      </c>
      <c r="B170">
        <v>6419.15</v>
      </c>
      <c r="C170" s="1">
        <f t="shared" si="2"/>
        <v>3.0299082067784121E-3</v>
      </c>
      <c r="D170" s="1"/>
    </row>
    <row r="171" spans="1:4" x14ac:dyDescent="0.35">
      <c r="A171" s="15">
        <v>41936</v>
      </c>
      <c r="B171">
        <v>6388.73</v>
      </c>
      <c r="C171" s="1">
        <f t="shared" si="2"/>
        <v>-4.7502095898718502E-3</v>
      </c>
      <c r="D171" s="1"/>
    </row>
    <row r="172" spans="1:4" x14ac:dyDescent="0.35">
      <c r="A172" s="15">
        <v>41939</v>
      </c>
      <c r="B172">
        <v>6363.46</v>
      </c>
      <c r="C172" s="1">
        <f t="shared" si="2"/>
        <v>-3.9632460113888639E-3</v>
      </c>
      <c r="D172" s="1"/>
    </row>
    <row r="173" spans="1:4" x14ac:dyDescent="0.35">
      <c r="A173" s="15">
        <v>41940</v>
      </c>
      <c r="B173">
        <v>6402.17</v>
      </c>
      <c r="C173" s="1">
        <f t="shared" si="2"/>
        <v>6.0647408157004281E-3</v>
      </c>
      <c r="D173" s="1"/>
    </row>
    <row r="174" spans="1:4" x14ac:dyDescent="0.35">
      <c r="A174" s="15">
        <v>41941</v>
      </c>
      <c r="B174">
        <v>6453.87</v>
      </c>
      <c r="C174" s="1">
        <f t="shared" si="2"/>
        <v>8.042955482722023E-3</v>
      </c>
      <c r="D174" s="1"/>
    </row>
    <row r="175" spans="1:4" x14ac:dyDescent="0.35">
      <c r="A175" s="15">
        <v>41942</v>
      </c>
      <c r="B175">
        <v>6463.55</v>
      </c>
      <c r="C175" s="1">
        <f t="shared" si="2"/>
        <v>1.498751579182218E-3</v>
      </c>
      <c r="D175" s="1"/>
    </row>
    <row r="176" spans="1:4" x14ac:dyDescent="0.35">
      <c r="A176" s="15">
        <v>41943</v>
      </c>
      <c r="B176">
        <v>6546.47</v>
      </c>
      <c r="C176" s="1">
        <f t="shared" si="2"/>
        <v>1.2747270614949777E-2</v>
      </c>
      <c r="D176" s="1"/>
    </row>
    <row r="177" spans="1:4" x14ac:dyDescent="0.35">
      <c r="A177" s="15">
        <v>41946</v>
      </c>
      <c r="B177">
        <v>6487.97</v>
      </c>
      <c r="C177" s="1">
        <f t="shared" si="2"/>
        <v>-8.976280192444324E-3</v>
      </c>
      <c r="D177" s="1"/>
    </row>
    <row r="178" spans="1:4" x14ac:dyDescent="0.35">
      <c r="A178" s="15">
        <v>41947</v>
      </c>
      <c r="B178">
        <v>6453.97</v>
      </c>
      <c r="C178" s="1">
        <f t="shared" si="2"/>
        <v>-5.2542475425058936E-3</v>
      </c>
      <c r="D178" s="1"/>
    </row>
    <row r="179" spans="1:4" x14ac:dyDescent="0.35">
      <c r="A179" s="15">
        <v>41948</v>
      </c>
      <c r="B179">
        <v>6539.14</v>
      </c>
      <c r="C179" s="1">
        <f t="shared" si="2"/>
        <v>1.3110213012646829E-2</v>
      </c>
      <c r="D179" s="1"/>
    </row>
    <row r="180" spans="1:4" x14ac:dyDescent="0.35">
      <c r="A180" s="15">
        <v>41949</v>
      </c>
      <c r="B180">
        <v>6551.15</v>
      </c>
      <c r="C180" s="1">
        <f t="shared" si="2"/>
        <v>1.8349484037161652E-3</v>
      </c>
      <c r="D180" s="1"/>
    </row>
    <row r="181" spans="1:4" x14ac:dyDescent="0.35">
      <c r="A181" s="15">
        <v>41950</v>
      </c>
      <c r="B181">
        <v>6567.24</v>
      </c>
      <c r="C181" s="1">
        <f t="shared" si="2"/>
        <v>2.4530461540444568E-3</v>
      </c>
      <c r="D181" s="1"/>
    </row>
    <row r="182" spans="1:4" x14ac:dyDescent="0.35">
      <c r="A182" s="15">
        <v>41953</v>
      </c>
      <c r="B182">
        <v>6611.25</v>
      </c>
      <c r="C182" s="1">
        <f t="shared" si="2"/>
        <v>6.6790904888147616E-3</v>
      </c>
      <c r="D182" s="1"/>
    </row>
    <row r="183" spans="1:4" x14ac:dyDescent="0.35">
      <c r="A183" s="15">
        <v>41954</v>
      </c>
      <c r="B183">
        <v>6627.4</v>
      </c>
      <c r="C183" s="1">
        <f t="shared" si="2"/>
        <v>2.4398270233620045E-3</v>
      </c>
      <c r="D183" s="1"/>
    </row>
    <row r="184" spans="1:4" x14ac:dyDescent="0.35">
      <c r="A184" s="15">
        <v>41955</v>
      </c>
      <c r="B184">
        <v>6611.04</v>
      </c>
      <c r="C184" s="1">
        <f t="shared" si="2"/>
        <v>-2.4715915664204067E-3</v>
      </c>
      <c r="D184" s="1"/>
    </row>
    <row r="185" spans="1:4" x14ac:dyDescent="0.35">
      <c r="A185" s="15">
        <v>41956</v>
      </c>
      <c r="B185">
        <v>6635.45</v>
      </c>
      <c r="C185" s="1">
        <f t="shared" si="2"/>
        <v>3.6855087845955076E-3</v>
      </c>
      <c r="D185" s="1"/>
    </row>
    <row r="186" spans="1:4" x14ac:dyDescent="0.35">
      <c r="A186" s="15">
        <v>41957</v>
      </c>
      <c r="B186">
        <v>6654.37</v>
      </c>
      <c r="C186" s="1">
        <f t="shared" si="2"/>
        <v>2.8472940614947635E-3</v>
      </c>
      <c r="D186" s="1"/>
    </row>
    <row r="187" spans="1:4" x14ac:dyDescent="0.35">
      <c r="A187" s="15">
        <v>41960</v>
      </c>
      <c r="B187">
        <v>6671.97</v>
      </c>
      <c r="C187" s="1">
        <f t="shared" si="2"/>
        <v>2.6413869423747545E-3</v>
      </c>
      <c r="D187" s="1"/>
    </row>
    <row r="188" spans="1:4" x14ac:dyDescent="0.35">
      <c r="A188" s="15">
        <v>41961</v>
      </c>
      <c r="B188">
        <v>6709.13</v>
      </c>
      <c r="C188" s="1">
        <f t="shared" si="2"/>
        <v>5.5541167058885243E-3</v>
      </c>
      <c r="D188" s="1"/>
    </row>
    <row r="189" spans="1:4" x14ac:dyDescent="0.35">
      <c r="A189" s="15">
        <v>41962</v>
      </c>
      <c r="B189">
        <v>6696.6</v>
      </c>
      <c r="C189" s="1">
        <f t="shared" si="2"/>
        <v>-1.8693504417602632E-3</v>
      </c>
      <c r="D189" s="1"/>
    </row>
    <row r="190" spans="1:4" x14ac:dyDescent="0.35">
      <c r="A190" s="15">
        <v>41963</v>
      </c>
      <c r="B190">
        <v>6678.9</v>
      </c>
      <c r="C190" s="1">
        <f t="shared" si="2"/>
        <v>-2.646631577417033E-3</v>
      </c>
      <c r="D190" s="1"/>
    </row>
    <row r="191" spans="1:4" x14ac:dyDescent="0.35">
      <c r="A191" s="15">
        <v>41964</v>
      </c>
      <c r="B191">
        <v>6750.76</v>
      </c>
      <c r="C191" s="1">
        <f t="shared" si="2"/>
        <v>1.0701787808790659E-2</v>
      </c>
      <c r="D191" s="1"/>
    </row>
    <row r="192" spans="1:4" x14ac:dyDescent="0.35">
      <c r="A192" s="15">
        <v>41967</v>
      </c>
      <c r="B192">
        <v>6729.79</v>
      </c>
      <c r="C192" s="1">
        <f t="shared" si="2"/>
        <v>-3.1111515352877008E-3</v>
      </c>
      <c r="D192" s="1"/>
    </row>
    <row r="193" spans="1:4" x14ac:dyDescent="0.35">
      <c r="A193" s="15">
        <v>41968</v>
      </c>
      <c r="B193">
        <v>6731.14</v>
      </c>
      <c r="C193" s="1">
        <f t="shared" si="2"/>
        <v>2.0058049548238603E-4</v>
      </c>
      <c r="D193" s="1"/>
    </row>
    <row r="194" spans="1:4" x14ac:dyDescent="0.35">
      <c r="A194" s="15">
        <v>41969</v>
      </c>
      <c r="B194">
        <v>6729.17</v>
      </c>
      <c r="C194" s="1">
        <f t="shared" si="2"/>
        <v>-2.9271242847541128E-4</v>
      </c>
      <c r="D194" s="1"/>
    </row>
    <row r="195" spans="1:4" x14ac:dyDescent="0.35">
      <c r="A195" s="15">
        <v>41970</v>
      </c>
      <c r="B195">
        <v>6723.42</v>
      </c>
      <c r="C195" s="1">
        <f t="shared" ref="C195:C258" si="3">LN(B195/B194)</f>
        <v>-8.5485402441657309E-4</v>
      </c>
      <c r="D195" s="1"/>
    </row>
    <row r="196" spans="1:4" x14ac:dyDescent="0.35">
      <c r="A196" s="15">
        <v>41971</v>
      </c>
      <c r="B196">
        <v>6722.62</v>
      </c>
      <c r="C196" s="1">
        <f t="shared" si="3"/>
        <v>-1.1899414265380883E-4</v>
      </c>
      <c r="D196" s="1"/>
    </row>
    <row r="197" spans="1:4" x14ac:dyDescent="0.35">
      <c r="A197" s="15">
        <v>41974</v>
      </c>
      <c r="B197">
        <v>6656.37</v>
      </c>
      <c r="C197" s="1">
        <f t="shared" si="3"/>
        <v>-9.9036685874026205E-3</v>
      </c>
      <c r="D197" s="1"/>
    </row>
    <row r="198" spans="1:4" x14ac:dyDescent="0.35">
      <c r="A198" s="15">
        <v>41975</v>
      </c>
      <c r="B198">
        <v>6742.1</v>
      </c>
      <c r="C198" s="1">
        <f t="shared" si="3"/>
        <v>1.2797158179611317E-2</v>
      </c>
      <c r="D198" s="1"/>
    </row>
    <row r="199" spans="1:4" x14ac:dyDescent="0.35">
      <c r="A199" s="15">
        <v>41976</v>
      </c>
      <c r="B199">
        <v>6716.63</v>
      </c>
      <c r="C199" s="1">
        <f t="shared" si="3"/>
        <v>-3.7849084432089127E-3</v>
      </c>
      <c r="D199" s="1"/>
    </row>
    <row r="200" spans="1:4" x14ac:dyDescent="0.35">
      <c r="A200" s="15">
        <v>41977</v>
      </c>
      <c r="B200">
        <v>6679.37</v>
      </c>
      <c r="C200" s="1">
        <f t="shared" si="3"/>
        <v>-5.5628689288983613E-3</v>
      </c>
      <c r="D200" s="1"/>
    </row>
    <row r="201" spans="1:4" x14ac:dyDescent="0.35">
      <c r="A201" s="15">
        <v>41978</v>
      </c>
      <c r="B201">
        <v>6742.84</v>
      </c>
      <c r="C201" s="1">
        <f t="shared" si="3"/>
        <v>9.4575294363719083E-3</v>
      </c>
      <c r="D201" s="1"/>
    </row>
    <row r="202" spans="1:4" x14ac:dyDescent="0.35">
      <c r="A202" s="15">
        <v>41981</v>
      </c>
      <c r="B202">
        <v>6672.15</v>
      </c>
      <c r="C202" s="1">
        <f t="shared" si="3"/>
        <v>-1.0539054341965884E-2</v>
      </c>
      <c r="D202" s="1"/>
    </row>
    <row r="203" spans="1:4" x14ac:dyDescent="0.35">
      <c r="A203" s="15">
        <v>41982</v>
      </c>
      <c r="B203">
        <v>6529.47</v>
      </c>
      <c r="C203" s="1">
        <f t="shared" si="3"/>
        <v>-2.1616370682853638E-2</v>
      </c>
      <c r="D203" s="1"/>
    </row>
    <row r="204" spans="1:4" x14ac:dyDescent="0.35">
      <c r="A204" s="15">
        <v>41983</v>
      </c>
      <c r="B204">
        <v>6500.04</v>
      </c>
      <c r="C204" s="1">
        <f t="shared" si="3"/>
        <v>-4.517445406453228E-3</v>
      </c>
      <c r="D204" s="1"/>
    </row>
    <row r="205" spans="1:4" x14ac:dyDescent="0.35">
      <c r="A205" s="15">
        <v>41984</v>
      </c>
      <c r="B205">
        <v>6461.7</v>
      </c>
      <c r="C205" s="1">
        <f t="shared" si="3"/>
        <v>-5.9158896595283188E-3</v>
      </c>
      <c r="D205" s="1"/>
    </row>
    <row r="206" spans="1:4" x14ac:dyDescent="0.35">
      <c r="A206" s="15">
        <v>41985</v>
      </c>
      <c r="B206">
        <v>6300.63</v>
      </c>
      <c r="C206" s="1">
        <f t="shared" si="3"/>
        <v>-2.5242812671461733E-2</v>
      </c>
      <c r="D206" s="1"/>
    </row>
    <row r="207" spans="1:4" x14ac:dyDescent="0.35">
      <c r="A207" s="15">
        <v>41988</v>
      </c>
      <c r="B207">
        <v>6182.72</v>
      </c>
      <c r="C207" s="1">
        <f t="shared" si="3"/>
        <v>-1.8891324306938687E-2</v>
      </c>
      <c r="D207" s="1"/>
    </row>
    <row r="208" spans="1:4" x14ac:dyDescent="0.35">
      <c r="A208" s="15">
        <v>41989</v>
      </c>
      <c r="B208">
        <v>6331.83</v>
      </c>
      <c r="C208" s="1">
        <f t="shared" si="3"/>
        <v>2.3830989810053868E-2</v>
      </c>
      <c r="D208" s="1"/>
    </row>
    <row r="209" spans="1:4" x14ac:dyDescent="0.35">
      <c r="A209" s="15">
        <v>41990</v>
      </c>
      <c r="B209">
        <v>6336.48</v>
      </c>
      <c r="C209" s="1">
        <f t="shared" si="3"/>
        <v>7.3411531748633694E-4</v>
      </c>
      <c r="D209" s="1"/>
    </row>
    <row r="210" spans="1:4" x14ac:dyDescent="0.35">
      <c r="A210" s="15">
        <v>41991</v>
      </c>
      <c r="B210">
        <v>6466</v>
      </c>
      <c r="C210" s="1">
        <f t="shared" si="3"/>
        <v>2.0234270084819359E-2</v>
      </c>
      <c r="D210" s="1"/>
    </row>
    <row r="211" spans="1:4" x14ac:dyDescent="0.35">
      <c r="A211" s="15">
        <v>41992</v>
      </c>
      <c r="B211">
        <v>6545.27</v>
      </c>
      <c r="C211" s="1">
        <f t="shared" si="3"/>
        <v>1.21849720725283E-2</v>
      </c>
      <c r="D211" s="1"/>
    </row>
    <row r="212" spans="1:4" x14ac:dyDescent="0.35">
      <c r="A212" s="15">
        <v>41995</v>
      </c>
      <c r="B212">
        <v>6576.74</v>
      </c>
      <c r="C212" s="1">
        <f t="shared" si="3"/>
        <v>4.7965304606624451E-3</v>
      </c>
      <c r="D212" s="1"/>
    </row>
    <row r="213" spans="1:4" x14ac:dyDescent="0.35">
      <c r="A213" s="15">
        <v>41996</v>
      </c>
      <c r="B213">
        <v>6598.18</v>
      </c>
      <c r="C213" s="1">
        <f t="shared" si="3"/>
        <v>3.2546715920789017E-3</v>
      </c>
      <c r="D213" s="1"/>
    </row>
    <row r="214" spans="1:4" x14ac:dyDescent="0.35">
      <c r="A214" s="15">
        <v>41997</v>
      </c>
      <c r="B214">
        <v>6609.93</v>
      </c>
      <c r="C214" s="1">
        <f t="shared" si="3"/>
        <v>1.779210363880886E-3</v>
      </c>
      <c r="D214" s="1"/>
    </row>
    <row r="215" spans="1:4" x14ac:dyDescent="0.35">
      <c r="A215" s="15">
        <v>42002</v>
      </c>
      <c r="B215">
        <v>6633.51</v>
      </c>
      <c r="C215" s="1">
        <f t="shared" si="3"/>
        <v>3.5610120811180703E-3</v>
      </c>
      <c r="D215" s="1"/>
    </row>
    <row r="216" spans="1:4" x14ac:dyDescent="0.35">
      <c r="A216" s="15">
        <v>42003</v>
      </c>
      <c r="B216">
        <v>6547</v>
      </c>
      <c r="C216" s="1">
        <f t="shared" si="3"/>
        <v>-1.3127146414555459E-2</v>
      </c>
      <c r="D216" s="1"/>
    </row>
    <row r="217" spans="1:4" x14ac:dyDescent="0.35">
      <c r="A217" s="15">
        <v>42004</v>
      </c>
      <c r="B217">
        <v>6566.09</v>
      </c>
      <c r="C217" s="1">
        <f t="shared" si="3"/>
        <v>2.9115965018343556E-3</v>
      </c>
      <c r="D217" s="1"/>
    </row>
    <row r="218" spans="1:4" x14ac:dyDescent="0.35">
      <c r="A218" s="15">
        <v>42006</v>
      </c>
      <c r="B218">
        <v>6547.8</v>
      </c>
      <c r="C218" s="1">
        <f t="shared" si="3"/>
        <v>-2.789410595826592E-3</v>
      </c>
      <c r="D218" s="1"/>
    </row>
    <row r="219" spans="1:4" x14ac:dyDescent="0.35">
      <c r="A219" s="15">
        <v>42009</v>
      </c>
      <c r="B219">
        <v>6417.16</v>
      </c>
      <c r="C219" s="1">
        <f t="shared" si="3"/>
        <v>-2.0153463137750814E-2</v>
      </c>
      <c r="D219" s="1"/>
    </row>
    <row r="220" spans="1:4" x14ac:dyDescent="0.35">
      <c r="A220" s="15">
        <v>42010</v>
      </c>
      <c r="B220">
        <v>6366.51</v>
      </c>
      <c r="C220" s="1">
        <f t="shared" si="3"/>
        <v>-7.9242134753449329E-3</v>
      </c>
      <c r="D220" s="1"/>
    </row>
    <row r="221" spans="1:4" x14ac:dyDescent="0.35">
      <c r="A221" s="15">
        <v>42011</v>
      </c>
      <c r="B221">
        <v>6419.83</v>
      </c>
      <c r="C221" s="1">
        <f t="shared" si="3"/>
        <v>8.3401988486299147E-3</v>
      </c>
      <c r="D221" s="1"/>
    </row>
    <row r="222" spans="1:4" x14ac:dyDescent="0.35">
      <c r="A222" s="15">
        <v>42012</v>
      </c>
      <c r="B222">
        <v>6569.96</v>
      </c>
      <c r="C222" s="1">
        <f t="shared" si="3"/>
        <v>2.3116106597428496E-2</v>
      </c>
      <c r="D222" s="1"/>
    </row>
    <row r="223" spans="1:4" x14ac:dyDescent="0.35">
      <c r="A223" s="15">
        <v>42013</v>
      </c>
      <c r="B223">
        <v>6501.14</v>
      </c>
      <c r="C223" s="1">
        <f t="shared" si="3"/>
        <v>-1.0530198059032155E-2</v>
      </c>
      <c r="D223" s="1"/>
    </row>
    <row r="224" spans="1:4" x14ac:dyDescent="0.35">
      <c r="A224" s="15">
        <v>42016</v>
      </c>
      <c r="B224">
        <v>6501.42</v>
      </c>
      <c r="C224" s="1">
        <f t="shared" si="3"/>
        <v>4.3068441913380538E-5</v>
      </c>
      <c r="D224" s="1"/>
    </row>
    <row r="225" spans="1:4" x14ac:dyDescent="0.35">
      <c r="A225" s="15">
        <v>42017</v>
      </c>
      <c r="B225">
        <v>6542.2</v>
      </c>
      <c r="C225" s="1">
        <f t="shared" si="3"/>
        <v>6.25288575869609E-3</v>
      </c>
      <c r="D225" s="1"/>
    </row>
    <row r="226" spans="1:4" x14ac:dyDescent="0.35">
      <c r="A226" s="15">
        <v>42018</v>
      </c>
      <c r="B226">
        <v>6388.46</v>
      </c>
      <c r="C226" s="1">
        <f t="shared" si="3"/>
        <v>-2.3780262560547702E-2</v>
      </c>
      <c r="D226" s="1"/>
    </row>
    <row r="227" spans="1:4" x14ac:dyDescent="0.35">
      <c r="A227" s="15">
        <v>42019</v>
      </c>
      <c r="B227">
        <v>6498.78</v>
      </c>
      <c r="C227" s="1">
        <f t="shared" si="3"/>
        <v>1.7121229198539367E-2</v>
      </c>
      <c r="D227" s="1"/>
    </row>
    <row r="228" spans="1:4" x14ac:dyDescent="0.35">
      <c r="A228" s="15">
        <v>42020</v>
      </c>
      <c r="B228">
        <v>6550.27</v>
      </c>
      <c r="C228" s="1">
        <f t="shared" si="3"/>
        <v>7.8918031941354258E-3</v>
      </c>
      <c r="D228" s="1"/>
    </row>
    <row r="229" spans="1:4" x14ac:dyDescent="0.35">
      <c r="A229" s="15">
        <v>42023</v>
      </c>
      <c r="B229">
        <v>6585.53</v>
      </c>
      <c r="C229" s="1">
        <f t="shared" si="3"/>
        <v>5.3685477377181006E-3</v>
      </c>
      <c r="D229" s="1"/>
    </row>
    <row r="230" spans="1:4" x14ac:dyDescent="0.35">
      <c r="A230" s="15">
        <v>42024</v>
      </c>
      <c r="B230">
        <v>6620.1</v>
      </c>
      <c r="C230" s="1">
        <f t="shared" si="3"/>
        <v>5.2356576656604299E-3</v>
      </c>
      <c r="D230" s="1"/>
    </row>
    <row r="231" spans="1:4" x14ac:dyDescent="0.35">
      <c r="A231" s="15">
        <v>42025</v>
      </c>
      <c r="B231">
        <v>6728.04</v>
      </c>
      <c r="C231" s="1">
        <f t="shared" si="3"/>
        <v>1.6173392381176575E-2</v>
      </c>
      <c r="D231" s="1"/>
    </row>
    <row r="232" spans="1:4" x14ac:dyDescent="0.35">
      <c r="A232" s="15">
        <v>42026</v>
      </c>
      <c r="B232">
        <v>6796.63</v>
      </c>
      <c r="C232" s="1">
        <f t="shared" si="3"/>
        <v>1.014303314614488E-2</v>
      </c>
      <c r="D232" s="1"/>
    </row>
    <row r="233" spans="1:4" x14ac:dyDescent="0.35">
      <c r="A233" s="15">
        <v>42027</v>
      </c>
      <c r="B233">
        <v>6832.83</v>
      </c>
      <c r="C233" s="1">
        <f t="shared" si="3"/>
        <v>5.3120351244153909E-3</v>
      </c>
      <c r="D233" s="1"/>
    </row>
    <row r="234" spans="1:4" x14ac:dyDescent="0.35">
      <c r="A234" s="15">
        <v>42030</v>
      </c>
      <c r="B234">
        <v>6852.4</v>
      </c>
      <c r="C234" s="1">
        <f t="shared" si="3"/>
        <v>2.860019647422103E-3</v>
      </c>
      <c r="D234" s="1"/>
    </row>
    <row r="235" spans="1:4" x14ac:dyDescent="0.35">
      <c r="A235" s="15">
        <v>42031</v>
      </c>
      <c r="B235">
        <v>6811.61</v>
      </c>
      <c r="C235" s="1">
        <f t="shared" si="3"/>
        <v>-5.970446621074584E-3</v>
      </c>
      <c r="D235" s="1"/>
    </row>
    <row r="236" spans="1:4" x14ac:dyDescent="0.35">
      <c r="A236" s="15">
        <v>42032</v>
      </c>
      <c r="B236">
        <v>6825.94</v>
      </c>
      <c r="C236" s="1">
        <f t="shared" si="3"/>
        <v>2.1015512719011397E-3</v>
      </c>
      <c r="D236" s="1"/>
    </row>
    <row r="237" spans="1:4" x14ac:dyDescent="0.35">
      <c r="A237" s="15">
        <v>42033</v>
      </c>
      <c r="B237">
        <v>6810.6</v>
      </c>
      <c r="C237" s="1">
        <f t="shared" si="3"/>
        <v>-2.2498385177811978E-3</v>
      </c>
      <c r="D237" s="1"/>
    </row>
    <row r="238" spans="1:4" x14ac:dyDescent="0.35">
      <c r="A238" s="15">
        <v>42034</v>
      </c>
      <c r="B238">
        <v>6749.4</v>
      </c>
      <c r="C238" s="1">
        <f t="shared" si="3"/>
        <v>-9.0266099625135997E-3</v>
      </c>
      <c r="D238" s="1"/>
    </row>
    <row r="239" spans="1:4" x14ac:dyDescent="0.35">
      <c r="A239" s="15">
        <v>42037</v>
      </c>
      <c r="B239">
        <v>6782.55</v>
      </c>
      <c r="C239" s="1">
        <f t="shared" si="3"/>
        <v>4.8995253920906257E-3</v>
      </c>
      <c r="D239" s="1"/>
    </row>
    <row r="240" spans="1:4" x14ac:dyDescent="0.35">
      <c r="A240" s="15">
        <v>42038</v>
      </c>
      <c r="B240">
        <v>6871.8</v>
      </c>
      <c r="C240" s="1">
        <f t="shared" si="3"/>
        <v>1.3072943212799741E-2</v>
      </c>
      <c r="D240" s="1"/>
    </row>
    <row r="241" spans="1:4" x14ac:dyDescent="0.35">
      <c r="A241" s="15">
        <v>42039</v>
      </c>
      <c r="B241">
        <v>6860.02</v>
      </c>
      <c r="C241" s="1">
        <f t="shared" si="3"/>
        <v>-1.7157234641494901E-3</v>
      </c>
      <c r="D241" s="1"/>
    </row>
    <row r="242" spans="1:4" x14ac:dyDescent="0.35">
      <c r="A242" s="15">
        <v>42040</v>
      </c>
      <c r="B242">
        <v>6865.93</v>
      </c>
      <c r="C242" s="1">
        <f t="shared" si="3"/>
        <v>8.6114263351113522E-4</v>
      </c>
      <c r="D242" s="1"/>
    </row>
    <row r="243" spans="1:4" x14ac:dyDescent="0.35">
      <c r="A243" s="15">
        <v>42041</v>
      </c>
      <c r="B243">
        <v>6853.44</v>
      </c>
      <c r="C243" s="1">
        <f t="shared" si="3"/>
        <v>-1.8207838188819543E-3</v>
      </c>
      <c r="D243" s="1"/>
    </row>
    <row r="244" spans="1:4" x14ac:dyDescent="0.35">
      <c r="A244" s="15">
        <v>42044</v>
      </c>
      <c r="B244">
        <v>6837.15</v>
      </c>
      <c r="C244" s="1">
        <f t="shared" si="3"/>
        <v>-2.3797378619517199E-3</v>
      </c>
      <c r="D244" s="1"/>
    </row>
    <row r="245" spans="1:4" x14ac:dyDescent="0.35">
      <c r="A245" s="15">
        <v>42045</v>
      </c>
      <c r="B245">
        <v>6829.12</v>
      </c>
      <c r="C245" s="1">
        <f t="shared" si="3"/>
        <v>-1.1751561946476202E-3</v>
      </c>
      <c r="D245" s="1"/>
    </row>
    <row r="246" spans="1:4" x14ac:dyDescent="0.35">
      <c r="A246" s="15">
        <v>42046</v>
      </c>
      <c r="B246">
        <v>6818.17</v>
      </c>
      <c r="C246" s="1">
        <f t="shared" si="3"/>
        <v>-1.6047145403646095E-3</v>
      </c>
      <c r="D246" s="1"/>
    </row>
    <row r="247" spans="1:4" x14ac:dyDescent="0.35">
      <c r="A247" s="15">
        <v>42047</v>
      </c>
      <c r="B247">
        <v>6828.11</v>
      </c>
      <c r="C247" s="1">
        <f t="shared" si="3"/>
        <v>1.4568075340621576E-3</v>
      </c>
      <c r="D247" s="1"/>
    </row>
    <row r="248" spans="1:4" x14ac:dyDescent="0.35">
      <c r="A248" s="15">
        <v>42048</v>
      </c>
      <c r="B248">
        <v>6873.52</v>
      </c>
      <c r="C248" s="1">
        <f t="shared" si="3"/>
        <v>6.6284327136961717E-3</v>
      </c>
      <c r="D248" s="1"/>
    </row>
    <row r="249" spans="1:4" x14ac:dyDescent="0.35">
      <c r="A249" s="15">
        <v>42051</v>
      </c>
      <c r="B249">
        <v>6857.05</v>
      </c>
      <c r="C249" s="1">
        <f t="shared" si="3"/>
        <v>-2.3990275566409917E-3</v>
      </c>
      <c r="D249" s="1"/>
    </row>
    <row r="250" spans="1:4" x14ac:dyDescent="0.35">
      <c r="A250" s="15">
        <v>42052</v>
      </c>
      <c r="B250">
        <v>6898.13</v>
      </c>
      <c r="C250" s="1">
        <f t="shared" si="3"/>
        <v>5.9730402851739736E-3</v>
      </c>
      <c r="D250" s="1"/>
    </row>
    <row r="251" spans="1:4" x14ac:dyDescent="0.35">
      <c r="A251" s="15">
        <v>42053</v>
      </c>
      <c r="B251">
        <v>6898.08</v>
      </c>
      <c r="C251" s="1">
        <f t="shared" si="3"/>
        <v>-7.2483674864775046E-6</v>
      </c>
      <c r="D251" s="1"/>
    </row>
    <row r="252" spans="1:4" x14ac:dyDescent="0.35">
      <c r="A252" s="15">
        <v>42054</v>
      </c>
      <c r="B252">
        <v>6888.9</v>
      </c>
      <c r="C252" s="1">
        <f t="shared" si="3"/>
        <v>-1.331691401112165E-3</v>
      </c>
      <c r="D252" s="1"/>
    </row>
    <row r="253" spans="1:4" x14ac:dyDescent="0.35">
      <c r="A253" s="15">
        <v>42055</v>
      </c>
      <c r="B253">
        <v>6915.2</v>
      </c>
      <c r="C253" s="1">
        <f t="shared" si="3"/>
        <v>3.8104667196325131E-3</v>
      </c>
      <c r="D253" s="1"/>
    </row>
    <row r="254" spans="1:4" x14ac:dyDescent="0.35">
      <c r="A254" s="15">
        <v>42058</v>
      </c>
      <c r="B254">
        <v>6912.16</v>
      </c>
      <c r="C254" s="1">
        <f t="shared" si="3"/>
        <v>-4.3970794844139032E-4</v>
      </c>
      <c r="D254" s="1"/>
    </row>
    <row r="255" spans="1:4" x14ac:dyDescent="0.35">
      <c r="A255" s="15">
        <v>42059</v>
      </c>
      <c r="B255">
        <v>6949.63</v>
      </c>
      <c r="C255" s="1">
        <f t="shared" si="3"/>
        <v>5.40624136747914E-3</v>
      </c>
      <c r="D255" s="1"/>
    </row>
    <row r="256" spans="1:4" x14ac:dyDescent="0.35">
      <c r="A256" s="15">
        <v>42060</v>
      </c>
      <c r="B256">
        <v>6935.38</v>
      </c>
      <c r="C256" s="1">
        <f t="shared" si="3"/>
        <v>-2.0525739632896549E-3</v>
      </c>
      <c r="D256" s="1"/>
    </row>
    <row r="257" spans="1:4" x14ac:dyDescent="0.35">
      <c r="A257" s="15">
        <v>42061</v>
      </c>
      <c r="B257">
        <v>6949.73</v>
      </c>
      <c r="C257" s="1">
        <f t="shared" si="3"/>
        <v>2.0669631150204964E-3</v>
      </c>
      <c r="D257" s="1"/>
    </row>
    <row r="258" spans="1:4" x14ac:dyDescent="0.35">
      <c r="A258" s="15">
        <v>42062</v>
      </c>
      <c r="B258">
        <v>6946.66</v>
      </c>
      <c r="C258" s="1">
        <f t="shared" si="3"/>
        <v>-4.4184137750088895E-4</v>
      </c>
      <c r="D258" s="1"/>
    </row>
    <row r="259" spans="1:4" x14ac:dyDescent="0.35">
      <c r="A259" s="15">
        <v>42065</v>
      </c>
      <c r="B259">
        <v>6940.64</v>
      </c>
      <c r="C259" s="1">
        <f t="shared" ref="C259:C322" si="4">LN(B259/B258)</f>
        <v>-8.669792367240267E-4</v>
      </c>
      <c r="D259" s="1"/>
    </row>
    <row r="260" spans="1:4" x14ac:dyDescent="0.35">
      <c r="A260" s="15">
        <v>42066</v>
      </c>
      <c r="B260">
        <v>6889.13</v>
      </c>
      <c r="C260" s="1">
        <f t="shared" si="4"/>
        <v>-7.4491821905871714E-3</v>
      </c>
      <c r="D260" s="1"/>
    </row>
    <row r="261" spans="1:4" x14ac:dyDescent="0.35">
      <c r="A261" s="15">
        <v>42067</v>
      </c>
      <c r="B261">
        <v>6919.24</v>
      </c>
      <c r="C261" s="1">
        <f t="shared" si="4"/>
        <v>4.3611299122148168E-3</v>
      </c>
      <c r="D261" s="1"/>
    </row>
    <row r="262" spans="1:4" x14ac:dyDescent="0.35">
      <c r="A262" s="15">
        <v>42068</v>
      </c>
      <c r="B262">
        <v>6961.14</v>
      </c>
      <c r="C262" s="1">
        <f t="shared" si="4"/>
        <v>6.0373170285495676E-3</v>
      </c>
      <c r="D262" s="1"/>
    </row>
    <row r="263" spans="1:4" x14ac:dyDescent="0.35">
      <c r="A263" s="15">
        <v>42069</v>
      </c>
      <c r="B263">
        <v>6911.8</v>
      </c>
      <c r="C263" s="1">
        <f t="shared" si="4"/>
        <v>-7.1131581392120322E-3</v>
      </c>
      <c r="D263" s="1"/>
    </row>
    <row r="264" spans="1:4" x14ac:dyDescent="0.35">
      <c r="A264" s="15">
        <v>42072</v>
      </c>
      <c r="B264">
        <v>6876.47</v>
      </c>
      <c r="C264" s="1">
        <f t="shared" si="4"/>
        <v>-5.1246570193350287E-3</v>
      </c>
      <c r="D264" s="1"/>
    </row>
    <row r="265" spans="1:4" x14ac:dyDescent="0.35">
      <c r="A265" s="15">
        <v>42073</v>
      </c>
      <c r="B265">
        <v>6702.84</v>
      </c>
      <c r="C265" s="1">
        <f t="shared" si="4"/>
        <v>-2.5574121696669783E-2</v>
      </c>
      <c r="D265" s="1"/>
    </row>
    <row r="266" spans="1:4" x14ac:dyDescent="0.35">
      <c r="A266" s="15">
        <v>42074</v>
      </c>
      <c r="B266">
        <v>6721.51</v>
      </c>
      <c r="C266" s="1">
        <f t="shared" si="4"/>
        <v>2.7815144922778193E-3</v>
      </c>
      <c r="D266" s="1"/>
    </row>
    <row r="267" spans="1:4" x14ac:dyDescent="0.35">
      <c r="A267" s="15">
        <v>42075</v>
      </c>
      <c r="B267">
        <v>6761.07</v>
      </c>
      <c r="C267" s="1">
        <f t="shared" si="4"/>
        <v>5.8683298787351491E-3</v>
      </c>
      <c r="D267" s="1"/>
    </row>
    <row r="268" spans="1:4" x14ac:dyDescent="0.35">
      <c r="A268" s="15">
        <v>42076</v>
      </c>
      <c r="B268">
        <v>6740.58</v>
      </c>
      <c r="C268" s="1">
        <f t="shared" si="4"/>
        <v>-3.0351869186509397E-3</v>
      </c>
      <c r="D268" s="1"/>
    </row>
    <row r="269" spans="1:4" x14ac:dyDescent="0.35">
      <c r="A269" s="15">
        <v>42079</v>
      </c>
      <c r="B269">
        <v>6804.08</v>
      </c>
      <c r="C269" s="1">
        <f t="shared" si="4"/>
        <v>9.3764576197324871E-3</v>
      </c>
      <c r="D269" s="1"/>
    </row>
    <row r="270" spans="1:4" x14ac:dyDescent="0.35">
      <c r="A270" s="15">
        <v>42080</v>
      </c>
      <c r="B270">
        <v>6837.61</v>
      </c>
      <c r="C270" s="1">
        <f t="shared" si="4"/>
        <v>4.9158231160354509E-3</v>
      </c>
      <c r="D270" s="1"/>
    </row>
    <row r="271" spans="1:4" x14ac:dyDescent="0.35">
      <c r="A271" s="15">
        <v>42081</v>
      </c>
      <c r="B271">
        <v>6945.2</v>
      </c>
      <c r="C271" s="1">
        <f t="shared" si="4"/>
        <v>1.5612518117781473E-2</v>
      </c>
      <c r="D271" s="1"/>
    </row>
    <row r="272" spans="1:4" x14ac:dyDescent="0.35">
      <c r="A272" s="15">
        <v>42082</v>
      </c>
      <c r="B272">
        <v>6962.32</v>
      </c>
      <c r="C272" s="1">
        <f t="shared" si="4"/>
        <v>2.4619786486028425E-3</v>
      </c>
      <c r="D272" s="1"/>
    </row>
    <row r="273" spans="1:4" x14ac:dyDescent="0.35">
      <c r="A273" s="15">
        <v>42083</v>
      </c>
      <c r="B273">
        <v>7022.51</v>
      </c>
      <c r="C273" s="1">
        <f t="shared" si="4"/>
        <v>8.6079518531032816E-3</v>
      </c>
      <c r="D273" s="1"/>
    </row>
    <row r="274" spans="1:4" x14ac:dyDescent="0.35">
      <c r="A274" s="15">
        <v>42086</v>
      </c>
      <c r="B274">
        <v>7037.67</v>
      </c>
      <c r="C274" s="1">
        <f t="shared" si="4"/>
        <v>2.1564454900043946E-3</v>
      </c>
      <c r="D274" s="1"/>
    </row>
    <row r="275" spans="1:4" x14ac:dyDescent="0.35">
      <c r="A275" s="15">
        <v>42087</v>
      </c>
      <c r="B275">
        <v>7019.68</v>
      </c>
      <c r="C275" s="1">
        <f t="shared" si="4"/>
        <v>-2.5595165264045688E-3</v>
      </c>
      <c r="D275" s="1"/>
    </row>
    <row r="276" spans="1:4" x14ac:dyDescent="0.35">
      <c r="A276" s="15">
        <v>42088</v>
      </c>
      <c r="B276">
        <v>6990.97</v>
      </c>
      <c r="C276" s="1">
        <f t="shared" si="4"/>
        <v>-4.0983166640942816E-3</v>
      </c>
      <c r="D276" s="1"/>
    </row>
    <row r="277" spans="1:4" x14ac:dyDescent="0.35">
      <c r="A277" s="15">
        <v>42089</v>
      </c>
      <c r="B277">
        <v>6895.33</v>
      </c>
      <c r="C277" s="1">
        <f t="shared" si="4"/>
        <v>-1.3774945420409301E-2</v>
      </c>
      <c r="D277" s="1"/>
    </row>
    <row r="278" spans="1:4" x14ac:dyDescent="0.35">
      <c r="A278" s="15">
        <v>42090</v>
      </c>
      <c r="B278">
        <v>6855.02</v>
      </c>
      <c r="C278" s="1">
        <f t="shared" si="4"/>
        <v>-5.8631402802164492E-3</v>
      </c>
      <c r="D278" s="1"/>
    </row>
    <row r="279" spans="1:4" x14ac:dyDescent="0.35">
      <c r="A279" s="15">
        <v>42093</v>
      </c>
      <c r="B279">
        <v>6891.43</v>
      </c>
      <c r="C279" s="1">
        <f t="shared" si="4"/>
        <v>5.2973800720127048E-3</v>
      </c>
      <c r="D279" s="1"/>
    </row>
    <row r="280" spans="1:4" x14ac:dyDescent="0.35">
      <c r="A280" s="15">
        <v>42094</v>
      </c>
      <c r="B280">
        <v>6773.04</v>
      </c>
      <c r="C280" s="1">
        <f t="shared" si="4"/>
        <v>-1.7328584642666057E-2</v>
      </c>
      <c r="D280" s="1"/>
    </row>
    <row r="281" spans="1:4" x14ac:dyDescent="0.35">
      <c r="A281" s="15">
        <v>42095</v>
      </c>
      <c r="B281">
        <v>6809.5</v>
      </c>
      <c r="C281" s="1">
        <f t="shared" si="4"/>
        <v>5.3686700090966521E-3</v>
      </c>
      <c r="D281" s="1"/>
    </row>
    <row r="282" spans="1:4" x14ac:dyDescent="0.35">
      <c r="A282" s="15">
        <v>42096</v>
      </c>
      <c r="B282">
        <v>6833.46</v>
      </c>
      <c r="C282" s="1">
        <f t="shared" si="4"/>
        <v>3.5124378629432357E-3</v>
      </c>
      <c r="D282" s="1"/>
    </row>
    <row r="283" spans="1:4" x14ac:dyDescent="0.35">
      <c r="A283" s="15">
        <v>42101</v>
      </c>
      <c r="B283">
        <v>6961.77</v>
      </c>
      <c r="C283" s="1">
        <f t="shared" si="4"/>
        <v>1.8602618469943252E-2</v>
      </c>
      <c r="D283" s="1"/>
    </row>
    <row r="284" spans="1:4" x14ac:dyDescent="0.35">
      <c r="A284" s="15">
        <v>42102</v>
      </c>
      <c r="B284">
        <v>6937.41</v>
      </c>
      <c r="C284" s="1">
        <f t="shared" si="4"/>
        <v>-3.5052463443313534E-3</v>
      </c>
      <c r="D284" s="1"/>
    </row>
    <row r="285" spans="1:4" x14ac:dyDescent="0.35">
      <c r="A285" s="15">
        <v>42103</v>
      </c>
      <c r="B285">
        <v>7015.36</v>
      </c>
      <c r="C285" s="1">
        <f t="shared" si="4"/>
        <v>1.1173524825233228E-2</v>
      </c>
      <c r="D285" s="1"/>
    </row>
    <row r="286" spans="1:4" x14ac:dyDescent="0.35">
      <c r="A286" s="15">
        <v>42104</v>
      </c>
      <c r="B286">
        <v>7089.77</v>
      </c>
      <c r="C286" s="1">
        <f t="shared" si="4"/>
        <v>1.0550869120765305E-2</v>
      </c>
      <c r="D286" s="1"/>
    </row>
    <row r="287" spans="1:4" x14ac:dyDescent="0.35">
      <c r="A287" s="15">
        <v>42107</v>
      </c>
      <c r="B287">
        <v>7064.3</v>
      </c>
      <c r="C287" s="1">
        <f t="shared" si="4"/>
        <v>-3.5989687053739495E-3</v>
      </c>
      <c r="D287" s="1"/>
    </row>
    <row r="288" spans="1:4" x14ac:dyDescent="0.35">
      <c r="A288" s="15">
        <v>42108</v>
      </c>
      <c r="B288">
        <v>7075.26</v>
      </c>
      <c r="C288" s="1">
        <f t="shared" si="4"/>
        <v>1.5502607146221025E-3</v>
      </c>
      <c r="D288" s="1"/>
    </row>
    <row r="289" spans="1:4" x14ac:dyDescent="0.35">
      <c r="A289" s="15">
        <v>42109</v>
      </c>
      <c r="B289">
        <v>7096.78</v>
      </c>
      <c r="C289" s="1">
        <f t="shared" si="4"/>
        <v>3.0369680780218491E-3</v>
      </c>
      <c r="D289" s="1"/>
    </row>
    <row r="290" spans="1:4" x14ac:dyDescent="0.35">
      <c r="A290" s="15">
        <v>42110</v>
      </c>
      <c r="B290">
        <v>7060.45</v>
      </c>
      <c r="C290" s="1">
        <f t="shared" si="4"/>
        <v>-5.1323711980452956E-3</v>
      </c>
      <c r="D290" s="1"/>
    </row>
    <row r="291" spans="1:4" x14ac:dyDescent="0.35">
      <c r="A291" s="15">
        <v>42111</v>
      </c>
      <c r="B291">
        <v>6994.63</v>
      </c>
      <c r="C291" s="1">
        <f t="shared" si="4"/>
        <v>-9.3660770571411759E-3</v>
      </c>
      <c r="D291" s="1"/>
    </row>
    <row r="292" spans="1:4" x14ac:dyDescent="0.35">
      <c r="A292" s="15">
        <v>42114</v>
      </c>
      <c r="B292">
        <v>7052.13</v>
      </c>
      <c r="C292" s="1">
        <f t="shared" si="4"/>
        <v>8.1869870588690257E-3</v>
      </c>
      <c r="D292" s="1"/>
    </row>
    <row r="293" spans="1:4" x14ac:dyDescent="0.35">
      <c r="A293" s="15">
        <v>42115</v>
      </c>
      <c r="B293">
        <v>7062.93</v>
      </c>
      <c r="C293" s="1">
        <f t="shared" si="4"/>
        <v>1.5302807225166519E-3</v>
      </c>
      <c r="D293" s="1"/>
    </row>
    <row r="294" spans="1:4" x14ac:dyDescent="0.35">
      <c r="A294" s="15">
        <v>42116</v>
      </c>
      <c r="B294">
        <v>7028.24</v>
      </c>
      <c r="C294" s="1">
        <f t="shared" si="4"/>
        <v>-4.923660715300514E-3</v>
      </c>
      <c r="D294" s="1"/>
    </row>
    <row r="295" spans="1:4" x14ac:dyDescent="0.35">
      <c r="A295" s="15">
        <v>42117</v>
      </c>
      <c r="B295">
        <v>7053.67</v>
      </c>
      <c r="C295" s="1">
        <f t="shared" si="4"/>
        <v>3.6117298922745912E-3</v>
      </c>
      <c r="D295" s="1"/>
    </row>
    <row r="296" spans="1:4" x14ac:dyDescent="0.35">
      <c r="A296" s="15">
        <v>42118</v>
      </c>
      <c r="B296">
        <v>7070.7</v>
      </c>
      <c r="C296" s="1">
        <f t="shared" si="4"/>
        <v>2.411436156442748E-3</v>
      </c>
      <c r="D296" s="1"/>
    </row>
    <row r="297" spans="1:4" x14ac:dyDescent="0.35">
      <c r="A297" s="15">
        <v>42121</v>
      </c>
      <c r="B297">
        <v>7103.98</v>
      </c>
      <c r="C297" s="1">
        <f t="shared" si="4"/>
        <v>4.6957054622758961E-3</v>
      </c>
      <c r="D297" s="1"/>
    </row>
    <row r="298" spans="1:4" x14ac:dyDescent="0.35">
      <c r="A298" s="15">
        <v>42122</v>
      </c>
      <c r="B298">
        <v>7030.53</v>
      </c>
      <c r="C298" s="1">
        <f t="shared" si="4"/>
        <v>-1.03930962091349E-2</v>
      </c>
      <c r="D298" s="1"/>
    </row>
    <row r="299" spans="1:4" x14ac:dyDescent="0.35">
      <c r="A299" s="15">
        <v>42123</v>
      </c>
      <c r="B299">
        <v>6946.28</v>
      </c>
      <c r="C299" s="1">
        <f t="shared" si="4"/>
        <v>-1.205582968169604E-2</v>
      </c>
      <c r="D299" s="1"/>
    </row>
    <row r="300" spans="1:4" x14ac:dyDescent="0.35">
      <c r="A300" s="15">
        <v>42124</v>
      </c>
      <c r="B300">
        <v>6960.63</v>
      </c>
      <c r="C300" s="1">
        <f t="shared" si="4"/>
        <v>2.0637230115097089E-3</v>
      </c>
      <c r="D300" s="1"/>
    </row>
    <row r="301" spans="1:4" x14ac:dyDescent="0.35">
      <c r="A301" s="15">
        <v>42125</v>
      </c>
      <c r="B301">
        <v>6985.95</v>
      </c>
      <c r="C301" s="1">
        <f t="shared" si="4"/>
        <v>3.6310016962723657E-3</v>
      </c>
      <c r="D301" s="1"/>
    </row>
    <row r="302" spans="1:4" x14ac:dyDescent="0.35">
      <c r="A302" s="15">
        <v>42129</v>
      </c>
      <c r="B302">
        <v>6927.58</v>
      </c>
      <c r="C302" s="1">
        <f t="shared" si="4"/>
        <v>-8.3904433216717231E-3</v>
      </c>
      <c r="D302" s="1"/>
    </row>
    <row r="303" spans="1:4" x14ac:dyDescent="0.35">
      <c r="A303" s="15">
        <v>42130</v>
      </c>
      <c r="B303">
        <v>6933.74</v>
      </c>
      <c r="C303" s="1">
        <f t="shared" si="4"/>
        <v>8.888042993768422E-4</v>
      </c>
      <c r="D303" s="1"/>
    </row>
    <row r="304" spans="1:4" x14ac:dyDescent="0.35">
      <c r="A304" s="15">
        <v>42131</v>
      </c>
      <c r="B304">
        <v>6886.95</v>
      </c>
      <c r="C304" s="1">
        <f t="shared" si="4"/>
        <v>-6.7710336842164648E-3</v>
      </c>
      <c r="D304" s="1"/>
    </row>
    <row r="305" spans="1:4" x14ac:dyDescent="0.35">
      <c r="A305" s="15">
        <v>42132</v>
      </c>
      <c r="B305">
        <v>7046.82</v>
      </c>
      <c r="C305" s="1">
        <f t="shared" si="4"/>
        <v>2.2948134753469018E-2</v>
      </c>
      <c r="D305" s="1"/>
    </row>
    <row r="306" spans="1:4" x14ac:dyDescent="0.35">
      <c r="A306" s="15">
        <v>42135</v>
      </c>
      <c r="B306">
        <v>7029.85</v>
      </c>
      <c r="C306" s="1">
        <f t="shared" si="4"/>
        <v>-2.4110827661658887E-3</v>
      </c>
      <c r="D306" s="1"/>
    </row>
    <row r="307" spans="1:4" x14ac:dyDescent="0.35">
      <c r="A307" s="15">
        <v>42136</v>
      </c>
      <c r="B307">
        <v>6933.8</v>
      </c>
      <c r="C307" s="1">
        <f t="shared" si="4"/>
        <v>-1.3757365001924395E-2</v>
      </c>
      <c r="D307" s="1"/>
    </row>
    <row r="308" spans="1:4" x14ac:dyDescent="0.35">
      <c r="A308" s="15">
        <v>42137</v>
      </c>
      <c r="B308">
        <v>6949.63</v>
      </c>
      <c r="C308" s="1">
        <f t="shared" si="4"/>
        <v>2.280417283058481E-3</v>
      </c>
      <c r="D308" s="1"/>
    </row>
    <row r="309" spans="1:4" x14ac:dyDescent="0.35">
      <c r="A309" s="15">
        <v>42138</v>
      </c>
      <c r="B309">
        <v>6973.04</v>
      </c>
      <c r="C309" s="1">
        <f t="shared" si="4"/>
        <v>3.3628638848273678E-3</v>
      </c>
      <c r="D309" s="1"/>
    </row>
    <row r="310" spans="1:4" x14ac:dyDescent="0.35">
      <c r="A310" s="15">
        <v>42139</v>
      </c>
      <c r="B310">
        <v>6960.49</v>
      </c>
      <c r="C310" s="1">
        <f t="shared" si="4"/>
        <v>-1.8014104672415953E-3</v>
      </c>
      <c r="D310" s="1"/>
    </row>
    <row r="311" spans="1:4" x14ac:dyDescent="0.35">
      <c r="A311" s="15">
        <v>42142</v>
      </c>
      <c r="B311">
        <v>6968.87</v>
      </c>
      <c r="C311" s="1">
        <f t="shared" si="4"/>
        <v>1.2032140760226866E-3</v>
      </c>
      <c r="D311" s="1"/>
    </row>
    <row r="312" spans="1:4" x14ac:dyDescent="0.35">
      <c r="A312" s="15">
        <v>42143</v>
      </c>
      <c r="B312">
        <v>6995.1</v>
      </c>
      <c r="C312" s="1">
        <f t="shared" si="4"/>
        <v>3.7568156978438818E-3</v>
      </c>
      <c r="D312" s="1"/>
    </row>
    <row r="313" spans="1:4" x14ac:dyDescent="0.35">
      <c r="A313" s="15">
        <v>42144</v>
      </c>
      <c r="B313">
        <v>7007.26</v>
      </c>
      <c r="C313" s="1">
        <f t="shared" si="4"/>
        <v>1.736850510467009E-3</v>
      </c>
      <c r="D313" s="1"/>
    </row>
    <row r="314" spans="1:4" x14ac:dyDescent="0.35">
      <c r="A314" s="15">
        <v>42145</v>
      </c>
      <c r="B314">
        <v>7013.47</v>
      </c>
      <c r="C314" s="1">
        <f t="shared" si="4"/>
        <v>8.8583125216461472E-4</v>
      </c>
      <c r="D314" s="1"/>
    </row>
    <row r="315" spans="1:4" x14ac:dyDescent="0.35">
      <c r="A315" s="15">
        <v>42146</v>
      </c>
      <c r="B315">
        <v>7031.72</v>
      </c>
      <c r="C315" s="1">
        <f t="shared" si="4"/>
        <v>2.5987559115960819E-3</v>
      </c>
      <c r="D315" s="1"/>
    </row>
    <row r="316" spans="1:4" x14ac:dyDescent="0.35">
      <c r="A316" s="15">
        <v>42150</v>
      </c>
      <c r="B316">
        <v>6948.99</v>
      </c>
      <c r="C316" s="1">
        <f t="shared" si="4"/>
        <v>-1.1835016339972249E-2</v>
      </c>
      <c r="D316" s="1"/>
    </row>
    <row r="317" spans="1:4" x14ac:dyDescent="0.35">
      <c r="A317" s="15">
        <v>42151</v>
      </c>
      <c r="B317">
        <v>7033.33</v>
      </c>
      <c r="C317" s="1">
        <f t="shared" si="4"/>
        <v>1.2063952604974042E-2</v>
      </c>
      <c r="D317" s="1"/>
    </row>
    <row r="318" spans="1:4" x14ac:dyDescent="0.35">
      <c r="A318" s="15">
        <v>42152</v>
      </c>
      <c r="B318">
        <v>7040.92</v>
      </c>
      <c r="C318" s="1">
        <f t="shared" si="4"/>
        <v>1.0785655698583685E-3</v>
      </c>
      <c r="D318" s="1"/>
    </row>
    <row r="319" spans="1:4" x14ac:dyDescent="0.35">
      <c r="A319" s="15">
        <v>42153</v>
      </c>
      <c r="B319">
        <v>6984.43</v>
      </c>
      <c r="C319" s="1">
        <f t="shared" si="4"/>
        <v>-8.0554575067584098E-3</v>
      </c>
      <c r="D319" s="1"/>
    </row>
    <row r="320" spans="1:4" x14ac:dyDescent="0.35">
      <c r="A320" s="15">
        <v>42156</v>
      </c>
      <c r="B320">
        <v>6953.58</v>
      </c>
      <c r="C320" s="1">
        <f t="shared" si="4"/>
        <v>-4.4267510754197005E-3</v>
      </c>
      <c r="D320" s="1"/>
    </row>
    <row r="321" spans="1:4" x14ac:dyDescent="0.35">
      <c r="A321" s="15">
        <v>42157</v>
      </c>
      <c r="B321">
        <v>6928.27</v>
      </c>
      <c r="C321" s="1">
        <f t="shared" si="4"/>
        <v>-3.6464920807213748E-3</v>
      </c>
      <c r="D321" s="1"/>
    </row>
    <row r="322" spans="1:4" x14ac:dyDescent="0.35">
      <c r="A322" s="15">
        <v>42158</v>
      </c>
      <c r="B322">
        <v>6950.46</v>
      </c>
      <c r="C322" s="1">
        <f t="shared" si="4"/>
        <v>3.1977016496859399E-3</v>
      </c>
      <c r="D322" s="1"/>
    </row>
    <row r="323" spans="1:4" x14ac:dyDescent="0.35">
      <c r="A323" s="15">
        <v>42159</v>
      </c>
      <c r="B323">
        <v>6859.24</v>
      </c>
      <c r="C323" s="1">
        <f t="shared" ref="C323:C386" si="5">LN(B323/B322)</f>
        <v>-1.3211196008364163E-2</v>
      </c>
      <c r="D323" s="1"/>
    </row>
    <row r="324" spans="1:4" x14ac:dyDescent="0.35">
      <c r="A324" s="15">
        <v>42160</v>
      </c>
      <c r="B324">
        <v>6804.6</v>
      </c>
      <c r="C324" s="1">
        <f t="shared" si="5"/>
        <v>-7.997794361227311E-3</v>
      </c>
      <c r="D324" s="1"/>
    </row>
    <row r="325" spans="1:4" x14ac:dyDescent="0.35">
      <c r="A325" s="15">
        <v>42163</v>
      </c>
      <c r="B325">
        <v>6790.04</v>
      </c>
      <c r="C325" s="1">
        <f t="shared" si="5"/>
        <v>-2.142021497749674E-3</v>
      </c>
      <c r="D325" s="1"/>
    </row>
    <row r="326" spans="1:4" x14ac:dyDescent="0.35">
      <c r="A326" s="15">
        <v>42164</v>
      </c>
      <c r="B326">
        <v>6753.8</v>
      </c>
      <c r="C326" s="1">
        <f t="shared" si="5"/>
        <v>-5.3515231262528176E-3</v>
      </c>
      <c r="D326" s="1"/>
    </row>
    <row r="327" spans="1:4" x14ac:dyDescent="0.35">
      <c r="A327" s="15">
        <v>42165</v>
      </c>
      <c r="B327">
        <v>6830.27</v>
      </c>
      <c r="C327" s="1">
        <f t="shared" si="5"/>
        <v>1.1258894836920273E-2</v>
      </c>
      <c r="D327" s="1"/>
    </row>
    <row r="328" spans="1:4" x14ac:dyDescent="0.35">
      <c r="A328" s="15">
        <v>42166</v>
      </c>
      <c r="B328">
        <v>6846.74</v>
      </c>
      <c r="C328" s="1">
        <f t="shared" si="5"/>
        <v>2.4084223030008405E-3</v>
      </c>
      <c r="D328" s="1"/>
    </row>
    <row r="329" spans="1:4" x14ac:dyDescent="0.35">
      <c r="A329" s="15">
        <v>42167</v>
      </c>
      <c r="B329">
        <v>6784.92</v>
      </c>
      <c r="C329" s="1">
        <f t="shared" si="5"/>
        <v>-9.070124080611976E-3</v>
      </c>
      <c r="D329" s="1"/>
    </row>
    <row r="330" spans="1:4" x14ac:dyDescent="0.35">
      <c r="A330" s="15">
        <v>42170</v>
      </c>
      <c r="B330">
        <v>6710.52</v>
      </c>
      <c r="C330" s="1">
        <f t="shared" si="5"/>
        <v>-1.1026058247382465E-2</v>
      </c>
      <c r="D330" s="1"/>
    </row>
    <row r="331" spans="1:4" x14ac:dyDescent="0.35">
      <c r="A331" s="15">
        <v>42171</v>
      </c>
      <c r="B331">
        <v>6710.1</v>
      </c>
      <c r="C331" s="1">
        <f t="shared" si="5"/>
        <v>-6.2590252929819838E-5</v>
      </c>
      <c r="D331" s="1"/>
    </row>
    <row r="332" spans="1:4" x14ac:dyDescent="0.35">
      <c r="A332" s="15">
        <v>42172</v>
      </c>
      <c r="B332">
        <v>6680.55</v>
      </c>
      <c r="C332" s="1">
        <f t="shared" si="5"/>
        <v>-4.4135345136686191E-3</v>
      </c>
      <c r="D332" s="1"/>
    </row>
    <row r="333" spans="1:4" x14ac:dyDescent="0.35">
      <c r="A333" s="15">
        <v>42173</v>
      </c>
      <c r="B333">
        <v>6707.88</v>
      </c>
      <c r="C333" s="1">
        <f t="shared" si="5"/>
        <v>4.0826352247658407E-3</v>
      </c>
      <c r="D333" s="1"/>
    </row>
    <row r="334" spans="1:4" x14ac:dyDescent="0.35">
      <c r="A334" s="15">
        <v>42174</v>
      </c>
      <c r="B334">
        <v>6710.45</v>
      </c>
      <c r="C334" s="1">
        <f t="shared" si="5"/>
        <v>3.8305810505856355E-4</v>
      </c>
      <c r="D334" s="1"/>
    </row>
    <row r="335" spans="1:4" x14ac:dyDescent="0.35">
      <c r="A335" s="15">
        <v>42177</v>
      </c>
      <c r="B335">
        <v>6825.67</v>
      </c>
      <c r="C335" s="1">
        <f t="shared" si="5"/>
        <v>1.7024491932627516E-2</v>
      </c>
      <c r="D335" s="1"/>
    </row>
    <row r="336" spans="1:4" x14ac:dyDescent="0.35">
      <c r="A336" s="15">
        <v>42178</v>
      </c>
      <c r="B336">
        <v>6834.87</v>
      </c>
      <c r="C336" s="1">
        <f t="shared" si="5"/>
        <v>1.3469454927745685E-3</v>
      </c>
      <c r="D336" s="1"/>
    </row>
    <row r="337" spans="1:4" x14ac:dyDescent="0.35">
      <c r="A337" s="15">
        <v>42179</v>
      </c>
      <c r="B337">
        <v>6844.8</v>
      </c>
      <c r="C337" s="1">
        <f t="shared" si="5"/>
        <v>1.4517896621945082E-3</v>
      </c>
      <c r="D337" s="1"/>
    </row>
    <row r="338" spans="1:4" x14ac:dyDescent="0.35">
      <c r="A338" s="15">
        <v>42180</v>
      </c>
      <c r="B338">
        <v>6807.82</v>
      </c>
      <c r="C338" s="1">
        <f t="shared" si="5"/>
        <v>-5.4172884673669985E-3</v>
      </c>
      <c r="D338" s="1"/>
    </row>
    <row r="339" spans="1:4" x14ac:dyDescent="0.35">
      <c r="A339" s="15">
        <v>42181</v>
      </c>
      <c r="B339">
        <v>6753.7</v>
      </c>
      <c r="C339" s="1">
        <f t="shared" si="5"/>
        <v>-7.9814485843145346E-3</v>
      </c>
      <c r="D339" s="1"/>
    </row>
    <row r="340" spans="1:4" x14ac:dyDescent="0.35">
      <c r="A340" s="15">
        <v>42184</v>
      </c>
      <c r="B340">
        <v>6620.48</v>
      </c>
      <c r="C340" s="1">
        <f t="shared" si="5"/>
        <v>-1.9922627981026578E-2</v>
      </c>
      <c r="D340" s="1"/>
    </row>
    <row r="341" spans="1:4" x14ac:dyDescent="0.35">
      <c r="A341" s="15">
        <v>42185</v>
      </c>
      <c r="B341">
        <v>6520.98</v>
      </c>
      <c r="C341" s="1">
        <f t="shared" si="5"/>
        <v>-1.5143203481141098E-2</v>
      </c>
      <c r="D341" s="1"/>
    </row>
    <row r="342" spans="1:4" x14ac:dyDescent="0.35">
      <c r="A342" s="15">
        <v>42186</v>
      </c>
      <c r="B342">
        <v>6608.59</v>
      </c>
      <c r="C342" s="1">
        <f t="shared" si="5"/>
        <v>1.3345646555130264E-2</v>
      </c>
      <c r="D342" s="1"/>
    </row>
    <row r="343" spans="1:4" x14ac:dyDescent="0.35">
      <c r="A343" s="15">
        <v>42187</v>
      </c>
      <c r="B343">
        <v>6630.47</v>
      </c>
      <c r="C343" s="1">
        <f t="shared" si="5"/>
        <v>3.3053736323901827E-3</v>
      </c>
      <c r="D343" s="1"/>
    </row>
    <row r="344" spans="1:4" x14ac:dyDescent="0.35">
      <c r="A344" s="15">
        <v>42188</v>
      </c>
      <c r="B344">
        <v>6585.78</v>
      </c>
      <c r="C344" s="1">
        <f t="shared" si="5"/>
        <v>-6.7629123740881427E-3</v>
      </c>
      <c r="D344" s="1"/>
    </row>
    <row r="345" spans="1:4" x14ac:dyDescent="0.35">
      <c r="A345" s="15">
        <v>42191</v>
      </c>
      <c r="B345">
        <v>6535.68</v>
      </c>
      <c r="C345" s="1">
        <f t="shared" si="5"/>
        <v>-7.6363824547145912E-3</v>
      </c>
      <c r="D345" s="1"/>
    </row>
    <row r="346" spans="1:4" x14ac:dyDescent="0.35">
      <c r="A346" s="15">
        <v>42192</v>
      </c>
      <c r="B346">
        <v>6432.21</v>
      </c>
      <c r="C346" s="1">
        <f t="shared" si="5"/>
        <v>-1.5958216153396581E-2</v>
      </c>
      <c r="D346" s="1"/>
    </row>
    <row r="347" spans="1:4" x14ac:dyDescent="0.35">
      <c r="A347" s="15">
        <v>42193</v>
      </c>
      <c r="B347">
        <v>6490.7</v>
      </c>
      <c r="C347" s="1">
        <f t="shared" si="5"/>
        <v>9.052202545746707E-3</v>
      </c>
      <c r="D347" s="1"/>
    </row>
    <row r="348" spans="1:4" x14ac:dyDescent="0.35">
      <c r="A348" s="15">
        <v>42194</v>
      </c>
      <c r="B348">
        <v>6581.63</v>
      </c>
      <c r="C348" s="1">
        <f t="shared" si="5"/>
        <v>1.3912051881176177E-2</v>
      </c>
      <c r="D348" s="1"/>
    </row>
    <row r="349" spans="1:4" x14ac:dyDescent="0.35">
      <c r="A349" s="15">
        <v>42195</v>
      </c>
      <c r="B349">
        <v>6673.38</v>
      </c>
      <c r="C349" s="1">
        <f t="shared" si="5"/>
        <v>1.3844043177162684E-2</v>
      </c>
      <c r="D349" s="1"/>
    </row>
    <row r="350" spans="1:4" x14ac:dyDescent="0.35">
      <c r="A350" s="15">
        <v>42198</v>
      </c>
      <c r="B350">
        <v>6737.95</v>
      </c>
      <c r="C350" s="1">
        <f t="shared" si="5"/>
        <v>9.629246155736881E-3</v>
      </c>
      <c r="D350" s="1"/>
    </row>
    <row r="351" spans="1:4" x14ac:dyDescent="0.35">
      <c r="A351" s="15">
        <v>42199</v>
      </c>
      <c r="B351">
        <v>6753.75</v>
      </c>
      <c r="C351" s="1">
        <f t="shared" si="5"/>
        <v>2.3421818188945802E-3</v>
      </c>
      <c r="D351" s="1"/>
    </row>
    <row r="352" spans="1:4" x14ac:dyDescent="0.35">
      <c r="A352" s="15">
        <v>42200</v>
      </c>
      <c r="B352">
        <v>6753.75</v>
      </c>
      <c r="C352" s="1">
        <f t="shared" si="5"/>
        <v>0</v>
      </c>
      <c r="D352" s="1"/>
    </row>
    <row r="353" spans="1:4" x14ac:dyDescent="0.35">
      <c r="A353" s="15">
        <v>42201</v>
      </c>
      <c r="B353">
        <v>6796.45</v>
      </c>
      <c r="C353" s="1">
        <f t="shared" si="5"/>
        <v>6.3025108622386345E-3</v>
      </c>
      <c r="D353" s="1"/>
    </row>
    <row r="354" spans="1:4" x14ac:dyDescent="0.35">
      <c r="A354" s="15">
        <v>42202</v>
      </c>
      <c r="B354">
        <v>6775.08</v>
      </c>
      <c r="C354" s="1">
        <f t="shared" si="5"/>
        <v>-3.1492422242466308E-3</v>
      </c>
      <c r="D354" s="1"/>
    </row>
    <row r="355" spans="1:4" x14ac:dyDescent="0.35">
      <c r="A355" s="15">
        <v>42205</v>
      </c>
      <c r="B355">
        <v>6788.69</v>
      </c>
      <c r="C355" s="1">
        <f t="shared" si="5"/>
        <v>2.0068173623773236E-3</v>
      </c>
      <c r="D355" s="1"/>
    </row>
    <row r="356" spans="1:4" x14ac:dyDescent="0.35">
      <c r="A356" s="15">
        <v>42206</v>
      </c>
      <c r="B356">
        <v>6769.07</v>
      </c>
      <c r="C356" s="1">
        <f t="shared" si="5"/>
        <v>-2.8942854418739419E-3</v>
      </c>
      <c r="D356" s="1"/>
    </row>
    <row r="357" spans="1:4" x14ac:dyDescent="0.35">
      <c r="A357" s="15">
        <v>42207</v>
      </c>
      <c r="B357">
        <v>6667.34</v>
      </c>
      <c r="C357" s="1">
        <f t="shared" si="5"/>
        <v>-1.5142726948909299E-2</v>
      </c>
      <c r="D357" s="1"/>
    </row>
    <row r="358" spans="1:4" x14ac:dyDescent="0.35">
      <c r="A358" s="15">
        <v>42208</v>
      </c>
      <c r="B358">
        <v>6655.01</v>
      </c>
      <c r="C358" s="1">
        <f t="shared" si="5"/>
        <v>-1.851025310176933E-3</v>
      </c>
      <c r="D358" s="1"/>
    </row>
    <row r="359" spans="1:4" x14ac:dyDescent="0.35">
      <c r="A359" s="15">
        <v>42209</v>
      </c>
      <c r="B359">
        <v>6579.81</v>
      </c>
      <c r="C359" s="1">
        <f t="shared" si="5"/>
        <v>-1.1364084935162952E-2</v>
      </c>
      <c r="D359" s="1"/>
    </row>
    <row r="360" spans="1:4" x14ac:dyDescent="0.35">
      <c r="A360" s="15">
        <v>42212</v>
      </c>
      <c r="B360">
        <v>6505.13</v>
      </c>
      <c r="C360" s="1">
        <f t="shared" si="5"/>
        <v>-1.141477314839638E-2</v>
      </c>
      <c r="D360" s="1"/>
    </row>
    <row r="361" spans="1:4" x14ac:dyDescent="0.35">
      <c r="A361" s="15">
        <v>42213</v>
      </c>
      <c r="B361">
        <v>6555.28</v>
      </c>
      <c r="C361" s="1">
        <f t="shared" si="5"/>
        <v>7.6797353957574581E-3</v>
      </c>
      <c r="D361" s="1"/>
    </row>
    <row r="362" spans="1:4" x14ac:dyDescent="0.35">
      <c r="A362" s="15">
        <v>42214</v>
      </c>
      <c r="B362">
        <v>6631</v>
      </c>
      <c r="C362" s="1">
        <f t="shared" si="5"/>
        <v>1.1484790598984657E-2</v>
      </c>
      <c r="D362" s="1"/>
    </row>
    <row r="363" spans="1:4" x14ac:dyDescent="0.35">
      <c r="A363" s="15">
        <v>42215</v>
      </c>
      <c r="B363">
        <v>6668.87</v>
      </c>
      <c r="C363" s="1">
        <f t="shared" si="5"/>
        <v>5.6948078960561794E-3</v>
      </c>
      <c r="D363" s="1"/>
    </row>
    <row r="364" spans="1:4" x14ac:dyDescent="0.35">
      <c r="A364" s="15">
        <v>42216</v>
      </c>
      <c r="B364">
        <v>6696.28</v>
      </c>
      <c r="C364" s="1">
        <f t="shared" si="5"/>
        <v>4.101718039680206E-3</v>
      </c>
      <c r="D364" s="1"/>
    </row>
    <row r="365" spans="1:4" x14ac:dyDescent="0.35">
      <c r="A365" s="15">
        <v>42219</v>
      </c>
      <c r="B365">
        <v>6688.62</v>
      </c>
      <c r="C365" s="1">
        <f t="shared" si="5"/>
        <v>-1.1445734874743253E-3</v>
      </c>
      <c r="D365" s="1"/>
    </row>
    <row r="366" spans="1:4" x14ac:dyDescent="0.35">
      <c r="A366" s="15">
        <v>42220</v>
      </c>
      <c r="B366">
        <v>6686.57</v>
      </c>
      <c r="C366" s="1">
        <f t="shared" si="5"/>
        <v>-3.0653770392084176E-4</v>
      </c>
      <c r="D366" s="1"/>
    </row>
    <row r="367" spans="1:4" x14ac:dyDescent="0.35">
      <c r="A367" s="15">
        <v>42221</v>
      </c>
      <c r="B367">
        <v>6752.41</v>
      </c>
      <c r="C367" s="1">
        <f t="shared" si="5"/>
        <v>9.7984410678476352E-3</v>
      </c>
      <c r="D367" s="1"/>
    </row>
    <row r="368" spans="1:4" x14ac:dyDescent="0.35">
      <c r="A368" s="15">
        <v>42222</v>
      </c>
      <c r="B368">
        <v>6747.09</v>
      </c>
      <c r="C368" s="1">
        <f t="shared" si="5"/>
        <v>-7.8817738070432509E-4</v>
      </c>
      <c r="D368" s="1"/>
    </row>
    <row r="369" spans="1:4" x14ac:dyDescent="0.35">
      <c r="A369" s="15">
        <v>42223</v>
      </c>
      <c r="B369">
        <v>6718.49</v>
      </c>
      <c r="C369" s="1">
        <f t="shared" si="5"/>
        <v>-4.2478739134720377E-3</v>
      </c>
      <c r="D369" s="1"/>
    </row>
    <row r="370" spans="1:4" x14ac:dyDescent="0.35">
      <c r="A370" s="15">
        <v>42226</v>
      </c>
      <c r="B370">
        <v>6736.22</v>
      </c>
      <c r="C370" s="1">
        <f t="shared" si="5"/>
        <v>2.6355098344869772E-3</v>
      </c>
      <c r="D370" s="1"/>
    </row>
    <row r="371" spans="1:4" x14ac:dyDescent="0.35">
      <c r="A371" s="15">
        <v>42227</v>
      </c>
      <c r="B371">
        <v>6664.54</v>
      </c>
      <c r="C371" s="1">
        <f t="shared" si="5"/>
        <v>-1.0698002744672069E-2</v>
      </c>
      <c r="D371" s="1"/>
    </row>
    <row r="372" spans="1:4" x14ac:dyDescent="0.35">
      <c r="A372" s="15">
        <v>42228</v>
      </c>
      <c r="B372">
        <v>6571.19</v>
      </c>
      <c r="C372" s="1">
        <f t="shared" si="5"/>
        <v>-1.4105991567621393E-2</v>
      </c>
      <c r="D372" s="1"/>
    </row>
    <row r="373" spans="1:4" x14ac:dyDescent="0.35">
      <c r="A373" s="15">
        <v>42229</v>
      </c>
      <c r="B373">
        <v>6568.33</v>
      </c>
      <c r="C373" s="1">
        <f t="shared" si="5"/>
        <v>-4.3532793361807163E-4</v>
      </c>
      <c r="D373" s="1"/>
    </row>
    <row r="374" spans="1:4" x14ac:dyDescent="0.35">
      <c r="A374" s="15">
        <v>42230</v>
      </c>
      <c r="B374">
        <v>6550.74</v>
      </c>
      <c r="C374" s="1">
        <f t="shared" si="5"/>
        <v>-2.6815941283534514E-3</v>
      </c>
      <c r="D374" s="1"/>
    </row>
    <row r="375" spans="1:4" x14ac:dyDescent="0.35">
      <c r="A375" s="15">
        <v>42233</v>
      </c>
      <c r="B375">
        <v>6550.3</v>
      </c>
      <c r="C375" s="1">
        <f t="shared" si="5"/>
        <v>-6.7170239945080524E-5</v>
      </c>
      <c r="D375" s="1"/>
    </row>
    <row r="376" spans="1:4" x14ac:dyDescent="0.35">
      <c r="A376" s="15">
        <v>42234</v>
      </c>
      <c r="B376">
        <v>6526.29</v>
      </c>
      <c r="C376" s="1">
        <f t="shared" si="5"/>
        <v>-3.6722153071346905E-3</v>
      </c>
      <c r="D376" s="1"/>
    </row>
    <row r="377" spans="1:4" x14ac:dyDescent="0.35">
      <c r="A377" s="15">
        <v>42235</v>
      </c>
      <c r="B377">
        <v>6403.45</v>
      </c>
      <c r="C377" s="1">
        <f t="shared" si="5"/>
        <v>-1.9001727194254893E-2</v>
      </c>
      <c r="D377" s="1"/>
    </row>
    <row r="378" spans="1:4" x14ac:dyDescent="0.35">
      <c r="A378" s="15">
        <v>42236</v>
      </c>
      <c r="B378">
        <v>6367.89</v>
      </c>
      <c r="C378" s="1">
        <f t="shared" si="5"/>
        <v>-5.5687331000905047E-3</v>
      </c>
      <c r="D378" s="1"/>
    </row>
    <row r="379" spans="1:4" x14ac:dyDescent="0.35">
      <c r="A379" s="15">
        <v>42237</v>
      </c>
      <c r="B379">
        <v>6187.65</v>
      </c>
      <c r="C379" s="1">
        <f t="shared" si="5"/>
        <v>-2.871280449833194E-2</v>
      </c>
      <c r="D379" s="1"/>
    </row>
    <row r="380" spans="1:4" x14ac:dyDescent="0.35">
      <c r="A380" s="15">
        <v>42240</v>
      </c>
      <c r="B380">
        <v>5898.87</v>
      </c>
      <c r="C380" s="1">
        <f t="shared" si="5"/>
        <v>-4.7794562880599425E-2</v>
      </c>
      <c r="D380" s="1"/>
    </row>
    <row r="381" spans="1:4" x14ac:dyDescent="0.35">
      <c r="A381" s="15">
        <v>42241</v>
      </c>
      <c r="B381">
        <v>6081.34</v>
      </c>
      <c r="C381" s="1">
        <f t="shared" si="5"/>
        <v>3.0464259286956875E-2</v>
      </c>
      <c r="D381" s="1"/>
    </row>
    <row r="382" spans="1:4" x14ac:dyDescent="0.35">
      <c r="A382" s="15">
        <v>42242</v>
      </c>
      <c r="B382">
        <v>5979.2</v>
      </c>
      <c r="C382" s="1">
        <f t="shared" si="5"/>
        <v>-1.6938286682483258E-2</v>
      </c>
      <c r="D382" s="1"/>
    </row>
    <row r="383" spans="1:4" x14ac:dyDescent="0.35">
      <c r="A383" s="15">
        <v>42243</v>
      </c>
      <c r="B383">
        <v>6192.03</v>
      </c>
      <c r="C383" s="1">
        <f t="shared" si="5"/>
        <v>3.4976201487847122E-2</v>
      </c>
      <c r="D383" s="1"/>
    </row>
    <row r="384" spans="1:4" x14ac:dyDescent="0.35">
      <c r="A384" s="15">
        <v>42244</v>
      </c>
      <c r="B384">
        <v>6247.94</v>
      </c>
      <c r="C384" s="1">
        <f t="shared" si="5"/>
        <v>8.9888281813620876E-3</v>
      </c>
      <c r="D384" s="1"/>
    </row>
    <row r="385" spans="1:4" x14ac:dyDescent="0.35">
      <c r="A385" s="15">
        <v>42248</v>
      </c>
      <c r="B385">
        <v>6058.54</v>
      </c>
      <c r="C385" s="1">
        <f t="shared" si="5"/>
        <v>-3.0782962456349164E-2</v>
      </c>
      <c r="D385" s="1"/>
    </row>
    <row r="386" spans="1:4" x14ac:dyDescent="0.35">
      <c r="A386" s="15">
        <v>42249</v>
      </c>
      <c r="B386">
        <v>6083.31</v>
      </c>
      <c r="C386" s="1">
        <f t="shared" si="5"/>
        <v>4.0801087746541939E-3</v>
      </c>
      <c r="D386" s="1"/>
    </row>
    <row r="387" spans="1:4" x14ac:dyDescent="0.35">
      <c r="A387" s="15">
        <v>42250</v>
      </c>
      <c r="B387">
        <v>6194.1</v>
      </c>
      <c r="C387" s="1">
        <f t="shared" ref="C387:C450" si="6">LN(B387/B386)</f>
        <v>1.8048270340209886E-2</v>
      </c>
      <c r="D387" s="1"/>
    </row>
    <row r="388" spans="1:4" x14ac:dyDescent="0.35">
      <c r="A388" s="15">
        <v>42251</v>
      </c>
      <c r="B388">
        <v>6042.92</v>
      </c>
      <c r="C388" s="1">
        <f t="shared" si="6"/>
        <v>-2.4709887242733694E-2</v>
      </c>
      <c r="D388" s="1"/>
    </row>
    <row r="389" spans="1:4" x14ac:dyDescent="0.35">
      <c r="A389" s="15">
        <v>42254</v>
      </c>
      <c r="B389">
        <v>6074.52</v>
      </c>
      <c r="C389" s="1">
        <f t="shared" si="6"/>
        <v>5.2156349252207588E-3</v>
      </c>
      <c r="D389" s="1"/>
    </row>
    <row r="390" spans="1:4" x14ac:dyDescent="0.35">
      <c r="A390" s="15">
        <v>42255</v>
      </c>
      <c r="B390">
        <v>6146.1</v>
      </c>
      <c r="C390" s="1">
        <f t="shared" si="6"/>
        <v>1.171476056183246E-2</v>
      </c>
      <c r="D390" s="1"/>
    </row>
    <row r="391" spans="1:4" x14ac:dyDescent="0.35">
      <c r="A391" s="15">
        <v>42256</v>
      </c>
      <c r="B391">
        <v>6229.01</v>
      </c>
      <c r="C391" s="1">
        <f t="shared" si="6"/>
        <v>1.3399677343718108E-2</v>
      </c>
      <c r="D391" s="1"/>
    </row>
    <row r="392" spans="1:4" x14ac:dyDescent="0.35">
      <c r="A392" s="15">
        <v>42257</v>
      </c>
      <c r="B392">
        <v>6155.81</v>
      </c>
      <c r="C392" s="1">
        <f t="shared" si="6"/>
        <v>-1.18210603620513E-2</v>
      </c>
      <c r="D392" s="1"/>
    </row>
    <row r="393" spans="1:4" x14ac:dyDescent="0.35">
      <c r="A393" s="15">
        <v>42258</v>
      </c>
      <c r="B393">
        <v>6117.76</v>
      </c>
      <c r="C393" s="1">
        <f t="shared" si="6"/>
        <v>-6.2003348495868141E-3</v>
      </c>
      <c r="D393" s="1"/>
    </row>
    <row r="394" spans="1:4" x14ac:dyDescent="0.35">
      <c r="A394" s="15">
        <v>42261</v>
      </c>
      <c r="B394">
        <v>6084.59</v>
      </c>
      <c r="C394" s="1">
        <f t="shared" si="6"/>
        <v>-5.4366710840975645E-3</v>
      </c>
      <c r="D394" s="1"/>
    </row>
    <row r="395" spans="1:4" x14ac:dyDescent="0.35">
      <c r="A395" s="15">
        <v>42262</v>
      </c>
      <c r="B395">
        <v>6137.6</v>
      </c>
      <c r="C395" s="1">
        <f t="shared" si="6"/>
        <v>8.6744408978189063E-3</v>
      </c>
      <c r="D395" s="1"/>
    </row>
    <row r="396" spans="1:4" x14ac:dyDescent="0.35">
      <c r="A396" s="15">
        <v>42263</v>
      </c>
      <c r="B396">
        <v>6229.21</v>
      </c>
      <c r="C396" s="1">
        <f t="shared" si="6"/>
        <v>1.4815732713410659E-2</v>
      </c>
      <c r="D396" s="1"/>
    </row>
    <row r="397" spans="1:4" x14ac:dyDescent="0.35">
      <c r="A397" s="15">
        <v>42264</v>
      </c>
      <c r="B397">
        <v>6186.99</v>
      </c>
      <c r="C397" s="1">
        <f t="shared" si="6"/>
        <v>-6.8008187250183077E-3</v>
      </c>
      <c r="D397" s="1"/>
    </row>
    <row r="398" spans="1:4" x14ac:dyDescent="0.35">
      <c r="A398" s="15">
        <v>42265</v>
      </c>
      <c r="B398">
        <v>6104.11</v>
      </c>
      <c r="C398" s="1">
        <f t="shared" si="6"/>
        <v>-1.3486385465683886E-2</v>
      </c>
      <c r="D398" s="1"/>
    </row>
    <row r="399" spans="1:4" x14ac:dyDescent="0.35">
      <c r="A399" s="15">
        <v>42268</v>
      </c>
      <c r="B399">
        <v>6108.71</v>
      </c>
      <c r="C399" s="1">
        <f t="shared" si="6"/>
        <v>7.5330680670483415E-4</v>
      </c>
      <c r="D399" s="1"/>
    </row>
    <row r="400" spans="1:4" x14ac:dyDescent="0.35">
      <c r="A400" s="15">
        <v>42269</v>
      </c>
      <c r="B400">
        <v>5935.84</v>
      </c>
      <c r="C400" s="1">
        <f t="shared" si="6"/>
        <v>-2.8707070272429462E-2</v>
      </c>
      <c r="D400" s="1"/>
    </row>
    <row r="401" spans="1:4" x14ac:dyDescent="0.35">
      <c r="A401" s="15">
        <v>42270</v>
      </c>
      <c r="B401">
        <v>6032.24</v>
      </c>
      <c r="C401" s="1">
        <f t="shared" si="6"/>
        <v>1.6109866388638469E-2</v>
      </c>
      <c r="D401" s="1"/>
    </row>
    <row r="402" spans="1:4" x14ac:dyDescent="0.35">
      <c r="A402" s="15">
        <v>42271</v>
      </c>
      <c r="B402">
        <v>5961.49</v>
      </c>
      <c r="C402" s="1">
        <f t="shared" si="6"/>
        <v>-1.179796788008425E-2</v>
      </c>
      <c r="D402" s="1"/>
    </row>
    <row r="403" spans="1:4" x14ac:dyDescent="0.35">
      <c r="A403" s="15">
        <v>42272</v>
      </c>
      <c r="B403">
        <v>6109.01</v>
      </c>
      <c r="C403" s="1">
        <f t="shared" si="6"/>
        <v>2.4444280762945355E-2</v>
      </c>
      <c r="D403" s="1"/>
    </row>
    <row r="404" spans="1:4" x14ac:dyDescent="0.35">
      <c r="A404" s="15">
        <v>42275</v>
      </c>
      <c r="B404">
        <v>5958.86</v>
      </c>
      <c r="C404" s="1">
        <f t="shared" si="6"/>
        <v>-2.4885542981365995E-2</v>
      </c>
      <c r="D404" s="1"/>
    </row>
    <row r="405" spans="1:4" x14ac:dyDescent="0.35">
      <c r="A405" s="15">
        <v>42276</v>
      </c>
      <c r="B405">
        <v>5909.24</v>
      </c>
      <c r="C405" s="1">
        <f t="shared" si="6"/>
        <v>-8.3619600658384023E-3</v>
      </c>
      <c r="D405" s="1"/>
    </row>
    <row r="406" spans="1:4" x14ac:dyDescent="0.35">
      <c r="A406" s="15">
        <v>42277</v>
      </c>
      <c r="B406">
        <v>6061.61</v>
      </c>
      <c r="C406" s="1">
        <f t="shared" si="6"/>
        <v>2.5458213814903374E-2</v>
      </c>
      <c r="D406" s="1"/>
    </row>
    <row r="407" spans="1:4" x14ac:dyDescent="0.35">
      <c r="A407" s="15">
        <v>42278</v>
      </c>
      <c r="B407">
        <v>6072.47</v>
      </c>
      <c r="C407" s="1">
        <f t="shared" si="6"/>
        <v>1.7900002142250872E-3</v>
      </c>
      <c r="D407" s="1"/>
    </row>
    <row r="408" spans="1:4" x14ac:dyDescent="0.35">
      <c r="A408" s="15">
        <v>42279</v>
      </c>
      <c r="B408">
        <v>6129.98</v>
      </c>
      <c r="C408" s="1">
        <f t="shared" si="6"/>
        <v>9.4260457227217688E-3</v>
      </c>
      <c r="D408" s="1"/>
    </row>
    <row r="409" spans="1:4" x14ac:dyDescent="0.35">
      <c r="A409" s="15">
        <v>42282</v>
      </c>
      <c r="B409">
        <v>6298.92</v>
      </c>
      <c r="C409" s="1">
        <f t="shared" si="6"/>
        <v>2.7186702830444449E-2</v>
      </c>
      <c r="D409" s="1"/>
    </row>
    <row r="410" spans="1:4" x14ac:dyDescent="0.35">
      <c r="A410" s="15">
        <v>42283</v>
      </c>
      <c r="B410">
        <v>6326.16</v>
      </c>
      <c r="C410" s="1">
        <f t="shared" si="6"/>
        <v>4.3152268769896841E-3</v>
      </c>
      <c r="D410" s="1"/>
    </row>
    <row r="411" spans="1:4" x14ac:dyDescent="0.35">
      <c r="A411" s="15">
        <v>42284</v>
      </c>
      <c r="B411">
        <v>6336.35</v>
      </c>
      <c r="C411" s="1">
        <f t="shared" si="6"/>
        <v>1.6094758779566288E-3</v>
      </c>
      <c r="D411" s="1"/>
    </row>
    <row r="412" spans="1:4" x14ac:dyDescent="0.35">
      <c r="A412" s="15">
        <v>42285</v>
      </c>
      <c r="B412">
        <v>6374.82</v>
      </c>
      <c r="C412" s="1">
        <f t="shared" si="6"/>
        <v>6.0529624663010675E-3</v>
      </c>
      <c r="D412" s="1"/>
    </row>
    <row r="413" spans="1:4" x14ac:dyDescent="0.35">
      <c r="A413" s="15">
        <v>42286</v>
      </c>
      <c r="B413">
        <v>6416.16</v>
      </c>
      <c r="C413" s="1">
        <f t="shared" si="6"/>
        <v>6.4639525573868192E-3</v>
      </c>
      <c r="D413" s="1"/>
    </row>
    <row r="414" spans="1:4" x14ac:dyDescent="0.35">
      <c r="A414" s="15">
        <v>42289</v>
      </c>
      <c r="B414">
        <v>6371.18</v>
      </c>
      <c r="C414" s="1">
        <f t="shared" si="6"/>
        <v>-7.0351121523897749E-3</v>
      </c>
      <c r="D414" s="1"/>
    </row>
    <row r="415" spans="1:4" x14ac:dyDescent="0.35">
      <c r="A415" s="15">
        <v>42290</v>
      </c>
      <c r="B415">
        <v>6342.28</v>
      </c>
      <c r="C415" s="1">
        <f t="shared" si="6"/>
        <v>-4.5463705048024005E-3</v>
      </c>
      <c r="D415" s="1"/>
    </row>
    <row r="416" spans="1:4" x14ac:dyDescent="0.35">
      <c r="A416" s="15">
        <v>42291</v>
      </c>
      <c r="B416">
        <v>6269.61</v>
      </c>
      <c r="C416" s="1">
        <f t="shared" si="6"/>
        <v>-1.1524173498611595E-2</v>
      </c>
      <c r="D416" s="1"/>
    </row>
    <row r="417" spans="1:4" x14ac:dyDescent="0.35">
      <c r="A417" s="15">
        <v>42292</v>
      </c>
      <c r="B417">
        <v>6338.67</v>
      </c>
      <c r="C417" s="1">
        <f t="shared" si="6"/>
        <v>1.0954815509262285E-2</v>
      </c>
      <c r="D417" s="1"/>
    </row>
    <row r="418" spans="1:4" x14ac:dyDescent="0.35">
      <c r="A418" s="15">
        <v>42293</v>
      </c>
      <c r="B418">
        <v>6378.04</v>
      </c>
      <c r="C418" s="1">
        <f t="shared" si="6"/>
        <v>6.1918728640880244E-3</v>
      </c>
      <c r="D418" s="1"/>
    </row>
    <row r="419" spans="1:4" x14ac:dyDescent="0.35">
      <c r="A419" s="15">
        <v>42296</v>
      </c>
      <c r="B419">
        <v>6352.33</v>
      </c>
      <c r="C419" s="1">
        <f t="shared" si="6"/>
        <v>-4.0391653902551823E-3</v>
      </c>
      <c r="D419" s="1"/>
    </row>
    <row r="420" spans="1:4" x14ac:dyDescent="0.35">
      <c r="A420" s="15">
        <v>42297</v>
      </c>
      <c r="B420">
        <v>6345.13</v>
      </c>
      <c r="C420" s="1">
        <f t="shared" si="6"/>
        <v>-1.1340852062837001E-3</v>
      </c>
      <c r="D420" s="1"/>
    </row>
    <row r="421" spans="1:4" x14ac:dyDescent="0.35">
      <c r="A421" s="15">
        <v>42298</v>
      </c>
      <c r="B421">
        <v>6348.42</v>
      </c>
      <c r="C421" s="1">
        <f t="shared" si="6"/>
        <v>5.1837351626174086E-4</v>
      </c>
      <c r="D421" s="1"/>
    </row>
    <row r="422" spans="1:4" x14ac:dyDescent="0.35">
      <c r="A422" s="15">
        <v>42299</v>
      </c>
      <c r="B422">
        <v>6376.28</v>
      </c>
      <c r="C422" s="1">
        <f t="shared" si="6"/>
        <v>4.3788921573380711E-3</v>
      </c>
      <c r="D422" s="1"/>
    </row>
    <row r="423" spans="1:4" x14ac:dyDescent="0.35">
      <c r="A423" s="15">
        <v>42300</v>
      </c>
      <c r="B423">
        <v>6444.08</v>
      </c>
      <c r="C423" s="1">
        <f t="shared" si="6"/>
        <v>1.0577024683210347E-2</v>
      </c>
      <c r="D423" s="1"/>
    </row>
    <row r="424" spans="1:4" x14ac:dyDescent="0.35">
      <c r="A424" s="15">
        <v>42303</v>
      </c>
      <c r="B424">
        <v>6417.02</v>
      </c>
      <c r="C424" s="1">
        <f t="shared" si="6"/>
        <v>-4.2080444022223017E-3</v>
      </c>
      <c r="D424" s="1"/>
    </row>
    <row r="425" spans="1:4" x14ac:dyDescent="0.35">
      <c r="A425" s="15">
        <v>42304</v>
      </c>
      <c r="B425">
        <v>6365.27</v>
      </c>
      <c r="C425" s="1">
        <f t="shared" si="6"/>
        <v>-8.0971848935018041E-3</v>
      </c>
      <c r="D425" s="1"/>
    </row>
    <row r="426" spans="1:4" x14ac:dyDescent="0.35">
      <c r="A426" s="15">
        <v>42305</v>
      </c>
      <c r="B426">
        <v>6437.8</v>
      </c>
      <c r="C426" s="1">
        <f t="shared" si="6"/>
        <v>1.133021625453659E-2</v>
      </c>
      <c r="D426" s="1"/>
    </row>
    <row r="427" spans="1:4" x14ac:dyDescent="0.35">
      <c r="A427" s="15">
        <v>42306</v>
      </c>
      <c r="B427">
        <v>6395.8</v>
      </c>
      <c r="C427" s="1">
        <f t="shared" si="6"/>
        <v>-6.5453419064245991E-3</v>
      </c>
      <c r="D427" s="1"/>
    </row>
    <row r="428" spans="1:4" x14ac:dyDescent="0.35">
      <c r="A428" s="15">
        <v>42307</v>
      </c>
      <c r="B428">
        <v>6361.09</v>
      </c>
      <c r="C428" s="1">
        <f t="shared" si="6"/>
        <v>-5.4417786240108009E-3</v>
      </c>
      <c r="D428" s="1"/>
    </row>
    <row r="429" spans="1:4" x14ac:dyDescent="0.35">
      <c r="A429" s="15">
        <v>42310</v>
      </c>
      <c r="B429">
        <v>6361.8</v>
      </c>
      <c r="C429" s="1">
        <f t="shared" si="6"/>
        <v>1.116098623404844E-4</v>
      </c>
      <c r="D429" s="1"/>
    </row>
    <row r="430" spans="1:4" x14ac:dyDescent="0.35">
      <c r="A430" s="15">
        <v>42311</v>
      </c>
      <c r="B430">
        <v>6383.61</v>
      </c>
      <c r="C430" s="1">
        <f t="shared" si="6"/>
        <v>3.4224118781893335E-3</v>
      </c>
      <c r="D430" s="1"/>
    </row>
    <row r="431" spans="1:4" x14ac:dyDescent="0.35">
      <c r="A431" s="15">
        <v>42312</v>
      </c>
      <c r="B431">
        <v>6412.88</v>
      </c>
      <c r="C431" s="1">
        <f t="shared" si="6"/>
        <v>4.5746999445267379E-3</v>
      </c>
      <c r="D431" s="1"/>
    </row>
    <row r="432" spans="1:4" x14ac:dyDescent="0.35">
      <c r="A432" s="15">
        <v>42313</v>
      </c>
      <c r="B432">
        <v>6364.9</v>
      </c>
      <c r="C432" s="1">
        <f t="shared" si="6"/>
        <v>-7.5099470335234066E-3</v>
      </c>
      <c r="D432" s="1"/>
    </row>
    <row r="433" spans="1:4" x14ac:dyDescent="0.35">
      <c r="A433" s="15">
        <v>42314</v>
      </c>
      <c r="B433">
        <v>6353.83</v>
      </c>
      <c r="C433" s="1">
        <f t="shared" si="6"/>
        <v>-1.74074027758084E-3</v>
      </c>
      <c r="D433" s="1"/>
    </row>
    <row r="434" spans="1:4" x14ac:dyDescent="0.35">
      <c r="A434" s="15">
        <v>42317</v>
      </c>
      <c r="B434">
        <v>6295.16</v>
      </c>
      <c r="C434" s="1">
        <f t="shared" si="6"/>
        <v>-9.2766965183612177E-3</v>
      </c>
      <c r="D434" s="1"/>
    </row>
    <row r="435" spans="1:4" x14ac:dyDescent="0.35">
      <c r="A435" s="15">
        <v>42318</v>
      </c>
      <c r="B435">
        <v>6275.28</v>
      </c>
      <c r="C435" s="1">
        <f t="shared" si="6"/>
        <v>-3.1629786346395877E-3</v>
      </c>
      <c r="D435" s="1"/>
    </row>
    <row r="436" spans="1:4" x14ac:dyDescent="0.35">
      <c r="A436" s="15">
        <v>42319</v>
      </c>
      <c r="B436">
        <v>6297.2</v>
      </c>
      <c r="C436" s="1">
        <f t="shared" si="6"/>
        <v>3.4869846220551511E-3</v>
      </c>
      <c r="D436" s="1"/>
    </row>
    <row r="437" spans="1:4" x14ac:dyDescent="0.35">
      <c r="A437" s="15">
        <v>42320</v>
      </c>
      <c r="B437">
        <v>6178.68</v>
      </c>
      <c r="C437" s="1">
        <f t="shared" si="6"/>
        <v>-1.9000433735816755E-2</v>
      </c>
      <c r="D437" s="1"/>
    </row>
    <row r="438" spans="1:4" x14ac:dyDescent="0.35">
      <c r="A438" s="15">
        <v>42321</v>
      </c>
      <c r="B438">
        <v>6118.28</v>
      </c>
      <c r="C438" s="1">
        <f t="shared" si="6"/>
        <v>-9.8236451506777938E-3</v>
      </c>
      <c r="D438" s="1"/>
    </row>
    <row r="439" spans="1:4" x14ac:dyDescent="0.35">
      <c r="A439" s="15">
        <v>42324</v>
      </c>
      <c r="B439">
        <v>6146.38</v>
      </c>
      <c r="C439" s="1">
        <f t="shared" si="6"/>
        <v>4.5822793568876937E-3</v>
      </c>
      <c r="D439" s="1"/>
    </row>
    <row r="440" spans="1:4" x14ac:dyDescent="0.35">
      <c r="A440" s="15">
        <v>42325</v>
      </c>
      <c r="B440">
        <v>6268.76</v>
      </c>
      <c r="C440" s="1">
        <f t="shared" si="6"/>
        <v>1.9715277312463156E-2</v>
      </c>
      <c r="D440" s="1"/>
    </row>
    <row r="441" spans="1:4" x14ac:dyDescent="0.35">
      <c r="A441" s="15">
        <v>42326</v>
      </c>
      <c r="B441">
        <v>6278.97</v>
      </c>
      <c r="C441" s="1">
        <f t="shared" si="6"/>
        <v>1.6273863485004676E-3</v>
      </c>
      <c r="D441" s="1"/>
    </row>
    <row r="442" spans="1:4" x14ac:dyDescent="0.35">
      <c r="A442" s="15">
        <v>42327</v>
      </c>
      <c r="B442">
        <v>6329.93</v>
      </c>
      <c r="C442" s="1">
        <f t="shared" si="6"/>
        <v>8.0832233534292725E-3</v>
      </c>
      <c r="D442" s="1"/>
    </row>
    <row r="443" spans="1:4" x14ac:dyDescent="0.35">
      <c r="A443" s="15">
        <v>42328</v>
      </c>
      <c r="B443">
        <v>6334.63</v>
      </c>
      <c r="C443" s="1">
        <f t="shared" si="6"/>
        <v>7.4222874158610789E-4</v>
      </c>
      <c r="D443" s="1"/>
    </row>
    <row r="444" spans="1:4" x14ac:dyDescent="0.35">
      <c r="A444" s="15">
        <v>42331</v>
      </c>
      <c r="B444">
        <v>6305.49</v>
      </c>
      <c r="C444" s="1">
        <f t="shared" si="6"/>
        <v>-4.6107238892310028E-3</v>
      </c>
      <c r="D444" s="1"/>
    </row>
    <row r="445" spans="1:4" x14ac:dyDescent="0.35">
      <c r="A445" s="15">
        <v>42332</v>
      </c>
      <c r="B445">
        <v>6277.23</v>
      </c>
      <c r="C445" s="1">
        <f t="shared" si="6"/>
        <v>-4.4918821235521798E-3</v>
      </c>
      <c r="D445" s="1"/>
    </row>
    <row r="446" spans="1:4" x14ac:dyDescent="0.35">
      <c r="A446" s="15">
        <v>42333</v>
      </c>
      <c r="B446">
        <v>6337.64</v>
      </c>
      <c r="C446" s="1">
        <f t="shared" si="6"/>
        <v>9.5776590311623007E-3</v>
      </c>
      <c r="D446" s="1"/>
    </row>
    <row r="447" spans="1:4" x14ac:dyDescent="0.35">
      <c r="A447" s="15">
        <v>42334</v>
      </c>
      <c r="B447">
        <v>6393.13</v>
      </c>
      <c r="C447" s="1">
        <f t="shared" si="6"/>
        <v>8.717516915876895E-3</v>
      </c>
      <c r="D447" s="1"/>
    </row>
    <row r="448" spans="1:4" x14ac:dyDescent="0.35">
      <c r="A448" s="15">
        <v>42335</v>
      </c>
      <c r="B448">
        <v>6375.15</v>
      </c>
      <c r="C448" s="1">
        <f t="shared" si="6"/>
        <v>-2.8163561395226468E-3</v>
      </c>
      <c r="D448" s="1"/>
    </row>
    <row r="449" spans="1:4" x14ac:dyDescent="0.35">
      <c r="A449" s="15">
        <v>42338</v>
      </c>
      <c r="B449">
        <v>6356.09</v>
      </c>
      <c r="C449" s="1">
        <f t="shared" si="6"/>
        <v>-2.9942117562607429E-3</v>
      </c>
      <c r="D449" s="1"/>
    </row>
    <row r="450" spans="1:4" x14ac:dyDescent="0.35">
      <c r="A450" s="15">
        <v>42339</v>
      </c>
      <c r="B450">
        <v>6395.65</v>
      </c>
      <c r="C450" s="1">
        <f t="shared" si="6"/>
        <v>6.2046633501762786E-3</v>
      </c>
      <c r="D450" s="1"/>
    </row>
    <row r="451" spans="1:4" x14ac:dyDescent="0.35">
      <c r="A451" s="15">
        <v>42340</v>
      </c>
      <c r="B451">
        <v>6420.93</v>
      </c>
      <c r="C451" s="1">
        <f t="shared" ref="C451:C514" si="7">LN(B451/B450)</f>
        <v>3.9448952504267665E-3</v>
      </c>
      <c r="D451" s="1"/>
    </row>
    <row r="452" spans="1:4" x14ac:dyDescent="0.35">
      <c r="A452" s="15">
        <v>42341</v>
      </c>
      <c r="B452">
        <v>6275</v>
      </c>
      <c r="C452" s="1">
        <f t="shared" si="7"/>
        <v>-2.2989482005936791E-2</v>
      </c>
      <c r="D452" s="1"/>
    </row>
    <row r="453" spans="1:4" x14ac:dyDescent="0.35">
      <c r="A453" s="15">
        <v>42342</v>
      </c>
      <c r="B453">
        <v>6238.29</v>
      </c>
      <c r="C453" s="1">
        <f t="shared" si="7"/>
        <v>-5.8673786534502387E-3</v>
      </c>
      <c r="D453" s="1"/>
    </row>
    <row r="454" spans="1:4" x14ac:dyDescent="0.35">
      <c r="A454" s="15">
        <v>42345</v>
      </c>
      <c r="B454">
        <v>6223.52</v>
      </c>
      <c r="C454" s="1">
        <f t="shared" si="7"/>
        <v>-2.3704432848924498E-3</v>
      </c>
      <c r="D454" s="1"/>
    </row>
    <row r="455" spans="1:4" x14ac:dyDescent="0.35">
      <c r="A455" s="15">
        <v>42346</v>
      </c>
      <c r="B455">
        <v>6135.22</v>
      </c>
      <c r="C455" s="1">
        <f t="shared" si="7"/>
        <v>-1.4289725738877219E-2</v>
      </c>
      <c r="D455" s="1"/>
    </row>
    <row r="456" spans="1:4" x14ac:dyDescent="0.35">
      <c r="A456" s="15">
        <v>42347</v>
      </c>
      <c r="B456">
        <v>6126.68</v>
      </c>
      <c r="C456" s="1">
        <f t="shared" si="7"/>
        <v>-1.392932805000773E-3</v>
      </c>
      <c r="D456" s="1"/>
    </row>
    <row r="457" spans="1:4" x14ac:dyDescent="0.35">
      <c r="A457" s="15">
        <v>42348</v>
      </c>
      <c r="B457">
        <v>6088.05</v>
      </c>
      <c r="C457" s="1">
        <f t="shared" si="7"/>
        <v>-6.3251711321753367E-3</v>
      </c>
      <c r="D457" s="1"/>
    </row>
    <row r="458" spans="1:4" x14ac:dyDescent="0.35">
      <c r="A458" s="15">
        <v>42349</v>
      </c>
      <c r="B458">
        <v>5952.78</v>
      </c>
      <c r="C458" s="1">
        <f t="shared" si="7"/>
        <v>-2.246949607165389E-2</v>
      </c>
      <c r="D458" s="1"/>
    </row>
    <row r="459" spans="1:4" x14ac:dyDescent="0.35">
      <c r="A459" s="15">
        <v>42352</v>
      </c>
      <c r="B459">
        <v>5874.06</v>
      </c>
      <c r="C459" s="1">
        <f t="shared" si="7"/>
        <v>-1.3312290102940496E-2</v>
      </c>
      <c r="D459" s="1"/>
    </row>
    <row r="460" spans="1:4" x14ac:dyDescent="0.35">
      <c r="A460" s="15">
        <v>42353</v>
      </c>
      <c r="B460">
        <v>6017.79</v>
      </c>
      <c r="C460" s="1">
        <f t="shared" si="7"/>
        <v>2.4174035056082739E-2</v>
      </c>
      <c r="D460" s="1"/>
    </row>
    <row r="461" spans="1:4" x14ac:dyDescent="0.35">
      <c r="A461" s="15">
        <v>42354</v>
      </c>
      <c r="B461">
        <v>6061.19</v>
      </c>
      <c r="C461" s="1">
        <f t="shared" si="7"/>
        <v>7.1860681552531535E-3</v>
      </c>
      <c r="D461" s="1"/>
    </row>
    <row r="462" spans="1:4" x14ac:dyDescent="0.35">
      <c r="A462" s="15">
        <v>42355</v>
      </c>
      <c r="B462">
        <v>6102.54</v>
      </c>
      <c r="C462" s="1">
        <f t="shared" si="7"/>
        <v>6.7989275140035686E-3</v>
      </c>
      <c r="D462" s="1"/>
    </row>
    <row r="463" spans="1:4" x14ac:dyDescent="0.35">
      <c r="A463" s="15">
        <v>42356</v>
      </c>
      <c r="B463">
        <v>6052.42</v>
      </c>
      <c r="C463" s="1">
        <f t="shared" si="7"/>
        <v>-8.2468858901196974E-3</v>
      </c>
      <c r="D463" s="1"/>
    </row>
    <row r="464" spans="1:4" x14ac:dyDescent="0.35">
      <c r="A464" s="15">
        <v>42359</v>
      </c>
      <c r="B464">
        <v>6034.84</v>
      </c>
      <c r="C464" s="1">
        <f t="shared" si="7"/>
        <v>-2.9088498792877826E-3</v>
      </c>
      <c r="D464" s="1"/>
    </row>
    <row r="465" spans="1:4" x14ac:dyDescent="0.35">
      <c r="A465" s="15">
        <v>42360</v>
      </c>
      <c r="B465">
        <v>6083.1</v>
      </c>
      <c r="C465" s="1">
        <f t="shared" si="7"/>
        <v>7.9650922756016387E-3</v>
      </c>
      <c r="D465" s="1"/>
    </row>
    <row r="466" spans="1:4" x14ac:dyDescent="0.35">
      <c r="A466" s="15">
        <v>42361</v>
      </c>
      <c r="B466">
        <v>6240.98</v>
      </c>
      <c r="C466" s="1">
        <f t="shared" si="7"/>
        <v>2.562278687173514E-2</v>
      </c>
      <c r="D466" s="1"/>
    </row>
    <row r="467" spans="1:4" x14ac:dyDescent="0.35">
      <c r="A467" s="15">
        <v>42362</v>
      </c>
      <c r="B467">
        <v>6254.64</v>
      </c>
      <c r="C467" s="1">
        <f t="shared" si="7"/>
        <v>2.1863669736214729E-3</v>
      </c>
      <c r="D467" s="1"/>
    </row>
    <row r="468" spans="1:4" x14ac:dyDescent="0.35">
      <c r="A468" s="15">
        <v>42367</v>
      </c>
      <c r="B468">
        <v>6314.57</v>
      </c>
      <c r="C468" s="1">
        <f t="shared" si="7"/>
        <v>9.5360733335381441E-3</v>
      </c>
      <c r="D468" s="1"/>
    </row>
    <row r="469" spans="1:4" x14ac:dyDescent="0.35">
      <c r="A469" s="15">
        <v>42368</v>
      </c>
      <c r="B469">
        <v>6274.05</v>
      </c>
      <c r="C469" s="1">
        <f t="shared" si="7"/>
        <v>-6.4375825050410626E-3</v>
      </c>
      <c r="D469" s="1"/>
    </row>
    <row r="470" spans="1:4" x14ac:dyDescent="0.35">
      <c r="A470" s="15">
        <v>42369</v>
      </c>
      <c r="B470">
        <v>6242.32</v>
      </c>
      <c r="C470" s="1">
        <f t="shared" si="7"/>
        <v>-5.0701709797002364E-3</v>
      </c>
      <c r="D470" s="1"/>
    </row>
    <row r="471" spans="1:4" x14ac:dyDescent="0.35">
      <c r="A471" s="15">
        <v>42373</v>
      </c>
      <c r="B471">
        <v>6093.43</v>
      </c>
      <c r="C471" s="1">
        <f t="shared" si="7"/>
        <v>-2.4140766589883227E-2</v>
      </c>
      <c r="D471" s="1"/>
    </row>
    <row r="472" spans="1:4" x14ac:dyDescent="0.35">
      <c r="A472" s="15">
        <v>42374</v>
      </c>
      <c r="B472">
        <v>6137.24</v>
      </c>
      <c r="C472" s="1">
        <f t="shared" si="7"/>
        <v>7.1639881332024894E-3</v>
      </c>
      <c r="D472" s="1"/>
    </row>
    <row r="473" spans="1:4" x14ac:dyDescent="0.35">
      <c r="A473" s="15">
        <v>42375</v>
      </c>
      <c r="B473">
        <v>6073.38</v>
      </c>
      <c r="C473" s="1">
        <f t="shared" si="7"/>
        <v>-1.0459842699795869E-2</v>
      </c>
      <c r="D473" s="1"/>
    </row>
    <row r="474" spans="1:4" x14ac:dyDescent="0.35">
      <c r="A474" s="15">
        <v>42376</v>
      </c>
      <c r="B474">
        <v>5954.08</v>
      </c>
      <c r="C474" s="1">
        <f t="shared" si="7"/>
        <v>-1.9838588149435905E-2</v>
      </c>
      <c r="D474" s="1"/>
    </row>
    <row r="475" spans="1:4" x14ac:dyDescent="0.35">
      <c r="A475" s="15">
        <v>42377</v>
      </c>
      <c r="B475">
        <v>5912.44</v>
      </c>
      <c r="C475" s="1">
        <f t="shared" si="7"/>
        <v>-7.0180930736150771E-3</v>
      </c>
      <c r="D475" s="1"/>
    </row>
    <row r="476" spans="1:4" x14ac:dyDescent="0.35">
      <c r="A476" s="15">
        <v>42380</v>
      </c>
      <c r="B476">
        <v>5871.83</v>
      </c>
      <c r="C476" s="1">
        <f t="shared" si="7"/>
        <v>-6.8922658355676895E-3</v>
      </c>
      <c r="D476" s="1"/>
    </row>
    <row r="477" spans="1:4" x14ac:dyDescent="0.35">
      <c r="A477" s="15">
        <v>42381</v>
      </c>
      <c r="B477">
        <v>5929.24</v>
      </c>
      <c r="C477" s="1">
        <f t="shared" si="7"/>
        <v>9.7297029680467797E-3</v>
      </c>
      <c r="D477" s="1"/>
    </row>
    <row r="478" spans="1:4" x14ac:dyDescent="0.35">
      <c r="A478" s="15">
        <v>42382</v>
      </c>
      <c r="B478">
        <v>5960.97</v>
      </c>
      <c r="C478" s="1">
        <f t="shared" si="7"/>
        <v>5.3371766049973906E-3</v>
      </c>
      <c r="D478" s="1"/>
    </row>
    <row r="479" spans="1:4" x14ac:dyDescent="0.35">
      <c r="A479" s="15">
        <v>42383</v>
      </c>
      <c r="B479">
        <v>5918.23</v>
      </c>
      <c r="C479" s="1">
        <f t="shared" si="7"/>
        <v>-7.1958018084361417E-3</v>
      </c>
      <c r="D479" s="1"/>
    </row>
    <row r="480" spans="1:4" x14ac:dyDescent="0.35">
      <c r="A480" s="15">
        <v>42384</v>
      </c>
      <c r="B480">
        <v>5804.1</v>
      </c>
      <c r="C480" s="1">
        <f t="shared" si="7"/>
        <v>-1.9472853333642969E-2</v>
      </c>
      <c r="D480" s="1"/>
    </row>
    <row r="481" spans="1:4" x14ac:dyDescent="0.35">
      <c r="A481" s="15">
        <v>42387</v>
      </c>
      <c r="B481">
        <v>5779.92</v>
      </c>
      <c r="C481" s="1">
        <f t="shared" si="7"/>
        <v>-4.1747226123630028E-3</v>
      </c>
      <c r="D481" s="1"/>
    </row>
    <row r="482" spans="1:4" x14ac:dyDescent="0.35">
      <c r="A482" s="15">
        <v>42388</v>
      </c>
      <c r="B482">
        <v>5876.8</v>
      </c>
      <c r="C482" s="1">
        <f t="shared" si="7"/>
        <v>1.6622554325214652E-2</v>
      </c>
      <c r="D482" s="1"/>
    </row>
    <row r="483" spans="1:4" x14ac:dyDescent="0.35">
      <c r="A483" s="15">
        <v>42389</v>
      </c>
      <c r="B483">
        <v>5673.58</v>
      </c>
      <c r="C483" s="1">
        <f t="shared" si="7"/>
        <v>-3.5192084290430116E-2</v>
      </c>
      <c r="D483" s="1"/>
    </row>
    <row r="484" spans="1:4" x14ac:dyDescent="0.35">
      <c r="A484" s="15">
        <v>42390</v>
      </c>
      <c r="B484">
        <v>5773.79</v>
      </c>
      <c r="C484" s="1">
        <f t="shared" si="7"/>
        <v>1.7508398852317836E-2</v>
      </c>
      <c r="D484" s="1"/>
    </row>
    <row r="485" spans="1:4" x14ac:dyDescent="0.35">
      <c r="A485" s="15">
        <v>42391</v>
      </c>
      <c r="B485">
        <v>5900.01</v>
      </c>
      <c r="C485" s="1">
        <f t="shared" si="7"/>
        <v>2.1625335180338157E-2</v>
      </c>
      <c r="D485" s="1"/>
    </row>
    <row r="486" spans="1:4" x14ac:dyDescent="0.35">
      <c r="A486" s="15">
        <v>42394</v>
      </c>
      <c r="B486">
        <v>5877</v>
      </c>
      <c r="C486" s="1">
        <f t="shared" si="7"/>
        <v>-3.9076181949782374E-3</v>
      </c>
      <c r="D486" s="1"/>
    </row>
    <row r="487" spans="1:4" x14ac:dyDescent="0.35">
      <c r="A487" s="15">
        <v>42395</v>
      </c>
      <c r="B487">
        <v>5911.46</v>
      </c>
      <c r="C487" s="1">
        <f t="shared" si="7"/>
        <v>5.8464121954943686E-3</v>
      </c>
      <c r="D487" s="1"/>
    </row>
    <row r="488" spans="1:4" x14ac:dyDescent="0.35">
      <c r="A488" s="15">
        <v>42396</v>
      </c>
      <c r="B488">
        <v>5990.37</v>
      </c>
      <c r="C488" s="1">
        <f t="shared" si="7"/>
        <v>1.326034000971282E-2</v>
      </c>
      <c r="D488" s="1"/>
    </row>
    <row r="489" spans="1:4" x14ac:dyDescent="0.35">
      <c r="A489" s="15">
        <v>42397</v>
      </c>
      <c r="B489">
        <v>5931.78</v>
      </c>
      <c r="C489" s="1">
        <f t="shared" si="7"/>
        <v>-9.8288432336136791E-3</v>
      </c>
      <c r="D489" s="1"/>
    </row>
    <row r="490" spans="1:4" x14ac:dyDescent="0.35">
      <c r="A490" s="15">
        <v>42398</v>
      </c>
      <c r="B490">
        <v>6083.79</v>
      </c>
      <c r="C490" s="1">
        <f t="shared" si="7"/>
        <v>2.5303520433936376E-2</v>
      </c>
      <c r="D490" s="1"/>
    </row>
    <row r="491" spans="1:4" x14ac:dyDescent="0.35">
      <c r="A491" s="15">
        <v>42401</v>
      </c>
      <c r="B491">
        <v>6060.1</v>
      </c>
      <c r="C491" s="1">
        <f t="shared" si="7"/>
        <v>-3.901555440805705E-3</v>
      </c>
      <c r="D491" s="1"/>
    </row>
    <row r="492" spans="1:4" x14ac:dyDescent="0.35">
      <c r="A492" s="15">
        <v>42402</v>
      </c>
      <c r="B492">
        <v>5922.01</v>
      </c>
      <c r="C492" s="1">
        <f t="shared" si="7"/>
        <v>-2.3050383298553721E-2</v>
      </c>
      <c r="D492" s="1"/>
    </row>
    <row r="493" spans="1:4" x14ac:dyDescent="0.35">
      <c r="A493" s="15">
        <v>42403</v>
      </c>
      <c r="B493">
        <v>5837.14</v>
      </c>
      <c r="C493" s="1">
        <f t="shared" si="7"/>
        <v>-1.4434967438901209E-2</v>
      </c>
      <c r="D493" s="1"/>
    </row>
    <row r="494" spans="1:4" x14ac:dyDescent="0.35">
      <c r="A494" s="15">
        <v>42404</v>
      </c>
      <c r="B494">
        <v>5898.76</v>
      </c>
      <c r="C494" s="1">
        <f t="shared" si="7"/>
        <v>1.05012084736632E-2</v>
      </c>
      <c r="D494" s="1"/>
    </row>
    <row r="495" spans="1:4" x14ac:dyDescent="0.35">
      <c r="A495" s="15">
        <v>42405</v>
      </c>
      <c r="B495">
        <v>5848.06</v>
      </c>
      <c r="C495" s="1">
        <f t="shared" si="7"/>
        <v>-8.6321770186803294E-3</v>
      </c>
      <c r="D495" s="1"/>
    </row>
    <row r="496" spans="1:4" x14ac:dyDescent="0.35">
      <c r="A496" s="15">
        <v>42408</v>
      </c>
      <c r="B496">
        <v>5689.36</v>
      </c>
      <c r="C496" s="1">
        <f t="shared" si="7"/>
        <v>-2.7512218532288617E-2</v>
      </c>
      <c r="D496" s="1"/>
    </row>
    <row r="497" spans="1:4" x14ac:dyDescent="0.35">
      <c r="A497" s="15">
        <v>42409</v>
      </c>
      <c r="B497">
        <v>5632.19</v>
      </c>
      <c r="C497" s="1">
        <f t="shared" si="7"/>
        <v>-1.009940969832028E-2</v>
      </c>
      <c r="D497" s="1"/>
    </row>
    <row r="498" spans="1:4" x14ac:dyDescent="0.35">
      <c r="A498" s="15">
        <v>42410</v>
      </c>
      <c r="B498">
        <v>5672.3</v>
      </c>
      <c r="C498" s="1">
        <f t="shared" si="7"/>
        <v>7.0963251453020635E-3</v>
      </c>
      <c r="D498" s="1"/>
    </row>
    <row r="499" spans="1:4" x14ac:dyDescent="0.35">
      <c r="A499" s="15">
        <v>42411</v>
      </c>
      <c r="B499">
        <v>5536.97</v>
      </c>
      <c r="C499" s="1">
        <f t="shared" si="7"/>
        <v>-2.414725949774851E-2</v>
      </c>
      <c r="D499" s="1"/>
    </row>
    <row r="500" spans="1:4" x14ac:dyDescent="0.35">
      <c r="A500" s="15">
        <v>42412</v>
      </c>
      <c r="B500">
        <v>5707.6</v>
      </c>
      <c r="C500" s="1">
        <f t="shared" si="7"/>
        <v>3.0351200344573045E-2</v>
      </c>
      <c r="D500" s="1"/>
    </row>
    <row r="501" spans="1:4" x14ac:dyDescent="0.35">
      <c r="A501" s="15">
        <v>42415</v>
      </c>
      <c r="B501">
        <v>5824.28</v>
      </c>
      <c r="C501" s="1">
        <f t="shared" si="7"/>
        <v>2.0236766587520369E-2</v>
      </c>
      <c r="D501" s="1"/>
    </row>
    <row r="502" spans="1:4" x14ac:dyDescent="0.35">
      <c r="A502" s="15">
        <v>42416</v>
      </c>
      <c r="B502">
        <v>5862.17</v>
      </c>
      <c r="C502" s="1">
        <f t="shared" si="7"/>
        <v>6.4844555475758554E-3</v>
      </c>
      <c r="D502" s="1"/>
    </row>
    <row r="503" spans="1:4" x14ac:dyDescent="0.35">
      <c r="A503" s="15">
        <v>42417</v>
      </c>
      <c r="B503">
        <v>6030.32</v>
      </c>
      <c r="C503" s="1">
        <f t="shared" si="7"/>
        <v>2.8280235115025046E-2</v>
      </c>
      <c r="D503" s="1"/>
    </row>
    <row r="504" spans="1:4" x14ac:dyDescent="0.35">
      <c r="A504" s="15">
        <v>42418</v>
      </c>
      <c r="B504">
        <v>5971.95</v>
      </c>
      <c r="C504" s="1">
        <f t="shared" si="7"/>
        <v>-9.7265700870637888E-3</v>
      </c>
      <c r="D504" s="1"/>
    </row>
    <row r="505" spans="1:4" x14ac:dyDescent="0.35">
      <c r="A505" s="15">
        <v>42419</v>
      </c>
      <c r="B505">
        <v>5950.23</v>
      </c>
      <c r="C505" s="1">
        <f t="shared" si="7"/>
        <v>-3.6436329647205131E-3</v>
      </c>
      <c r="D505" s="1"/>
    </row>
    <row r="506" spans="1:4" x14ac:dyDescent="0.35">
      <c r="A506" s="15">
        <v>42422</v>
      </c>
      <c r="B506">
        <v>6037.73</v>
      </c>
      <c r="C506" s="1">
        <f t="shared" si="7"/>
        <v>1.4598239218560977E-2</v>
      </c>
      <c r="D506" s="1"/>
    </row>
    <row r="507" spans="1:4" x14ac:dyDescent="0.35">
      <c r="A507" s="15">
        <v>42423</v>
      </c>
      <c r="B507">
        <v>5962.31</v>
      </c>
      <c r="C507" s="1">
        <f t="shared" si="7"/>
        <v>-1.2570123612539888E-2</v>
      </c>
      <c r="D507" s="1"/>
    </row>
    <row r="508" spans="1:4" x14ac:dyDescent="0.35">
      <c r="A508" s="15">
        <v>42424</v>
      </c>
      <c r="B508">
        <v>5867.18</v>
      </c>
      <c r="C508" s="1">
        <f t="shared" si="7"/>
        <v>-1.608388033054637E-2</v>
      </c>
      <c r="D508" s="1"/>
    </row>
    <row r="509" spans="1:4" x14ac:dyDescent="0.35">
      <c r="A509" s="15">
        <v>42425</v>
      </c>
      <c r="B509">
        <v>6012.81</v>
      </c>
      <c r="C509" s="1">
        <f t="shared" si="7"/>
        <v>2.4518083806211587E-2</v>
      </c>
      <c r="D509" s="1"/>
    </row>
    <row r="510" spans="1:4" x14ac:dyDescent="0.35">
      <c r="A510" s="15">
        <v>42426</v>
      </c>
      <c r="B510">
        <v>6096.01</v>
      </c>
      <c r="C510" s="1">
        <f t="shared" si="7"/>
        <v>1.374226544864092E-2</v>
      </c>
      <c r="D510" s="1"/>
    </row>
    <row r="511" spans="1:4" x14ac:dyDescent="0.35">
      <c r="A511" s="15">
        <v>42429</v>
      </c>
      <c r="B511">
        <v>6097.09</v>
      </c>
      <c r="C511" s="1">
        <f t="shared" si="7"/>
        <v>1.7714937182912845E-4</v>
      </c>
      <c r="D511" s="1"/>
    </row>
    <row r="512" spans="1:4" x14ac:dyDescent="0.35">
      <c r="A512" s="15">
        <v>42430</v>
      </c>
      <c r="B512">
        <v>6152.88</v>
      </c>
      <c r="C512" s="1">
        <f t="shared" si="7"/>
        <v>9.1086567117785126E-3</v>
      </c>
      <c r="D512" s="1"/>
    </row>
    <row r="513" spans="1:4" x14ac:dyDescent="0.35">
      <c r="A513" s="15">
        <v>42431</v>
      </c>
      <c r="B513">
        <v>6147.06</v>
      </c>
      <c r="C513" s="1">
        <f t="shared" si="7"/>
        <v>-9.4634615036361157E-4</v>
      </c>
      <c r="D513" s="1"/>
    </row>
    <row r="514" spans="1:4" x14ac:dyDescent="0.35">
      <c r="A514" s="15">
        <v>42432</v>
      </c>
      <c r="B514">
        <v>6130.46</v>
      </c>
      <c r="C514" s="1">
        <f t="shared" si="7"/>
        <v>-2.7041308204556378E-3</v>
      </c>
      <c r="D514" s="1"/>
    </row>
    <row r="515" spans="1:4" x14ac:dyDescent="0.35">
      <c r="A515" s="15">
        <v>42433</v>
      </c>
      <c r="B515">
        <v>6199.43</v>
      </c>
      <c r="C515" s="1">
        <f t="shared" ref="C515:C578" si="8">LN(B515/B514)</f>
        <v>1.1187564425113644E-2</v>
      </c>
      <c r="D515" s="1"/>
    </row>
    <row r="516" spans="1:4" x14ac:dyDescent="0.35">
      <c r="A516" s="15">
        <v>42436</v>
      </c>
      <c r="B516">
        <v>6182.4</v>
      </c>
      <c r="C516" s="1">
        <f t="shared" si="8"/>
        <v>-2.7508067448422302E-3</v>
      </c>
      <c r="D516" s="1"/>
    </row>
    <row r="517" spans="1:4" x14ac:dyDescent="0.35">
      <c r="A517" s="15">
        <v>42437</v>
      </c>
      <c r="B517">
        <v>6125.44</v>
      </c>
      <c r="C517" s="1">
        <f t="shared" si="8"/>
        <v>-9.2559550106572335E-3</v>
      </c>
      <c r="D517" s="1"/>
    </row>
    <row r="518" spans="1:4" x14ac:dyDescent="0.35">
      <c r="A518" s="15">
        <v>42438</v>
      </c>
      <c r="B518">
        <v>6146.32</v>
      </c>
      <c r="C518" s="1">
        <f t="shared" si="8"/>
        <v>3.4029381521763448E-3</v>
      </c>
      <c r="D518" s="1"/>
    </row>
    <row r="519" spans="1:4" x14ac:dyDescent="0.35">
      <c r="A519" s="15">
        <v>42439</v>
      </c>
      <c r="B519">
        <v>6036.7</v>
      </c>
      <c r="C519" s="1">
        <f t="shared" si="8"/>
        <v>-1.7996023714404886E-2</v>
      </c>
      <c r="D519" s="1"/>
    </row>
    <row r="520" spans="1:4" x14ac:dyDescent="0.35">
      <c r="A520" s="15">
        <v>42440</v>
      </c>
      <c r="B520">
        <v>6139.79</v>
      </c>
      <c r="C520" s="1">
        <f t="shared" si="8"/>
        <v>1.693303459663224E-2</v>
      </c>
      <c r="D520" s="1"/>
    </row>
    <row r="521" spans="1:4" x14ac:dyDescent="0.35">
      <c r="A521" s="15">
        <v>42443</v>
      </c>
      <c r="B521">
        <v>6174.57</v>
      </c>
      <c r="C521" s="1">
        <f t="shared" si="8"/>
        <v>5.6487048420841802E-3</v>
      </c>
      <c r="D521" s="1"/>
    </row>
    <row r="522" spans="1:4" x14ac:dyDescent="0.35">
      <c r="A522" s="15">
        <v>42444</v>
      </c>
      <c r="B522">
        <v>6139.97</v>
      </c>
      <c r="C522" s="1">
        <f t="shared" si="8"/>
        <v>-5.619388308208303E-3</v>
      </c>
      <c r="D522" s="1"/>
    </row>
    <row r="523" spans="1:4" x14ac:dyDescent="0.35">
      <c r="A523" s="15">
        <v>42445</v>
      </c>
      <c r="B523">
        <v>6175.49</v>
      </c>
      <c r="C523" s="1">
        <f t="shared" si="8"/>
        <v>5.7683754389108105E-3</v>
      </c>
      <c r="D523" s="1"/>
    </row>
    <row r="524" spans="1:4" x14ac:dyDescent="0.35">
      <c r="A524" s="15">
        <v>42446</v>
      </c>
      <c r="B524">
        <v>6201.12</v>
      </c>
      <c r="C524" s="1">
        <f t="shared" si="8"/>
        <v>4.1416893054235463E-3</v>
      </c>
      <c r="D524" s="1"/>
    </row>
    <row r="525" spans="1:4" x14ac:dyDescent="0.35">
      <c r="A525" s="15">
        <v>42447</v>
      </c>
      <c r="B525">
        <v>6189.64</v>
      </c>
      <c r="C525" s="1">
        <f t="shared" si="8"/>
        <v>-1.8529942125903658E-3</v>
      </c>
      <c r="D525" s="1"/>
    </row>
    <row r="526" spans="1:4" x14ac:dyDescent="0.35">
      <c r="A526" s="15">
        <v>42450</v>
      </c>
      <c r="B526">
        <v>6184.58</v>
      </c>
      <c r="C526" s="1">
        <f t="shared" si="8"/>
        <v>-8.1782937139147471E-4</v>
      </c>
      <c r="D526" s="1"/>
    </row>
    <row r="527" spans="1:4" x14ac:dyDescent="0.35">
      <c r="A527" s="15">
        <v>42451</v>
      </c>
      <c r="B527">
        <v>6192.74</v>
      </c>
      <c r="C527" s="1">
        <f t="shared" si="8"/>
        <v>1.3185408767349123E-3</v>
      </c>
      <c r="D527" s="1"/>
    </row>
    <row r="528" spans="1:4" x14ac:dyDescent="0.35">
      <c r="A528" s="15">
        <v>42452</v>
      </c>
      <c r="B528">
        <v>6199.11</v>
      </c>
      <c r="C528" s="1">
        <f t="shared" si="8"/>
        <v>1.0280951691765956E-3</v>
      </c>
      <c r="D528" s="1"/>
    </row>
    <row r="529" spans="1:4" x14ac:dyDescent="0.35">
      <c r="A529" s="15">
        <v>42453</v>
      </c>
      <c r="B529">
        <v>6106.48</v>
      </c>
      <c r="C529" s="1">
        <f t="shared" si="8"/>
        <v>-1.5055230934809467E-2</v>
      </c>
      <c r="D529" s="1"/>
    </row>
    <row r="530" spans="1:4" x14ac:dyDescent="0.35">
      <c r="A530" s="15">
        <v>42458</v>
      </c>
      <c r="B530">
        <v>6105.9</v>
      </c>
      <c r="C530" s="1">
        <f t="shared" si="8"/>
        <v>-9.4985580277692677E-5</v>
      </c>
      <c r="D530" s="1"/>
    </row>
    <row r="531" spans="1:4" x14ac:dyDescent="0.35">
      <c r="A531" s="15">
        <v>42459</v>
      </c>
      <c r="B531">
        <v>6203.17</v>
      </c>
      <c r="C531" s="1">
        <f t="shared" si="8"/>
        <v>1.5804934864459903E-2</v>
      </c>
      <c r="D531" s="1"/>
    </row>
    <row r="532" spans="1:4" x14ac:dyDescent="0.35">
      <c r="A532" s="15">
        <v>42460</v>
      </c>
      <c r="B532">
        <v>6174.9</v>
      </c>
      <c r="C532" s="1">
        <f t="shared" si="8"/>
        <v>-4.5677636583385615E-3</v>
      </c>
      <c r="D532" s="1"/>
    </row>
    <row r="533" spans="1:4" x14ac:dyDescent="0.35">
      <c r="A533" s="15">
        <v>42461</v>
      </c>
      <c r="B533">
        <v>6146.05</v>
      </c>
      <c r="C533" s="1">
        <f t="shared" si="8"/>
        <v>-4.6830890031264207E-3</v>
      </c>
      <c r="D533" s="1"/>
    </row>
    <row r="534" spans="1:4" x14ac:dyDescent="0.35">
      <c r="A534" s="15">
        <v>42464</v>
      </c>
      <c r="B534">
        <v>6164.72</v>
      </c>
      <c r="C534" s="1">
        <f t="shared" si="8"/>
        <v>3.0331188566384048E-3</v>
      </c>
      <c r="D534" s="1"/>
    </row>
    <row r="535" spans="1:4" x14ac:dyDescent="0.35">
      <c r="A535" s="15">
        <v>42465</v>
      </c>
      <c r="B535">
        <v>6091.23</v>
      </c>
      <c r="C535" s="1">
        <f t="shared" si="8"/>
        <v>-1.1992686132568261E-2</v>
      </c>
      <c r="D535" s="1"/>
    </row>
    <row r="536" spans="1:4" x14ac:dyDescent="0.35">
      <c r="A536" s="15">
        <v>42466</v>
      </c>
      <c r="B536">
        <v>6161.63</v>
      </c>
      <c r="C536" s="1">
        <f t="shared" si="8"/>
        <v>1.1491321160013128E-2</v>
      </c>
      <c r="D536" s="1"/>
    </row>
    <row r="537" spans="1:4" x14ac:dyDescent="0.35">
      <c r="A537" s="15">
        <v>42467</v>
      </c>
      <c r="B537">
        <v>6136.89</v>
      </c>
      <c r="C537" s="1">
        <f t="shared" si="8"/>
        <v>-4.0232537526961589E-3</v>
      </c>
      <c r="D537" s="1"/>
    </row>
    <row r="538" spans="1:4" x14ac:dyDescent="0.35">
      <c r="A538" s="15">
        <v>42468</v>
      </c>
      <c r="B538">
        <v>6204.41</v>
      </c>
      <c r="C538" s="1">
        <f t="shared" si="8"/>
        <v>1.0942230347368064E-2</v>
      </c>
      <c r="D538" s="1"/>
    </row>
    <row r="539" spans="1:4" x14ac:dyDescent="0.35">
      <c r="A539" s="15">
        <v>42471</v>
      </c>
      <c r="B539">
        <v>6200.12</v>
      </c>
      <c r="C539" s="1">
        <f t="shared" si="8"/>
        <v>-6.9168282410332019E-4</v>
      </c>
      <c r="D539" s="1"/>
    </row>
    <row r="540" spans="1:4" x14ac:dyDescent="0.35">
      <c r="A540" s="15">
        <v>42472</v>
      </c>
      <c r="B540">
        <v>6242.39</v>
      </c>
      <c r="C540" s="1">
        <f t="shared" si="8"/>
        <v>6.7944751687095137E-3</v>
      </c>
      <c r="D540" s="1"/>
    </row>
    <row r="541" spans="1:4" x14ac:dyDescent="0.35">
      <c r="A541" s="15">
        <v>42473</v>
      </c>
      <c r="B541">
        <v>6362.89</v>
      </c>
      <c r="C541" s="1">
        <f t="shared" si="8"/>
        <v>1.9119554787032905E-2</v>
      </c>
      <c r="D541" s="1"/>
    </row>
    <row r="542" spans="1:4" x14ac:dyDescent="0.35">
      <c r="A542" s="15">
        <v>42474</v>
      </c>
      <c r="B542">
        <v>6365.1</v>
      </c>
      <c r="C542" s="1">
        <f t="shared" si="8"/>
        <v>3.4726614684788768E-4</v>
      </c>
      <c r="D542" s="1"/>
    </row>
    <row r="543" spans="1:4" x14ac:dyDescent="0.35">
      <c r="A543" s="15">
        <v>42475</v>
      </c>
      <c r="B543">
        <v>6343.75</v>
      </c>
      <c r="C543" s="1">
        <f t="shared" si="8"/>
        <v>-3.3598665629826566E-3</v>
      </c>
      <c r="D543" s="1"/>
    </row>
    <row r="544" spans="1:4" x14ac:dyDescent="0.35">
      <c r="A544" s="15">
        <v>42478</v>
      </c>
      <c r="B544">
        <v>6353.52</v>
      </c>
      <c r="C544" s="1">
        <f t="shared" si="8"/>
        <v>1.5389137866888933E-3</v>
      </c>
      <c r="D544" s="1"/>
    </row>
    <row r="545" spans="1:4" x14ac:dyDescent="0.35">
      <c r="A545" s="15">
        <v>42479</v>
      </c>
      <c r="B545">
        <v>6405.35</v>
      </c>
      <c r="C545" s="1">
        <f t="shared" si="8"/>
        <v>8.1245886357180358E-3</v>
      </c>
      <c r="D545" s="1"/>
    </row>
    <row r="546" spans="1:4" x14ac:dyDescent="0.35">
      <c r="A546" s="15">
        <v>42480</v>
      </c>
      <c r="B546">
        <v>6410.26</v>
      </c>
      <c r="C546" s="1">
        <f t="shared" si="8"/>
        <v>7.6625306797552272E-4</v>
      </c>
      <c r="D546" s="1"/>
    </row>
    <row r="547" spans="1:4" x14ac:dyDescent="0.35">
      <c r="A547" s="15">
        <v>42481</v>
      </c>
      <c r="B547">
        <v>6381.44</v>
      </c>
      <c r="C547" s="1">
        <f t="shared" si="8"/>
        <v>-4.5060545142069199E-3</v>
      </c>
      <c r="D547" s="1"/>
    </row>
    <row r="548" spans="1:4" x14ac:dyDescent="0.35">
      <c r="A548" s="15">
        <v>42482</v>
      </c>
      <c r="B548">
        <v>6310.44</v>
      </c>
      <c r="C548" s="1">
        <f t="shared" si="8"/>
        <v>-1.1188372509808026E-2</v>
      </c>
      <c r="D548" s="1"/>
    </row>
    <row r="549" spans="1:4" x14ac:dyDescent="0.35">
      <c r="A549" s="15">
        <v>42485</v>
      </c>
      <c r="B549">
        <v>6260.92</v>
      </c>
      <c r="C549" s="1">
        <f t="shared" si="8"/>
        <v>-7.8782655384675559E-3</v>
      </c>
      <c r="D549" s="1"/>
    </row>
    <row r="550" spans="1:4" x14ac:dyDescent="0.35">
      <c r="A550" s="15">
        <v>42486</v>
      </c>
      <c r="B550">
        <v>6284.52</v>
      </c>
      <c r="C550" s="1">
        <f t="shared" si="8"/>
        <v>3.7623276407005926E-3</v>
      </c>
      <c r="D550" s="1"/>
    </row>
    <row r="551" spans="1:4" x14ac:dyDescent="0.35">
      <c r="A551" s="15">
        <v>42487</v>
      </c>
      <c r="B551">
        <v>6319.91</v>
      </c>
      <c r="C551" s="1">
        <f t="shared" si="8"/>
        <v>5.6155007403785994E-3</v>
      </c>
      <c r="D551" s="1"/>
    </row>
    <row r="552" spans="1:4" x14ac:dyDescent="0.35">
      <c r="A552" s="15">
        <v>42488</v>
      </c>
      <c r="B552">
        <v>6322.4</v>
      </c>
      <c r="C552" s="1">
        <f t="shared" si="8"/>
        <v>3.9391535758851701E-4</v>
      </c>
      <c r="D552" s="1"/>
    </row>
    <row r="553" spans="1:4" x14ac:dyDescent="0.35">
      <c r="A553" s="15">
        <v>42489</v>
      </c>
      <c r="B553">
        <v>6241.89</v>
      </c>
      <c r="C553" s="1">
        <f t="shared" si="8"/>
        <v>-1.2815861772192638E-2</v>
      </c>
      <c r="D553" s="1"/>
    </row>
    <row r="554" spans="1:4" x14ac:dyDescent="0.35">
      <c r="A554" s="15">
        <v>42493</v>
      </c>
      <c r="B554">
        <v>6185.59</v>
      </c>
      <c r="C554" s="1">
        <f t="shared" si="8"/>
        <v>-9.060627763912454E-3</v>
      </c>
      <c r="D554" s="1"/>
    </row>
    <row r="555" spans="1:4" x14ac:dyDescent="0.35">
      <c r="A555" s="15">
        <v>42494</v>
      </c>
      <c r="B555">
        <v>6112.02</v>
      </c>
      <c r="C555" s="1">
        <f t="shared" si="8"/>
        <v>-1.1965069262348875E-2</v>
      </c>
      <c r="D555" s="1"/>
    </row>
    <row r="556" spans="1:4" x14ac:dyDescent="0.35">
      <c r="A556" s="15">
        <v>42495</v>
      </c>
      <c r="B556">
        <v>6117.25</v>
      </c>
      <c r="C556" s="1">
        <f t="shared" si="8"/>
        <v>8.5532502248243756E-4</v>
      </c>
      <c r="D556" s="1"/>
    </row>
    <row r="557" spans="1:4" x14ac:dyDescent="0.35">
      <c r="A557" s="15">
        <v>42496</v>
      </c>
      <c r="B557">
        <v>6125.7</v>
      </c>
      <c r="C557" s="1">
        <f t="shared" si="8"/>
        <v>1.3803864823046512E-3</v>
      </c>
      <c r="D557" s="1"/>
    </row>
    <row r="558" spans="1:4" x14ac:dyDescent="0.35">
      <c r="A558" s="15">
        <v>42499</v>
      </c>
      <c r="B558">
        <v>6114.81</v>
      </c>
      <c r="C558" s="1">
        <f t="shared" si="8"/>
        <v>-1.7793380950930876E-3</v>
      </c>
      <c r="D558" s="1"/>
    </row>
    <row r="559" spans="1:4" x14ac:dyDescent="0.35">
      <c r="A559" s="15">
        <v>42500</v>
      </c>
      <c r="B559">
        <v>6156.65</v>
      </c>
      <c r="C559" s="1">
        <f t="shared" si="8"/>
        <v>6.8191009269236279E-3</v>
      </c>
      <c r="D559" s="1"/>
    </row>
    <row r="560" spans="1:4" x14ac:dyDescent="0.35">
      <c r="A560" s="15">
        <v>42501</v>
      </c>
      <c r="B560">
        <v>6162.49</v>
      </c>
      <c r="C560" s="1">
        <f t="shared" si="8"/>
        <v>9.4811820264703106E-4</v>
      </c>
      <c r="D560" s="1"/>
    </row>
    <row r="561" spans="1:4" x14ac:dyDescent="0.35">
      <c r="A561" s="15">
        <v>42502</v>
      </c>
      <c r="B561">
        <v>6104.19</v>
      </c>
      <c r="C561" s="1">
        <f t="shared" si="8"/>
        <v>-9.5054960219713991E-3</v>
      </c>
      <c r="D561" s="1"/>
    </row>
    <row r="562" spans="1:4" x14ac:dyDescent="0.35">
      <c r="A562" s="15">
        <v>42503</v>
      </c>
      <c r="B562">
        <v>6138.5</v>
      </c>
      <c r="C562" s="1">
        <f t="shared" si="8"/>
        <v>5.6049920112898142E-3</v>
      </c>
      <c r="D562" s="1"/>
    </row>
    <row r="563" spans="1:4" x14ac:dyDescent="0.35">
      <c r="A563" s="15">
        <v>42506</v>
      </c>
      <c r="B563">
        <v>6151.4</v>
      </c>
      <c r="C563" s="1">
        <f t="shared" si="8"/>
        <v>2.0992855495201748E-3</v>
      </c>
      <c r="D563" s="1"/>
    </row>
    <row r="564" spans="1:4" x14ac:dyDescent="0.35">
      <c r="A564" s="15">
        <v>42507</v>
      </c>
      <c r="B564">
        <v>6167.77</v>
      </c>
      <c r="C564" s="1">
        <f t="shared" si="8"/>
        <v>2.657648142729941E-3</v>
      </c>
      <c r="D564" s="1"/>
    </row>
    <row r="565" spans="1:4" x14ac:dyDescent="0.35">
      <c r="A565" s="15">
        <v>42508</v>
      </c>
      <c r="B565">
        <v>6165.8</v>
      </c>
      <c r="C565" s="1">
        <f t="shared" si="8"/>
        <v>-3.194533321258098E-4</v>
      </c>
      <c r="D565" s="1"/>
    </row>
    <row r="566" spans="1:4" x14ac:dyDescent="0.35">
      <c r="A566" s="15">
        <v>42509</v>
      </c>
      <c r="B566">
        <v>6053.35</v>
      </c>
      <c r="C566" s="1">
        <f t="shared" si="8"/>
        <v>-1.8406055193669724E-2</v>
      </c>
      <c r="D566" s="1"/>
    </row>
    <row r="567" spans="1:4" x14ac:dyDescent="0.35">
      <c r="A567" s="15">
        <v>42510</v>
      </c>
      <c r="B567">
        <v>6156.32</v>
      </c>
      <c r="C567" s="1">
        <f t="shared" si="8"/>
        <v>1.6867358626781171E-2</v>
      </c>
      <c r="D567" s="1"/>
    </row>
    <row r="568" spans="1:4" x14ac:dyDescent="0.35">
      <c r="A568" s="15">
        <v>42513</v>
      </c>
      <c r="B568">
        <v>6136.43</v>
      </c>
      <c r="C568" s="1">
        <f t="shared" si="8"/>
        <v>-3.2360565955444256E-3</v>
      </c>
      <c r="D568" s="1"/>
    </row>
    <row r="569" spans="1:4" x14ac:dyDescent="0.35">
      <c r="A569" s="15">
        <v>42514</v>
      </c>
      <c r="B569">
        <v>6219.26</v>
      </c>
      <c r="C569" s="1">
        <f t="shared" si="8"/>
        <v>1.3407788775927996E-2</v>
      </c>
      <c r="D569" s="1"/>
    </row>
    <row r="570" spans="1:4" x14ac:dyDescent="0.35">
      <c r="A570" s="15">
        <v>42515</v>
      </c>
      <c r="B570">
        <v>6262.85</v>
      </c>
      <c r="C570" s="1">
        <f t="shared" si="8"/>
        <v>6.9844244604707097E-3</v>
      </c>
      <c r="D570" s="1"/>
    </row>
    <row r="571" spans="1:4" x14ac:dyDescent="0.35">
      <c r="A571" s="15">
        <v>42516</v>
      </c>
      <c r="B571">
        <v>6265.65</v>
      </c>
      <c r="C571" s="1">
        <f t="shared" si="8"/>
        <v>4.4698089102728357E-4</v>
      </c>
      <c r="D571" s="1"/>
    </row>
    <row r="572" spans="1:4" x14ac:dyDescent="0.35">
      <c r="A572" s="15">
        <v>42517</v>
      </c>
      <c r="B572">
        <v>6270.79</v>
      </c>
      <c r="C572" s="1">
        <f t="shared" si="8"/>
        <v>8.2000955423048292E-4</v>
      </c>
      <c r="D572" s="1"/>
    </row>
    <row r="573" spans="1:4" x14ac:dyDescent="0.35">
      <c r="A573" s="15">
        <v>42521</v>
      </c>
      <c r="B573">
        <v>6230.79</v>
      </c>
      <c r="C573" s="1">
        <f t="shared" si="8"/>
        <v>-6.3992129794254249E-3</v>
      </c>
      <c r="D573" s="1"/>
    </row>
    <row r="574" spans="1:4" x14ac:dyDescent="0.35">
      <c r="A574" s="15">
        <v>42522</v>
      </c>
      <c r="B574">
        <v>6191.93</v>
      </c>
      <c r="C574" s="1">
        <f t="shared" si="8"/>
        <v>-6.2562992247155247E-3</v>
      </c>
      <c r="D574" s="1"/>
    </row>
    <row r="575" spans="1:4" x14ac:dyDescent="0.35">
      <c r="A575" s="15">
        <v>42523</v>
      </c>
      <c r="B575">
        <v>6185.61</v>
      </c>
      <c r="C575" s="1">
        <f t="shared" si="8"/>
        <v>-1.0212046253520388E-3</v>
      </c>
      <c r="D575" s="1"/>
    </row>
    <row r="576" spans="1:4" x14ac:dyDescent="0.35">
      <c r="A576" s="15">
        <v>42524</v>
      </c>
      <c r="B576">
        <v>6209.63</v>
      </c>
      <c r="C576" s="1">
        <f t="shared" si="8"/>
        <v>3.8756861612868378E-3</v>
      </c>
      <c r="D576" s="1"/>
    </row>
    <row r="577" spans="1:4" x14ac:dyDescent="0.35">
      <c r="A577" s="15">
        <v>42527</v>
      </c>
      <c r="B577">
        <v>6273.4</v>
      </c>
      <c r="C577" s="1">
        <f t="shared" si="8"/>
        <v>1.0217159575319679E-2</v>
      </c>
      <c r="D577" s="1"/>
    </row>
    <row r="578" spans="1:4" x14ac:dyDescent="0.35">
      <c r="A578" s="15">
        <v>42528</v>
      </c>
      <c r="B578">
        <v>6284.53</v>
      </c>
      <c r="C578" s="1">
        <f t="shared" si="8"/>
        <v>1.7725855955974855E-3</v>
      </c>
      <c r="D578" s="1"/>
    </row>
    <row r="579" spans="1:4" x14ac:dyDescent="0.35">
      <c r="A579" s="15">
        <v>42529</v>
      </c>
      <c r="B579">
        <v>6301.52</v>
      </c>
      <c r="C579" s="1">
        <f t="shared" ref="C579:C642" si="9">LN(B579/B578)</f>
        <v>2.6998161170532033E-3</v>
      </c>
      <c r="D579" s="1"/>
    </row>
    <row r="580" spans="1:4" x14ac:dyDescent="0.35">
      <c r="A580" s="15">
        <v>42530</v>
      </c>
      <c r="B580">
        <v>6231.89</v>
      </c>
      <c r="C580" s="1">
        <f t="shared" si="9"/>
        <v>-1.1111216559603183E-2</v>
      </c>
      <c r="D580" s="1"/>
    </row>
    <row r="581" spans="1:4" x14ac:dyDescent="0.35">
      <c r="A581" s="15">
        <v>42531</v>
      </c>
      <c r="B581">
        <v>6115.76</v>
      </c>
      <c r="C581" s="1">
        <f t="shared" si="9"/>
        <v>-1.8810611615617111E-2</v>
      </c>
      <c r="D581" s="1"/>
    </row>
    <row r="582" spans="1:4" x14ac:dyDescent="0.35">
      <c r="A582" s="15">
        <v>42534</v>
      </c>
      <c r="B582">
        <v>6044.97</v>
      </c>
      <c r="C582" s="1">
        <f t="shared" si="9"/>
        <v>-1.1642524687364203E-2</v>
      </c>
      <c r="D582" s="1"/>
    </row>
    <row r="583" spans="1:4" x14ac:dyDescent="0.35">
      <c r="A583" s="15">
        <v>42535</v>
      </c>
      <c r="B583">
        <v>5923.53</v>
      </c>
      <c r="C583" s="1">
        <f t="shared" si="9"/>
        <v>-2.0293966302123632E-2</v>
      </c>
      <c r="D583" s="1"/>
    </row>
    <row r="584" spans="1:4" x14ac:dyDescent="0.35">
      <c r="A584" s="15">
        <v>42536</v>
      </c>
      <c r="B584">
        <v>5966.8</v>
      </c>
      <c r="C584" s="1">
        <f t="shared" si="9"/>
        <v>7.2782153244769646E-3</v>
      </c>
      <c r="D584" s="1"/>
    </row>
    <row r="585" spans="1:4" x14ac:dyDescent="0.35">
      <c r="A585" s="15">
        <v>42537</v>
      </c>
      <c r="B585">
        <v>5950.48</v>
      </c>
      <c r="C585" s="1">
        <f t="shared" si="9"/>
        <v>-2.7388817250249197E-3</v>
      </c>
      <c r="D585" s="1"/>
    </row>
    <row r="586" spans="1:4" x14ac:dyDescent="0.35">
      <c r="A586" s="15">
        <v>42538</v>
      </c>
      <c r="B586">
        <v>6021.09</v>
      </c>
      <c r="C586" s="1">
        <f t="shared" si="9"/>
        <v>1.179641748109112E-2</v>
      </c>
      <c r="D586" s="1"/>
    </row>
    <row r="587" spans="1:4" x14ac:dyDescent="0.35">
      <c r="A587" s="15">
        <v>42541</v>
      </c>
      <c r="B587">
        <v>6204</v>
      </c>
      <c r="C587" s="1">
        <f t="shared" si="9"/>
        <v>2.9925939260587973E-2</v>
      </c>
      <c r="D587" s="1"/>
    </row>
    <row r="588" spans="1:4" x14ac:dyDescent="0.35">
      <c r="A588" s="15">
        <v>42542</v>
      </c>
      <c r="B588">
        <v>6226.55</v>
      </c>
      <c r="C588" s="1">
        <f t="shared" si="9"/>
        <v>3.6281620260596122E-3</v>
      </c>
      <c r="D588" s="1"/>
    </row>
    <row r="589" spans="1:4" x14ac:dyDescent="0.35">
      <c r="A589" s="15">
        <v>42543</v>
      </c>
      <c r="B589">
        <v>6261.19</v>
      </c>
      <c r="C589" s="1">
        <f t="shared" si="9"/>
        <v>5.547855552374456E-3</v>
      </c>
      <c r="D589" s="1"/>
    </row>
    <row r="590" spans="1:4" x14ac:dyDescent="0.35">
      <c r="A590" s="15">
        <v>42544</v>
      </c>
      <c r="B590">
        <v>6338.1</v>
      </c>
      <c r="C590" s="1">
        <f t="shared" si="9"/>
        <v>1.2208776099435137E-2</v>
      </c>
      <c r="D590" s="1"/>
    </row>
    <row r="591" spans="1:4" x14ac:dyDescent="0.35">
      <c r="A591" s="15">
        <v>42545</v>
      </c>
      <c r="B591">
        <v>6138.69</v>
      </c>
      <c r="C591" s="1">
        <f t="shared" si="9"/>
        <v>-3.1967674645396855E-2</v>
      </c>
      <c r="D591" s="1"/>
    </row>
    <row r="592" spans="1:4" x14ac:dyDescent="0.35">
      <c r="A592" s="15">
        <v>42548</v>
      </c>
      <c r="B592">
        <v>5982.2</v>
      </c>
      <c r="C592" s="1">
        <f t="shared" si="9"/>
        <v>-2.5822971063664039E-2</v>
      </c>
      <c r="D592" s="1"/>
    </row>
    <row r="593" spans="1:4" x14ac:dyDescent="0.35">
      <c r="A593" s="15">
        <v>42549</v>
      </c>
      <c r="B593">
        <v>6140.39</v>
      </c>
      <c r="C593" s="1">
        <f t="shared" si="9"/>
        <v>2.609986477408243E-2</v>
      </c>
      <c r="D593" s="1"/>
    </row>
    <row r="594" spans="1:4" x14ac:dyDescent="0.35">
      <c r="A594" s="15">
        <v>42550</v>
      </c>
      <c r="B594">
        <v>6360.06</v>
      </c>
      <c r="C594" s="1">
        <f t="shared" si="9"/>
        <v>3.5149553212612192E-2</v>
      </c>
      <c r="D594" s="1"/>
    </row>
    <row r="595" spans="1:4" x14ac:dyDescent="0.35">
      <c r="A595" s="15">
        <v>42551</v>
      </c>
      <c r="B595">
        <v>6504.33</v>
      </c>
      <c r="C595" s="1">
        <f t="shared" si="9"/>
        <v>2.243029769596485E-2</v>
      </c>
      <c r="D595" s="1"/>
    </row>
    <row r="596" spans="1:4" x14ac:dyDescent="0.35">
      <c r="A596" s="15">
        <v>42552</v>
      </c>
      <c r="B596">
        <v>6577.83</v>
      </c>
      <c r="C596" s="1">
        <f t="shared" si="9"/>
        <v>1.1236794745654135E-2</v>
      </c>
      <c r="D596" s="1"/>
    </row>
    <row r="597" spans="1:4" x14ac:dyDescent="0.35">
      <c r="A597" s="15">
        <v>42555</v>
      </c>
      <c r="B597">
        <v>6522.26</v>
      </c>
      <c r="C597" s="1">
        <f t="shared" si="9"/>
        <v>-8.4839620668143035E-3</v>
      </c>
      <c r="D597" s="1"/>
    </row>
    <row r="598" spans="1:4" x14ac:dyDescent="0.35">
      <c r="A598" s="15">
        <v>42556</v>
      </c>
      <c r="B598">
        <v>6545.37</v>
      </c>
      <c r="C598" s="1">
        <f t="shared" si="9"/>
        <v>3.5369878229969827E-3</v>
      </c>
      <c r="D598" s="1"/>
    </row>
    <row r="599" spans="1:4" x14ac:dyDescent="0.35">
      <c r="A599" s="15">
        <v>42557</v>
      </c>
      <c r="B599">
        <v>6463.59</v>
      </c>
      <c r="C599" s="1">
        <f t="shared" si="9"/>
        <v>-1.2573038478279243E-2</v>
      </c>
      <c r="D599" s="1"/>
    </row>
    <row r="600" spans="1:4" x14ac:dyDescent="0.35">
      <c r="A600" s="15">
        <v>42558</v>
      </c>
      <c r="B600">
        <v>6533.79</v>
      </c>
      <c r="C600" s="1">
        <f t="shared" si="9"/>
        <v>1.0802282095478882E-2</v>
      </c>
      <c r="D600" s="1"/>
    </row>
    <row r="601" spans="1:4" x14ac:dyDescent="0.35">
      <c r="A601" s="15">
        <v>42559</v>
      </c>
      <c r="B601">
        <v>6590.64</v>
      </c>
      <c r="C601" s="1">
        <f t="shared" si="9"/>
        <v>8.6632875577860955E-3</v>
      </c>
      <c r="D601" s="1"/>
    </row>
    <row r="602" spans="1:4" x14ac:dyDescent="0.35">
      <c r="A602" s="15">
        <v>42562</v>
      </c>
      <c r="B602">
        <v>6682.86</v>
      </c>
      <c r="C602" s="1">
        <f t="shared" si="9"/>
        <v>1.3895578991179025E-2</v>
      </c>
      <c r="D602" s="1"/>
    </row>
    <row r="603" spans="1:4" x14ac:dyDescent="0.35">
      <c r="A603" s="15">
        <v>42563</v>
      </c>
      <c r="B603">
        <v>6680.69</v>
      </c>
      <c r="C603" s="1">
        <f t="shared" si="9"/>
        <v>-3.2476400643134174E-4</v>
      </c>
      <c r="D603" s="1"/>
    </row>
    <row r="604" spans="1:4" x14ac:dyDescent="0.35">
      <c r="A604" s="15">
        <v>42564</v>
      </c>
      <c r="B604">
        <v>6670.4</v>
      </c>
      <c r="C604" s="1">
        <f t="shared" si="9"/>
        <v>-1.5414474829353807E-3</v>
      </c>
      <c r="D604" s="1"/>
    </row>
    <row r="605" spans="1:4" x14ac:dyDescent="0.35">
      <c r="A605" s="15">
        <v>42565</v>
      </c>
      <c r="B605">
        <v>6654.47</v>
      </c>
      <c r="C605" s="1">
        <f t="shared" si="9"/>
        <v>-2.3910188375988383E-3</v>
      </c>
      <c r="D605" s="1"/>
    </row>
    <row r="606" spans="1:4" x14ac:dyDescent="0.35">
      <c r="A606" s="15">
        <v>42566</v>
      </c>
      <c r="B606">
        <v>6669.24</v>
      </c>
      <c r="C606" s="1">
        <f t="shared" si="9"/>
        <v>2.2171011002499416E-3</v>
      </c>
      <c r="D606" s="1"/>
    </row>
    <row r="607" spans="1:4" x14ac:dyDescent="0.35">
      <c r="A607" s="15">
        <v>42569</v>
      </c>
      <c r="B607">
        <v>6695.42</v>
      </c>
      <c r="C607" s="1">
        <f t="shared" si="9"/>
        <v>3.9178001515546446E-3</v>
      </c>
      <c r="D607" s="1"/>
    </row>
    <row r="608" spans="1:4" x14ac:dyDescent="0.35">
      <c r="A608" s="15">
        <v>42570</v>
      </c>
      <c r="B608">
        <v>6697.37</v>
      </c>
      <c r="C608" s="1">
        <f t="shared" si="9"/>
        <v>2.9120146194781642E-4</v>
      </c>
      <c r="D608" s="1"/>
    </row>
    <row r="609" spans="1:4" x14ac:dyDescent="0.35">
      <c r="A609" s="15">
        <v>42571</v>
      </c>
      <c r="B609">
        <v>6728.99</v>
      </c>
      <c r="C609" s="1">
        <f t="shared" si="9"/>
        <v>4.710146079608654E-3</v>
      </c>
      <c r="D609" s="1"/>
    </row>
    <row r="610" spans="1:4" x14ac:dyDescent="0.35">
      <c r="A610" s="15">
        <v>42572</v>
      </c>
      <c r="B610">
        <v>6699.89</v>
      </c>
      <c r="C610" s="1">
        <f t="shared" si="9"/>
        <v>-4.3339497484603954E-3</v>
      </c>
      <c r="D610" s="1"/>
    </row>
    <row r="611" spans="1:4" x14ac:dyDescent="0.35">
      <c r="A611" s="15">
        <v>42573</v>
      </c>
      <c r="B611">
        <v>6730.48</v>
      </c>
      <c r="C611" s="1">
        <f t="shared" si="9"/>
        <v>4.5553551984650262E-3</v>
      </c>
      <c r="D611" s="1"/>
    </row>
    <row r="612" spans="1:4" x14ac:dyDescent="0.35">
      <c r="A612" s="15">
        <v>42576</v>
      </c>
      <c r="B612">
        <v>6710.13</v>
      </c>
      <c r="C612" s="1">
        <f t="shared" si="9"/>
        <v>-3.028138685692178E-3</v>
      </c>
      <c r="D612" s="1"/>
    </row>
    <row r="613" spans="1:4" x14ac:dyDescent="0.35">
      <c r="A613" s="15">
        <v>42577</v>
      </c>
      <c r="B613">
        <v>6724.03</v>
      </c>
      <c r="C613" s="1">
        <f t="shared" si="9"/>
        <v>2.0693523019281509E-3</v>
      </c>
      <c r="D613" s="1"/>
    </row>
    <row r="614" spans="1:4" x14ac:dyDescent="0.35">
      <c r="A614" s="15">
        <v>42578</v>
      </c>
      <c r="B614">
        <v>6750.43</v>
      </c>
      <c r="C614" s="1">
        <f t="shared" si="9"/>
        <v>3.9185293927491939E-3</v>
      </c>
      <c r="D614" s="1"/>
    </row>
    <row r="615" spans="1:4" x14ac:dyDescent="0.35">
      <c r="A615" s="15">
        <v>42579</v>
      </c>
      <c r="B615">
        <v>6721.06</v>
      </c>
      <c r="C615" s="1">
        <f t="shared" si="9"/>
        <v>-4.3603263681964068E-3</v>
      </c>
      <c r="D615" s="1"/>
    </row>
    <row r="616" spans="1:4" x14ac:dyDescent="0.35">
      <c r="A616" s="15">
        <v>42580</v>
      </c>
      <c r="B616">
        <v>6724.43</v>
      </c>
      <c r="C616" s="1">
        <f t="shared" si="9"/>
        <v>5.0128334044630476E-4</v>
      </c>
      <c r="D616" s="1"/>
    </row>
    <row r="617" spans="1:4" x14ac:dyDescent="0.35">
      <c r="A617" s="15">
        <v>42583</v>
      </c>
      <c r="B617">
        <v>6693.95</v>
      </c>
      <c r="C617" s="1">
        <f t="shared" si="9"/>
        <v>-4.5430301457187522E-3</v>
      </c>
      <c r="D617" s="1"/>
    </row>
    <row r="618" spans="1:4" x14ac:dyDescent="0.35">
      <c r="A618" s="15">
        <v>42584</v>
      </c>
      <c r="B618">
        <v>6645.4</v>
      </c>
      <c r="C618" s="1">
        <f t="shared" si="9"/>
        <v>-7.2792473963382513E-3</v>
      </c>
      <c r="D618" s="1"/>
    </row>
    <row r="619" spans="1:4" x14ac:dyDescent="0.35">
      <c r="A619" s="15">
        <v>42585</v>
      </c>
      <c r="B619">
        <v>6634.4</v>
      </c>
      <c r="C619" s="1">
        <f t="shared" si="9"/>
        <v>-1.6566518344835197E-3</v>
      </c>
      <c r="D619" s="1"/>
    </row>
    <row r="620" spans="1:4" x14ac:dyDescent="0.35">
      <c r="A620" s="15">
        <v>42586</v>
      </c>
      <c r="B620">
        <v>6740.16</v>
      </c>
      <c r="C620" s="1">
        <f t="shared" si="9"/>
        <v>1.581542935999972E-2</v>
      </c>
      <c r="D620" s="1"/>
    </row>
    <row r="621" spans="1:4" x14ac:dyDescent="0.35">
      <c r="A621" s="15">
        <v>42587</v>
      </c>
      <c r="B621">
        <v>6793.47</v>
      </c>
      <c r="C621" s="1">
        <f t="shared" si="9"/>
        <v>7.8781931717653731E-3</v>
      </c>
      <c r="D621" s="1"/>
    </row>
    <row r="622" spans="1:4" x14ac:dyDescent="0.35">
      <c r="A622" s="15">
        <v>42590</v>
      </c>
      <c r="B622">
        <v>6809.13</v>
      </c>
      <c r="C622" s="1">
        <f t="shared" si="9"/>
        <v>2.3025020096858633E-3</v>
      </c>
      <c r="D622" s="1"/>
    </row>
    <row r="623" spans="1:4" x14ac:dyDescent="0.35">
      <c r="A623" s="15">
        <v>42591</v>
      </c>
      <c r="B623">
        <v>6851.3</v>
      </c>
      <c r="C623" s="1">
        <f t="shared" si="9"/>
        <v>6.1740565935839873E-3</v>
      </c>
      <c r="D623" s="1"/>
    </row>
    <row r="624" spans="1:4" x14ac:dyDescent="0.35">
      <c r="A624" s="15">
        <v>42592</v>
      </c>
      <c r="B624">
        <v>6866.42</v>
      </c>
      <c r="C624" s="1">
        <f t="shared" si="9"/>
        <v>2.2044488622144877E-3</v>
      </c>
      <c r="D624" s="1"/>
    </row>
    <row r="625" spans="1:4" x14ac:dyDescent="0.35">
      <c r="A625" s="15">
        <v>42593</v>
      </c>
      <c r="B625">
        <v>6914.71</v>
      </c>
      <c r="C625" s="1">
        <f t="shared" si="9"/>
        <v>7.0081622688592526E-3</v>
      </c>
      <c r="D625" s="1"/>
    </row>
    <row r="626" spans="1:4" x14ac:dyDescent="0.35">
      <c r="A626" s="15">
        <v>42594</v>
      </c>
      <c r="B626">
        <v>6916.02</v>
      </c>
      <c r="C626" s="1">
        <f t="shared" si="9"/>
        <v>1.8943324089435408E-4</v>
      </c>
      <c r="D626" s="1"/>
    </row>
    <row r="627" spans="1:4" x14ac:dyDescent="0.35">
      <c r="A627" s="15">
        <v>42597</v>
      </c>
      <c r="B627">
        <v>6941.19</v>
      </c>
      <c r="C627" s="1">
        <f t="shared" si="9"/>
        <v>3.6327698982315743E-3</v>
      </c>
      <c r="D627" s="1"/>
    </row>
    <row r="628" spans="1:4" x14ac:dyDescent="0.35">
      <c r="A628" s="15">
        <v>42598</v>
      </c>
      <c r="B628">
        <v>6893.92</v>
      </c>
      <c r="C628" s="1">
        <f t="shared" si="9"/>
        <v>-6.833365826336698E-3</v>
      </c>
      <c r="D628" s="1"/>
    </row>
    <row r="629" spans="1:4" x14ac:dyDescent="0.35">
      <c r="A629" s="15">
        <v>42599</v>
      </c>
      <c r="B629">
        <v>6859.15</v>
      </c>
      <c r="C629" s="1">
        <f t="shared" si="9"/>
        <v>-5.0563363785702401E-3</v>
      </c>
      <c r="D629" s="1"/>
    </row>
    <row r="630" spans="1:4" x14ac:dyDescent="0.35">
      <c r="A630" s="15">
        <v>42600</v>
      </c>
      <c r="B630">
        <v>6868.96</v>
      </c>
      <c r="C630" s="1">
        <f t="shared" si="9"/>
        <v>1.4291845956655039E-3</v>
      </c>
      <c r="D630" s="1"/>
    </row>
    <row r="631" spans="1:4" x14ac:dyDescent="0.35">
      <c r="A631" s="15">
        <v>42601</v>
      </c>
      <c r="B631">
        <v>6858.95</v>
      </c>
      <c r="C631" s="1">
        <f t="shared" si="9"/>
        <v>-1.458343152610441E-3</v>
      </c>
      <c r="D631" s="1"/>
    </row>
    <row r="632" spans="1:4" x14ac:dyDescent="0.35">
      <c r="A632" s="15">
        <v>42604</v>
      </c>
      <c r="B632">
        <v>6828.54</v>
      </c>
      <c r="C632" s="1">
        <f t="shared" si="9"/>
        <v>-4.4434808771942457E-3</v>
      </c>
      <c r="D632" s="1"/>
    </row>
    <row r="633" spans="1:4" x14ac:dyDescent="0.35">
      <c r="A633" s="15">
        <v>42605</v>
      </c>
      <c r="B633">
        <v>6868.51</v>
      </c>
      <c r="C633" s="1">
        <f t="shared" si="9"/>
        <v>5.8363097829804336E-3</v>
      </c>
      <c r="D633" s="1"/>
    </row>
    <row r="634" spans="1:4" x14ac:dyDescent="0.35">
      <c r="A634" s="15">
        <v>42606</v>
      </c>
      <c r="B634">
        <v>6835.78</v>
      </c>
      <c r="C634" s="1">
        <f t="shared" si="9"/>
        <v>-4.7766155314531728E-3</v>
      </c>
      <c r="D634" s="1"/>
    </row>
    <row r="635" spans="1:4" x14ac:dyDescent="0.35">
      <c r="A635" s="15">
        <v>42607</v>
      </c>
      <c r="B635">
        <v>6816.9</v>
      </c>
      <c r="C635" s="1">
        <f t="shared" si="9"/>
        <v>-2.7657591088476696E-3</v>
      </c>
      <c r="D635" s="1"/>
    </row>
    <row r="636" spans="1:4" x14ac:dyDescent="0.35">
      <c r="A636" s="15">
        <v>42608</v>
      </c>
      <c r="B636">
        <v>6838.05</v>
      </c>
      <c r="C636" s="1">
        <f t="shared" si="9"/>
        <v>3.0977802062071612E-3</v>
      </c>
      <c r="D636" s="1"/>
    </row>
    <row r="637" spans="1:4" x14ac:dyDescent="0.35">
      <c r="A637" s="15">
        <v>42612</v>
      </c>
      <c r="B637">
        <v>6820.79</v>
      </c>
      <c r="C637" s="1">
        <f t="shared" si="9"/>
        <v>-2.5273023458805863E-3</v>
      </c>
      <c r="D637" s="1"/>
    </row>
    <row r="638" spans="1:4" x14ac:dyDescent="0.35">
      <c r="A638" s="15">
        <v>42613</v>
      </c>
      <c r="B638">
        <v>6781.51</v>
      </c>
      <c r="C638" s="1">
        <f t="shared" si="9"/>
        <v>-5.7755099044911676E-3</v>
      </c>
      <c r="D638" s="1"/>
    </row>
    <row r="639" spans="1:4" x14ac:dyDescent="0.35">
      <c r="A639" s="15">
        <v>42614</v>
      </c>
      <c r="B639">
        <v>6745.97</v>
      </c>
      <c r="C639" s="1">
        <f t="shared" si="9"/>
        <v>-5.254501469740702E-3</v>
      </c>
      <c r="D639" s="1"/>
    </row>
    <row r="640" spans="1:4" x14ac:dyDescent="0.35">
      <c r="A640" s="15">
        <v>42615</v>
      </c>
      <c r="B640">
        <v>6894.6</v>
      </c>
      <c r="C640" s="1">
        <f t="shared" si="9"/>
        <v>2.1793206959686649E-2</v>
      </c>
      <c r="D640" s="1"/>
    </row>
    <row r="641" spans="1:4" x14ac:dyDescent="0.35">
      <c r="A641" s="15">
        <v>42618</v>
      </c>
      <c r="B641">
        <v>6879.42</v>
      </c>
      <c r="C641" s="1">
        <f t="shared" si="9"/>
        <v>-2.2041504434759458E-3</v>
      </c>
      <c r="D641" s="1"/>
    </row>
    <row r="642" spans="1:4" x14ac:dyDescent="0.35">
      <c r="A642" s="15">
        <v>42619</v>
      </c>
      <c r="B642">
        <v>6826.05</v>
      </c>
      <c r="C642" s="1">
        <f t="shared" si="9"/>
        <v>-7.7881706742664461E-3</v>
      </c>
      <c r="D642" s="1"/>
    </row>
    <row r="643" spans="1:4" x14ac:dyDescent="0.35">
      <c r="A643" s="15">
        <v>42620</v>
      </c>
      <c r="B643">
        <v>6846.58</v>
      </c>
      <c r="C643" s="1">
        <f t="shared" ref="C643:C706" si="10">LN(B643/B642)</f>
        <v>3.0030821325747001E-3</v>
      </c>
      <c r="D643" s="1"/>
    </row>
    <row r="644" spans="1:4" x14ac:dyDescent="0.35">
      <c r="A644" s="15">
        <v>42621</v>
      </c>
      <c r="B644">
        <v>6858.7</v>
      </c>
      <c r="C644" s="1">
        <f t="shared" si="10"/>
        <v>1.7686618820551931E-3</v>
      </c>
      <c r="D644" s="1"/>
    </row>
    <row r="645" spans="1:4" x14ac:dyDescent="0.35">
      <c r="A645" s="15">
        <v>42622</v>
      </c>
      <c r="B645">
        <v>6776.95</v>
      </c>
      <c r="C645" s="1">
        <f t="shared" si="10"/>
        <v>-1.1990771175458536E-2</v>
      </c>
      <c r="D645" s="1"/>
    </row>
    <row r="646" spans="1:4" x14ac:dyDescent="0.35">
      <c r="A646" s="15">
        <v>42625</v>
      </c>
      <c r="B646">
        <v>6700.9</v>
      </c>
      <c r="C646" s="1">
        <f t="shared" si="10"/>
        <v>-1.1285302497051742E-2</v>
      </c>
      <c r="D646" s="1"/>
    </row>
    <row r="647" spans="1:4" x14ac:dyDescent="0.35">
      <c r="A647" s="15">
        <v>42626</v>
      </c>
      <c r="B647">
        <v>6665.63</v>
      </c>
      <c r="C647" s="1">
        <f t="shared" si="10"/>
        <v>-5.2773729393804448E-3</v>
      </c>
      <c r="D647" s="1"/>
    </row>
    <row r="648" spans="1:4" x14ac:dyDescent="0.35">
      <c r="A648" s="15">
        <v>42627</v>
      </c>
      <c r="B648">
        <v>6673.31</v>
      </c>
      <c r="C648" s="1">
        <f t="shared" si="10"/>
        <v>1.1515159148527681E-3</v>
      </c>
      <c r="D648" s="1"/>
    </row>
    <row r="649" spans="1:4" x14ac:dyDescent="0.35">
      <c r="A649" s="15">
        <v>42628</v>
      </c>
      <c r="B649">
        <v>6730.3</v>
      </c>
      <c r="C649" s="1">
        <f t="shared" si="10"/>
        <v>8.5037304768084861E-3</v>
      </c>
      <c r="D649" s="1"/>
    </row>
    <row r="650" spans="1:4" x14ac:dyDescent="0.35">
      <c r="A650" s="15">
        <v>42629</v>
      </c>
      <c r="B650">
        <v>6710.28</v>
      </c>
      <c r="C650" s="1">
        <f t="shared" si="10"/>
        <v>-2.9790403101539833E-3</v>
      </c>
      <c r="D650" s="1"/>
    </row>
    <row r="651" spans="1:4" x14ac:dyDescent="0.35">
      <c r="A651" s="15">
        <v>42632</v>
      </c>
      <c r="B651">
        <v>6813.55</v>
      </c>
      <c r="C651" s="1">
        <f t="shared" si="10"/>
        <v>1.5272597677151663E-2</v>
      </c>
      <c r="D651" s="1"/>
    </row>
    <row r="652" spans="1:4" x14ac:dyDescent="0.35">
      <c r="A652" s="15">
        <v>42633</v>
      </c>
      <c r="B652">
        <v>6830.79</v>
      </c>
      <c r="C652" s="1">
        <f t="shared" si="10"/>
        <v>2.5270565193439092E-3</v>
      </c>
      <c r="D652" s="1"/>
    </row>
    <row r="653" spans="1:4" x14ac:dyDescent="0.35">
      <c r="A653" s="15">
        <v>42634</v>
      </c>
      <c r="B653">
        <v>6834.77</v>
      </c>
      <c r="C653" s="1">
        <f t="shared" si="10"/>
        <v>5.8248620803415827E-4</v>
      </c>
      <c r="D653" s="1"/>
    </row>
    <row r="654" spans="1:4" x14ac:dyDescent="0.35">
      <c r="A654" s="15">
        <v>42635</v>
      </c>
      <c r="B654">
        <v>6911.4</v>
      </c>
      <c r="C654" s="1">
        <f t="shared" si="10"/>
        <v>1.1149402897838594E-2</v>
      </c>
      <c r="D654" s="1"/>
    </row>
    <row r="655" spans="1:4" x14ac:dyDescent="0.35">
      <c r="A655" s="15">
        <v>42636</v>
      </c>
      <c r="B655">
        <v>6909.43</v>
      </c>
      <c r="C655" s="1">
        <f t="shared" si="10"/>
        <v>-2.8507694738168741E-4</v>
      </c>
      <c r="D655" s="1"/>
    </row>
    <row r="656" spans="1:4" x14ac:dyDescent="0.35">
      <c r="A656" s="15">
        <v>42639</v>
      </c>
      <c r="B656">
        <v>6818.04</v>
      </c>
      <c r="C656" s="1">
        <f t="shared" si="10"/>
        <v>-1.331510470937995E-2</v>
      </c>
      <c r="D656" s="1"/>
    </row>
    <row r="657" spans="1:4" x14ac:dyDescent="0.35">
      <c r="A657" s="15">
        <v>42640</v>
      </c>
      <c r="B657">
        <v>6807.67</v>
      </c>
      <c r="C657" s="1">
        <f t="shared" si="10"/>
        <v>-1.5221228107968159E-3</v>
      </c>
      <c r="D657" s="1"/>
    </row>
    <row r="658" spans="1:4" x14ac:dyDescent="0.35">
      <c r="A658" s="15">
        <v>42641</v>
      </c>
      <c r="B658">
        <v>6849.38</v>
      </c>
      <c r="C658" s="1">
        <f t="shared" si="10"/>
        <v>6.1082195180457389E-3</v>
      </c>
      <c r="D658" s="1"/>
    </row>
    <row r="659" spans="1:4" x14ac:dyDescent="0.35">
      <c r="A659" s="15">
        <v>42642</v>
      </c>
      <c r="B659">
        <v>6919.42</v>
      </c>
      <c r="C659" s="1">
        <f t="shared" si="10"/>
        <v>1.0173813859134878E-2</v>
      </c>
      <c r="D659" s="1"/>
    </row>
    <row r="660" spans="1:4" x14ac:dyDescent="0.35">
      <c r="A660" s="15">
        <v>42643</v>
      </c>
      <c r="B660">
        <v>6899.33</v>
      </c>
      <c r="C660" s="1">
        <f t="shared" si="10"/>
        <v>-2.9076456487132814E-3</v>
      </c>
      <c r="D660" s="1"/>
    </row>
    <row r="661" spans="1:4" x14ac:dyDescent="0.35">
      <c r="A661" s="15">
        <v>42646</v>
      </c>
      <c r="B661">
        <v>6983.52</v>
      </c>
      <c r="C661" s="1">
        <f t="shared" si="10"/>
        <v>1.2128782213763758E-2</v>
      </c>
      <c r="D661" s="1"/>
    </row>
    <row r="662" spans="1:4" x14ac:dyDescent="0.35">
      <c r="A662" s="15">
        <v>42647</v>
      </c>
      <c r="B662">
        <v>7074.34</v>
      </c>
      <c r="C662" s="1">
        <f t="shared" si="10"/>
        <v>1.2921065305738859E-2</v>
      </c>
      <c r="D662" s="1"/>
    </row>
    <row r="663" spans="1:4" x14ac:dyDescent="0.35">
      <c r="A663" s="15">
        <v>42648</v>
      </c>
      <c r="B663">
        <v>7033.25</v>
      </c>
      <c r="C663" s="1">
        <f t="shared" si="10"/>
        <v>-5.8252495563033482E-3</v>
      </c>
      <c r="D663" s="1"/>
    </row>
    <row r="664" spans="1:4" x14ac:dyDescent="0.35">
      <c r="A664" s="15">
        <v>42649</v>
      </c>
      <c r="B664">
        <v>6999.96</v>
      </c>
      <c r="C664" s="1">
        <f t="shared" si="10"/>
        <v>-4.7444686492142622E-3</v>
      </c>
      <c r="D664" s="1"/>
    </row>
    <row r="665" spans="1:4" x14ac:dyDescent="0.35">
      <c r="A665" s="15">
        <v>42650</v>
      </c>
      <c r="B665">
        <v>7044.39</v>
      </c>
      <c r="C665" s="1">
        <f t="shared" si="10"/>
        <v>6.3271206171973396E-3</v>
      </c>
      <c r="D665" s="1"/>
    </row>
    <row r="666" spans="1:4" x14ac:dyDescent="0.35">
      <c r="A666" s="15">
        <v>42653</v>
      </c>
      <c r="B666">
        <v>7097.5</v>
      </c>
      <c r="C666" s="1">
        <f t="shared" si="10"/>
        <v>7.5110539945194791E-3</v>
      </c>
      <c r="D666" s="1"/>
    </row>
    <row r="667" spans="1:4" x14ac:dyDescent="0.35">
      <c r="A667" s="15">
        <v>42654</v>
      </c>
      <c r="B667">
        <v>7070.88</v>
      </c>
      <c r="C667" s="1">
        <f t="shared" si="10"/>
        <v>-3.7576676123883472E-3</v>
      </c>
      <c r="D667" s="1"/>
    </row>
    <row r="668" spans="1:4" x14ac:dyDescent="0.35">
      <c r="A668" s="15">
        <v>42655</v>
      </c>
      <c r="B668">
        <v>7024.01</v>
      </c>
      <c r="C668" s="1">
        <f t="shared" si="10"/>
        <v>-6.6506617305936988E-3</v>
      </c>
      <c r="D668" s="1"/>
    </row>
    <row r="669" spans="1:4" x14ac:dyDescent="0.35">
      <c r="A669" s="15">
        <v>42656</v>
      </c>
      <c r="B669">
        <v>6977.74</v>
      </c>
      <c r="C669" s="1">
        <f t="shared" si="10"/>
        <v>-6.6091979114682696E-3</v>
      </c>
      <c r="D669" s="1"/>
    </row>
    <row r="670" spans="1:4" x14ac:dyDescent="0.35">
      <c r="A670" s="15">
        <v>42657</v>
      </c>
      <c r="B670">
        <v>7013.55</v>
      </c>
      <c r="C670" s="1">
        <f t="shared" si="10"/>
        <v>5.1189101497867186E-3</v>
      </c>
      <c r="D670" s="1"/>
    </row>
    <row r="671" spans="1:4" x14ac:dyDescent="0.35">
      <c r="A671" s="15">
        <v>42660</v>
      </c>
      <c r="B671">
        <v>6947.55</v>
      </c>
      <c r="C671" s="1">
        <f t="shared" si="10"/>
        <v>-9.4549128183076224E-3</v>
      </c>
      <c r="D671" s="1"/>
    </row>
    <row r="672" spans="1:4" x14ac:dyDescent="0.35">
      <c r="A672" s="15">
        <v>42661</v>
      </c>
      <c r="B672">
        <v>7000.06</v>
      </c>
      <c r="C672" s="1">
        <f t="shared" si="10"/>
        <v>7.5296410051322307E-3</v>
      </c>
      <c r="D672" s="1"/>
    </row>
    <row r="673" spans="1:4" x14ac:dyDescent="0.35">
      <c r="A673" s="15">
        <v>42662</v>
      </c>
      <c r="B673">
        <v>7021.92</v>
      </c>
      <c r="C673" s="1">
        <f t="shared" si="10"/>
        <v>3.1179644685982908E-3</v>
      </c>
      <c r="D673" s="1"/>
    </row>
    <row r="674" spans="1:4" x14ac:dyDescent="0.35">
      <c r="A674" s="15">
        <v>42663</v>
      </c>
      <c r="B674">
        <v>7026.9</v>
      </c>
      <c r="C674" s="1">
        <f t="shared" si="10"/>
        <v>7.0895636908804936E-4</v>
      </c>
      <c r="D674" s="1"/>
    </row>
    <row r="675" spans="1:4" x14ac:dyDescent="0.35">
      <c r="A675" s="15">
        <v>42664</v>
      </c>
      <c r="B675">
        <v>7020.47</v>
      </c>
      <c r="C675" s="1">
        <f t="shared" si="10"/>
        <v>-9.1547392132148642E-4</v>
      </c>
      <c r="D675" s="1"/>
    </row>
    <row r="676" spans="1:4" x14ac:dyDescent="0.35">
      <c r="A676" s="15">
        <v>42667</v>
      </c>
      <c r="B676">
        <v>6986.4</v>
      </c>
      <c r="C676" s="1">
        <f t="shared" si="10"/>
        <v>-4.8647652461292004E-3</v>
      </c>
      <c r="D676" s="1"/>
    </row>
    <row r="677" spans="1:4" x14ac:dyDescent="0.35">
      <c r="A677" s="15">
        <v>42668</v>
      </c>
      <c r="B677">
        <v>7017.64</v>
      </c>
      <c r="C677" s="1">
        <f t="shared" si="10"/>
        <v>4.4615770622017355E-3</v>
      </c>
      <c r="D677" s="1"/>
    </row>
    <row r="678" spans="1:4" x14ac:dyDescent="0.35">
      <c r="A678" s="15">
        <v>42669</v>
      </c>
      <c r="B678">
        <v>6958.09</v>
      </c>
      <c r="C678" s="1">
        <f t="shared" si="10"/>
        <v>-8.5219677821253177E-3</v>
      </c>
      <c r="D678" s="1"/>
    </row>
    <row r="679" spans="1:4" x14ac:dyDescent="0.35">
      <c r="A679" s="15">
        <v>42670</v>
      </c>
      <c r="B679">
        <v>6986.57</v>
      </c>
      <c r="C679" s="1">
        <f t="shared" si="10"/>
        <v>4.0847234136900668E-3</v>
      </c>
      <c r="D679" s="1"/>
    </row>
    <row r="680" spans="1:4" x14ac:dyDescent="0.35">
      <c r="A680" s="15">
        <v>42671</v>
      </c>
      <c r="B680">
        <v>6996.26</v>
      </c>
      <c r="C680" s="1">
        <f t="shared" si="10"/>
        <v>1.3859857484031625E-3</v>
      </c>
      <c r="D680" s="1"/>
    </row>
    <row r="681" spans="1:4" x14ac:dyDescent="0.35">
      <c r="A681" s="15">
        <v>42674</v>
      </c>
      <c r="B681">
        <v>6954.22</v>
      </c>
      <c r="C681" s="1">
        <f t="shared" si="10"/>
        <v>-6.0270510060887756E-3</v>
      </c>
      <c r="D681" s="1"/>
    </row>
    <row r="682" spans="1:4" x14ac:dyDescent="0.35">
      <c r="A682" s="15">
        <v>42675</v>
      </c>
      <c r="B682">
        <v>6917.14</v>
      </c>
      <c r="C682" s="1">
        <f t="shared" si="10"/>
        <v>-5.3462801514107634E-3</v>
      </c>
      <c r="D682" s="1"/>
    </row>
    <row r="683" spans="1:4" x14ac:dyDescent="0.35">
      <c r="A683" s="15">
        <v>42676</v>
      </c>
      <c r="B683">
        <v>6845.42</v>
      </c>
      <c r="C683" s="1">
        <f t="shared" si="10"/>
        <v>-1.0422573888056084E-2</v>
      </c>
      <c r="D683" s="1"/>
    </row>
    <row r="684" spans="1:4" x14ac:dyDescent="0.35">
      <c r="A684" s="15">
        <v>42677</v>
      </c>
      <c r="B684">
        <v>6790.51</v>
      </c>
      <c r="C684" s="1">
        <f t="shared" si="10"/>
        <v>-8.0537663074906896E-3</v>
      </c>
      <c r="D684" s="1"/>
    </row>
    <row r="685" spans="1:4" x14ac:dyDescent="0.35">
      <c r="A685" s="15">
        <v>42678</v>
      </c>
      <c r="B685">
        <v>6693.26</v>
      </c>
      <c r="C685" s="1">
        <f t="shared" si="10"/>
        <v>-1.4424999286408785E-2</v>
      </c>
      <c r="D685" s="1"/>
    </row>
    <row r="686" spans="1:4" x14ac:dyDescent="0.35">
      <c r="A686" s="15">
        <v>42681</v>
      </c>
      <c r="B686">
        <v>6806.9</v>
      </c>
      <c r="C686" s="1">
        <f t="shared" si="10"/>
        <v>1.683575367829112E-2</v>
      </c>
      <c r="D686" s="1"/>
    </row>
    <row r="687" spans="1:4" x14ac:dyDescent="0.35">
      <c r="A687" s="15">
        <v>42682</v>
      </c>
      <c r="B687">
        <v>6843.13</v>
      </c>
      <c r="C687" s="1">
        <f t="shared" si="10"/>
        <v>5.3084257072277706E-3</v>
      </c>
      <c r="D687" s="1"/>
    </row>
    <row r="688" spans="1:4" x14ac:dyDescent="0.35">
      <c r="A688" s="15">
        <v>42683</v>
      </c>
      <c r="B688">
        <v>6911.84</v>
      </c>
      <c r="C688" s="1">
        <f t="shared" si="10"/>
        <v>9.9906537800642688E-3</v>
      </c>
      <c r="D688" s="1"/>
    </row>
    <row r="689" spans="1:4" x14ac:dyDescent="0.35">
      <c r="A689" s="15">
        <v>42684</v>
      </c>
      <c r="B689">
        <v>6827.98</v>
      </c>
      <c r="C689" s="1">
        <f t="shared" si="10"/>
        <v>-1.2207007273186719E-2</v>
      </c>
      <c r="D689" s="1"/>
    </row>
    <row r="690" spans="1:4" x14ac:dyDescent="0.35">
      <c r="A690" s="15">
        <v>42685</v>
      </c>
      <c r="B690">
        <v>6730.43</v>
      </c>
      <c r="C690" s="1">
        <f t="shared" si="10"/>
        <v>-1.4389841180587724E-2</v>
      </c>
      <c r="D690" s="1"/>
    </row>
    <row r="691" spans="1:4" x14ac:dyDescent="0.35">
      <c r="A691" s="15">
        <v>42688</v>
      </c>
      <c r="B691">
        <v>6753.18</v>
      </c>
      <c r="C691" s="1">
        <f t="shared" si="10"/>
        <v>3.3744704256421787E-3</v>
      </c>
      <c r="D691" s="1"/>
    </row>
    <row r="692" spans="1:4" x14ac:dyDescent="0.35">
      <c r="A692" s="15">
        <v>42689</v>
      </c>
      <c r="B692">
        <v>6792.74</v>
      </c>
      <c r="C692" s="1">
        <f t="shared" si="10"/>
        <v>5.8408897245800437E-3</v>
      </c>
      <c r="D692" s="1"/>
    </row>
    <row r="693" spans="1:4" x14ac:dyDescent="0.35">
      <c r="A693" s="15">
        <v>42690</v>
      </c>
      <c r="B693">
        <v>6749.72</v>
      </c>
      <c r="C693" s="1">
        <f t="shared" si="10"/>
        <v>-6.3533722395549882E-3</v>
      </c>
      <c r="D693" s="1"/>
    </row>
    <row r="694" spans="1:4" x14ac:dyDescent="0.35">
      <c r="A694" s="15">
        <v>42691</v>
      </c>
      <c r="B694">
        <v>6794.71</v>
      </c>
      <c r="C694" s="1">
        <f t="shared" si="10"/>
        <v>6.6433457097504868E-3</v>
      </c>
      <c r="D694" s="1"/>
    </row>
    <row r="695" spans="1:4" x14ac:dyDescent="0.35">
      <c r="A695" s="15">
        <v>42692</v>
      </c>
      <c r="B695">
        <v>6775.77</v>
      </c>
      <c r="C695" s="1">
        <f t="shared" si="10"/>
        <v>-2.7913548080594377E-3</v>
      </c>
      <c r="D695" s="1"/>
    </row>
    <row r="696" spans="1:4" x14ac:dyDescent="0.35">
      <c r="A696" s="15">
        <v>42695</v>
      </c>
      <c r="B696">
        <v>6777.96</v>
      </c>
      <c r="C696" s="1">
        <f t="shared" si="10"/>
        <v>3.2315827732410805E-4</v>
      </c>
      <c r="D696" s="1"/>
    </row>
    <row r="697" spans="1:4" x14ac:dyDescent="0.35">
      <c r="A697" s="15">
        <v>42696</v>
      </c>
      <c r="B697">
        <v>6819.72</v>
      </c>
      <c r="C697" s="1">
        <f t="shared" si="10"/>
        <v>6.1422435724948895E-3</v>
      </c>
      <c r="D697" s="1"/>
    </row>
    <row r="698" spans="1:4" x14ac:dyDescent="0.35">
      <c r="A698" s="15">
        <v>42697</v>
      </c>
      <c r="B698">
        <v>6817.71</v>
      </c>
      <c r="C698" s="1">
        <f t="shared" si="10"/>
        <v>-2.9477695057717195E-4</v>
      </c>
      <c r="D698" s="1"/>
    </row>
    <row r="699" spans="1:4" x14ac:dyDescent="0.35">
      <c r="A699" s="15">
        <v>42698</v>
      </c>
      <c r="B699">
        <v>6829.2</v>
      </c>
      <c r="C699" s="1">
        <f t="shared" si="10"/>
        <v>1.6838980714320234E-3</v>
      </c>
      <c r="D699" s="1"/>
    </row>
    <row r="700" spans="1:4" x14ac:dyDescent="0.35">
      <c r="A700" s="15">
        <v>42699</v>
      </c>
      <c r="B700">
        <v>6840.75</v>
      </c>
      <c r="C700" s="1">
        <f t="shared" si="10"/>
        <v>1.6898383312990328E-3</v>
      </c>
      <c r="D700" s="1"/>
    </row>
    <row r="701" spans="1:4" x14ac:dyDescent="0.35">
      <c r="A701" s="15">
        <v>42702</v>
      </c>
      <c r="B701">
        <v>6799.47</v>
      </c>
      <c r="C701" s="1">
        <f t="shared" si="10"/>
        <v>-6.0527067782213239E-3</v>
      </c>
      <c r="D701" s="1"/>
    </row>
    <row r="702" spans="1:4" x14ac:dyDescent="0.35">
      <c r="A702" s="15">
        <v>42703</v>
      </c>
      <c r="B702">
        <v>6772</v>
      </c>
      <c r="C702" s="1">
        <f t="shared" si="10"/>
        <v>-4.0482036971302617E-3</v>
      </c>
      <c r="D702" s="1"/>
    </row>
    <row r="703" spans="1:4" x14ac:dyDescent="0.35">
      <c r="A703" s="15">
        <v>42704</v>
      </c>
      <c r="B703">
        <v>6783.79</v>
      </c>
      <c r="C703" s="1">
        <f t="shared" si="10"/>
        <v>1.7394785509121716E-3</v>
      </c>
      <c r="D703" s="1"/>
    </row>
    <row r="704" spans="1:4" x14ac:dyDescent="0.35">
      <c r="A704" s="15">
        <v>42705</v>
      </c>
      <c r="B704">
        <v>6752.93</v>
      </c>
      <c r="C704" s="1">
        <f t="shared" si="10"/>
        <v>-4.5594580461853244E-3</v>
      </c>
      <c r="D704" s="1"/>
    </row>
    <row r="705" spans="1:4" x14ac:dyDescent="0.35">
      <c r="A705" s="15">
        <v>42706</v>
      </c>
      <c r="B705">
        <v>6730.72</v>
      </c>
      <c r="C705" s="1">
        <f t="shared" si="10"/>
        <v>-3.2943631860473731E-3</v>
      </c>
      <c r="D705" s="1"/>
    </row>
    <row r="706" spans="1:4" x14ac:dyDescent="0.35">
      <c r="A706" s="15">
        <v>42709</v>
      </c>
      <c r="B706">
        <v>6746.83</v>
      </c>
      <c r="C706" s="1">
        <f t="shared" si="10"/>
        <v>2.3906433547079241E-3</v>
      </c>
      <c r="D706" s="1"/>
    </row>
    <row r="707" spans="1:4" x14ac:dyDescent="0.35">
      <c r="A707" s="15">
        <v>42710</v>
      </c>
      <c r="B707">
        <v>6779.84</v>
      </c>
      <c r="C707" s="1">
        <f t="shared" ref="C707:C770" si="11">LN(B707/B706)</f>
        <v>4.8807379095124328E-3</v>
      </c>
      <c r="D707" s="1"/>
    </row>
    <row r="708" spans="1:4" x14ac:dyDescent="0.35">
      <c r="A708" s="15">
        <v>42711</v>
      </c>
      <c r="B708">
        <v>6902.23</v>
      </c>
      <c r="C708" s="1">
        <f t="shared" si="11"/>
        <v>1.7891044941098905E-2</v>
      </c>
      <c r="D708" s="1"/>
    </row>
    <row r="709" spans="1:4" x14ac:dyDescent="0.35">
      <c r="A709" s="15">
        <v>42712</v>
      </c>
      <c r="B709">
        <v>6931.55</v>
      </c>
      <c r="C709" s="1">
        <f t="shared" si="11"/>
        <v>4.2389056212525445E-3</v>
      </c>
      <c r="D709" s="1"/>
    </row>
    <row r="710" spans="1:4" x14ac:dyDescent="0.35">
      <c r="A710" s="15">
        <v>42713</v>
      </c>
      <c r="B710">
        <v>6954.21</v>
      </c>
      <c r="C710" s="1">
        <f t="shared" si="11"/>
        <v>3.2637781605028035E-3</v>
      </c>
      <c r="D710" s="1"/>
    </row>
    <row r="711" spans="1:4" x14ac:dyDescent="0.35">
      <c r="A711" s="15">
        <v>42716</v>
      </c>
      <c r="B711">
        <v>6890.42</v>
      </c>
      <c r="C711" s="1">
        <f t="shared" si="11"/>
        <v>-9.2151904989189494E-3</v>
      </c>
      <c r="D711" s="1"/>
    </row>
    <row r="712" spans="1:4" x14ac:dyDescent="0.35">
      <c r="A712" s="15">
        <v>42717</v>
      </c>
      <c r="B712">
        <v>6968.57</v>
      </c>
      <c r="C712" s="1">
        <f t="shared" si="11"/>
        <v>1.1277997652665949E-2</v>
      </c>
      <c r="D712" s="1"/>
    </row>
    <row r="713" spans="1:4" x14ac:dyDescent="0.35">
      <c r="A713" s="15">
        <v>42718</v>
      </c>
      <c r="B713">
        <v>6949.19</v>
      </c>
      <c r="C713" s="1">
        <f t="shared" si="11"/>
        <v>-2.7849327083806982E-3</v>
      </c>
      <c r="D713" s="1"/>
    </row>
    <row r="714" spans="1:4" x14ac:dyDescent="0.35">
      <c r="A714" s="15">
        <v>42719</v>
      </c>
      <c r="B714">
        <v>6999.01</v>
      </c>
      <c r="C714" s="1">
        <f t="shared" si="11"/>
        <v>7.1436044599121132E-3</v>
      </c>
      <c r="D714" s="1"/>
    </row>
    <row r="715" spans="1:4" x14ac:dyDescent="0.35">
      <c r="A715" s="15">
        <v>42720</v>
      </c>
      <c r="B715">
        <v>7011.64</v>
      </c>
      <c r="C715" s="1">
        <f t="shared" si="11"/>
        <v>1.8029147000535556E-3</v>
      </c>
      <c r="D715" s="1"/>
    </row>
    <row r="716" spans="1:4" x14ac:dyDescent="0.35">
      <c r="A716" s="15">
        <v>42723</v>
      </c>
      <c r="B716">
        <v>7017.16</v>
      </c>
      <c r="C716" s="1">
        <f t="shared" si="11"/>
        <v>7.8695259535746292E-4</v>
      </c>
      <c r="D716" s="1"/>
    </row>
    <row r="717" spans="1:4" x14ac:dyDescent="0.35">
      <c r="A717" s="15">
        <v>42724</v>
      </c>
      <c r="B717">
        <v>7043.96</v>
      </c>
      <c r="C717" s="1">
        <f t="shared" si="11"/>
        <v>3.8119342487948939E-3</v>
      </c>
      <c r="D717" s="1"/>
    </row>
    <row r="718" spans="1:4" x14ac:dyDescent="0.35">
      <c r="A718" s="15">
        <v>42725</v>
      </c>
      <c r="B718">
        <v>7041.42</v>
      </c>
      <c r="C718" s="1">
        <f t="shared" si="11"/>
        <v>-3.6065765034842069E-4</v>
      </c>
      <c r="D718" s="1"/>
    </row>
    <row r="719" spans="1:4" x14ac:dyDescent="0.35">
      <c r="A719" s="15">
        <v>42726</v>
      </c>
      <c r="B719">
        <v>7063.68</v>
      </c>
      <c r="C719" s="1">
        <f t="shared" si="11"/>
        <v>3.1563077865488184E-3</v>
      </c>
      <c r="D719" s="1"/>
    </row>
    <row r="720" spans="1:4" x14ac:dyDescent="0.35">
      <c r="A720" s="15">
        <v>42727</v>
      </c>
      <c r="B720">
        <v>7068.17</v>
      </c>
      <c r="C720" s="1">
        <f t="shared" si="11"/>
        <v>6.3544407152416949E-4</v>
      </c>
      <c r="D720" s="1"/>
    </row>
    <row r="721" spans="1:4" x14ac:dyDescent="0.35">
      <c r="A721" s="15">
        <v>42732</v>
      </c>
      <c r="B721">
        <v>7106.08</v>
      </c>
      <c r="C721" s="1">
        <f t="shared" si="11"/>
        <v>5.3491493933651617E-3</v>
      </c>
      <c r="D721" s="1"/>
    </row>
    <row r="722" spans="1:4" x14ac:dyDescent="0.35">
      <c r="A722" s="15">
        <v>42733</v>
      </c>
      <c r="B722">
        <v>7120.26</v>
      </c>
      <c r="C722" s="1">
        <f t="shared" si="11"/>
        <v>1.9934859838759739E-3</v>
      </c>
      <c r="D722" s="1"/>
    </row>
    <row r="723" spans="1:4" x14ac:dyDescent="0.35">
      <c r="A723" s="15">
        <v>42734</v>
      </c>
      <c r="B723">
        <v>7142.83</v>
      </c>
      <c r="C723" s="1">
        <f t="shared" si="11"/>
        <v>3.1648147545197524E-3</v>
      </c>
      <c r="D723" s="1"/>
    </row>
    <row r="724" spans="1:4" x14ac:dyDescent="0.35">
      <c r="A724" s="15">
        <v>42738</v>
      </c>
      <c r="B724">
        <v>7177.89</v>
      </c>
      <c r="C724" s="1">
        <f t="shared" si="11"/>
        <v>4.8964116394265012E-3</v>
      </c>
      <c r="D724" s="1"/>
    </row>
    <row r="725" spans="1:4" x14ac:dyDescent="0.35">
      <c r="A725" s="15">
        <v>42739</v>
      </c>
      <c r="B725">
        <v>7189.74</v>
      </c>
      <c r="C725" s="1">
        <f t="shared" si="11"/>
        <v>1.6495417388915255E-3</v>
      </c>
      <c r="D725" s="1"/>
    </row>
    <row r="726" spans="1:4" x14ac:dyDescent="0.35">
      <c r="A726" s="15">
        <v>42740</v>
      </c>
      <c r="B726">
        <v>7195.31</v>
      </c>
      <c r="C726" s="1">
        <f t="shared" si="11"/>
        <v>7.7441514327302125E-4</v>
      </c>
      <c r="D726" s="1"/>
    </row>
    <row r="727" spans="1:4" x14ac:dyDescent="0.35">
      <c r="A727" s="15">
        <v>42741</v>
      </c>
      <c r="B727">
        <v>7210.05</v>
      </c>
      <c r="C727" s="1">
        <f t="shared" si="11"/>
        <v>2.0464611983683346E-3</v>
      </c>
      <c r="D727" s="1"/>
    </row>
    <row r="728" spans="1:4" x14ac:dyDescent="0.35">
      <c r="A728" s="15">
        <v>42744</v>
      </c>
      <c r="B728">
        <v>7237.77</v>
      </c>
      <c r="C728" s="1">
        <f t="shared" si="11"/>
        <v>3.8372618171832519E-3</v>
      </c>
      <c r="D728" s="1"/>
    </row>
    <row r="729" spans="1:4" x14ac:dyDescent="0.35">
      <c r="A729" s="15">
        <v>42745</v>
      </c>
      <c r="B729">
        <v>7275.47</v>
      </c>
      <c r="C729" s="1">
        <f t="shared" si="11"/>
        <v>5.1952678789967217E-3</v>
      </c>
      <c r="D729" s="1"/>
    </row>
    <row r="730" spans="1:4" x14ac:dyDescent="0.35">
      <c r="A730" s="15">
        <v>42746</v>
      </c>
      <c r="B730">
        <v>7290.49</v>
      </c>
      <c r="C730" s="1">
        <f t="shared" si="11"/>
        <v>2.0623433434751137E-3</v>
      </c>
      <c r="D730" s="1"/>
    </row>
    <row r="731" spans="1:4" x14ac:dyDescent="0.35">
      <c r="A731" s="15">
        <v>42747</v>
      </c>
      <c r="B731">
        <v>7292.37</v>
      </c>
      <c r="C731" s="1">
        <f t="shared" si="11"/>
        <v>2.5783694150734621E-4</v>
      </c>
      <c r="D731" s="1"/>
    </row>
    <row r="732" spans="1:4" x14ac:dyDescent="0.35">
      <c r="A732" s="15">
        <v>42748</v>
      </c>
      <c r="B732">
        <v>7337.81</v>
      </c>
      <c r="C732" s="1">
        <f t="shared" si="11"/>
        <v>6.2118369173450698E-3</v>
      </c>
      <c r="D732" s="1"/>
    </row>
    <row r="733" spans="1:4" x14ac:dyDescent="0.35">
      <c r="A733" s="15">
        <v>42751</v>
      </c>
      <c r="B733">
        <v>7327.13</v>
      </c>
      <c r="C733" s="1">
        <f t="shared" si="11"/>
        <v>-1.4565353677724786E-3</v>
      </c>
      <c r="D733" s="1"/>
    </row>
    <row r="734" spans="1:4" x14ac:dyDescent="0.35">
      <c r="A734" s="15">
        <v>42752</v>
      </c>
      <c r="B734">
        <v>7220.38</v>
      </c>
      <c r="C734" s="1">
        <f t="shared" si="11"/>
        <v>-1.4676314517617813E-2</v>
      </c>
      <c r="D734" s="1"/>
    </row>
    <row r="735" spans="1:4" x14ac:dyDescent="0.35">
      <c r="A735" s="15">
        <v>42753</v>
      </c>
      <c r="B735">
        <v>7247.61</v>
      </c>
      <c r="C735" s="1">
        <f t="shared" si="11"/>
        <v>3.7641762472694559E-3</v>
      </c>
      <c r="D735" s="1"/>
    </row>
    <row r="736" spans="1:4" x14ac:dyDescent="0.35">
      <c r="A736" s="15">
        <v>42754</v>
      </c>
      <c r="B736">
        <v>7208.44</v>
      </c>
      <c r="C736" s="1">
        <f t="shared" si="11"/>
        <v>-5.4191976177489012E-3</v>
      </c>
      <c r="D736" s="1"/>
    </row>
    <row r="737" spans="1:4" x14ac:dyDescent="0.35">
      <c r="A737" s="15">
        <v>42755</v>
      </c>
      <c r="B737">
        <v>7198.44</v>
      </c>
      <c r="C737" s="1">
        <f t="shared" si="11"/>
        <v>-1.3882258484801656E-3</v>
      </c>
      <c r="D737" s="1"/>
    </row>
    <row r="738" spans="1:4" x14ac:dyDescent="0.35">
      <c r="A738" s="15">
        <v>42758</v>
      </c>
      <c r="B738">
        <v>7151.18</v>
      </c>
      <c r="C738" s="1">
        <f t="shared" si="11"/>
        <v>-6.5869578255501266E-3</v>
      </c>
      <c r="D738" s="1"/>
    </row>
    <row r="739" spans="1:4" x14ac:dyDescent="0.35">
      <c r="A739" s="15">
        <v>42759</v>
      </c>
      <c r="B739">
        <v>7150.34</v>
      </c>
      <c r="C739" s="1">
        <f t="shared" si="11"/>
        <v>-1.1747003129267437E-4</v>
      </c>
      <c r="D739" s="1"/>
    </row>
    <row r="740" spans="1:4" x14ac:dyDescent="0.35">
      <c r="A740" s="15">
        <v>42760</v>
      </c>
      <c r="B740">
        <v>7164.43</v>
      </c>
      <c r="C740" s="1">
        <f t="shared" si="11"/>
        <v>1.9685967082018157E-3</v>
      </c>
      <c r="D740" s="1"/>
    </row>
    <row r="741" spans="1:4" x14ac:dyDescent="0.35">
      <c r="A741" s="15">
        <v>42761</v>
      </c>
      <c r="B741">
        <v>7161.49</v>
      </c>
      <c r="C741" s="1">
        <f t="shared" si="11"/>
        <v>-4.1044484979321165E-4</v>
      </c>
      <c r="D741" s="1"/>
    </row>
    <row r="742" spans="1:4" x14ac:dyDescent="0.35">
      <c r="A742" s="15">
        <v>42762</v>
      </c>
      <c r="B742">
        <v>7184.49</v>
      </c>
      <c r="C742" s="1">
        <f t="shared" si="11"/>
        <v>3.2064759195511009E-3</v>
      </c>
      <c r="D742" s="1"/>
    </row>
    <row r="743" spans="1:4" x14ac:dyDescent="0.35">
      <c r="A743" s="15">
        <v>42765</v>
      </c>
      <c r="B743">
        <v>7118.48</v>
      </c>
      <c r="C743" s="1">
        <f t="shared" si="11"/>
        <v>-9.2303163138005261E-3</v>
      </c>
      <c r="D743" s="1"/>
    </row>
    <row r="744" spans="1:4" x14ac:dyDescent="0.35">
      <c r="A744" s="15">
        <v>42766</v>
      </c>
      <c r="B744">
        <v>7099.15</v>
      </c>
      <c r="C744" s="1">
        <f t="shared" si="11"/>
        <v>-2.7191609164447452E-3</v>
      </c>
      <c r="D744" s="1"/>
    </row>
    <row r="745" spans="1:4" x14ac:dyDescent="0.35">
      <c r="A745" s="15">
        <v>42767</v>
      </c>
      <c r="B745">
        <v>7107.65</v>
      </c>
      <c r="C745" s="1">
        <f t="shared" si="11"/>
        <v>1.1966102168322152E-3</v>
      </c>
      <c r="D745" s="1"/>
    </row>
    <row r="746" spans="1:4" x14ac:dyDescent="0.35">
      <c r="A746" s="15">
        <v>42768</v>
      </c>
      <c r="B746">
        <v>7140.75</v>
      </c>
      <c r="C746" s="1">
        <f t="shared" si="11"/>
        <v>4.6461440643395732E-3</v>
      </c>
      <c r="D746" s="1"/>
    </row>
    <row r="747" spans="1:4" x14ac:dyDescent="0.35">
      <c r="A747" s="15">
        <v>42769</v>
      </c>
      <c r="B747">
        <v>7188.3</v>
      </c>
      <c r="C747" s="1">
        <f t="shared" si="11"/>
        <v>6.6368914256521279E-3</v>
      </c>
      <c r="D747" s="1"/>
    </row>
    <row r="748" spans="1:4" x14ac:dyDescent="0.35">
      <c r="A748" s="15">
        <v>42772</v>
      </c>
      <c r="B748">
        <v>7172.15</v>
      </c>
      <c r="C748" s="1">
        <f t="shared" si="11"/>
        <v>-2.2492340850939095E-3</v>
      </c>
      <c r="D748" s="1"/>
    </row>
    <row r="749" spans="1:4" x14ac:dyDescent="0.35">
      <c r="A749" s="15">
        <v>42773</v>
      </c>
      <c r="B749">
        <v>7186.22</v>
      </c>
      <c r="C749" s="1">
        <f t="shared" si="11"/>
        <v>1.9598331152505515E-3</v>
      </c>
      <c r="D749" s="1"/>
    </row>
    <row r="750" spans="1:4" x14ac:dyDescent="0.35">
      <c r="A750" s="15">
        <v>42774</v>
      </c>
      <c r="B750">
        <v>7188.82</v>
      </c>
      <c r="C750" s="1">
        <f t="shared" si="11"/>
        <v>3.6173812780358749E-4</v>
      </c>
      <c r="D750" s="1"/>
    </row>
    <row r="751" spans="1:4" x14ac:dyDescent="0.35">
      <c r="A751" s="15">
        <v>42775</v>
      </c>
      <c r="B751">
        <v>7229.5</v>
      </c>
      <c r="C751" s="1">
        <f t="shared" si="11"/>
        <v>5.6428360506580533E-3</v>
      </c>
      <c r="D751" s="1"/>
    </row>
    <row r="752" spans="1:4" x14ac:dyDescent="0.35">
      <c r="A752" s="15">
        <v>42776</v>
      </c>
      <c r="B752">
        <v>7258.75</v>
      </c>
      <c r="C752" s="1">
        <f t="shared" si="11"/>
        <v>4.0377602180785436E-3</v>
      </c>
      <c r="D752" s="1"/>
    </row>
    <row r="753" spans="1:4" x14ac:dyDescent="0.35">
      <c r="A753" s="15">
        <v>42779</v>
      </c>
      <c r="B753">
        <v>7278.92</v>
      </c>
      <c r="C753" s="1">
        <f t="shared" si="11"/>
        <v>2.7748618509260544E-3</v>
      </c>
      <c r="D753" s="1"/>
    </row>
    <row r="754" spans="1:4" x14ac:dyDescent="0.35">
      <c r="A754" s="15">
        <v>42780</v>
      </c>
      <c r="B754">
        <v>7268.56</v>
      </c>
      <c r="C754" s="1">
        <f t="shared" si="11"/>
        <v>-1.4243019067754399E-3</v>
      </c>
      <c r="D754" s="1"/>
    </row>
    <row r="755" spans="1:4" x14ac:dyDescent="0.35">
      <c r="A755" s="15">
        <v>42781</v>
      </c>
      <c r="B755">
        <v>7302.41</v>
      </c>
      <c r="C755" s="1">
        <f t="shared" si="11"/>
        <v>4.6462330091496555E-3</v>
      </c>
      <c r="D755" s="1"/>
    </row>
    <row r="756" spans="1:4" x14ac:dyDescent="0.35">
      <c r="A756" s="15">
        <v>42782</v>
      </c>
      <c r="B756">
        <v>7277.92</v>
      </c>
      <c r="C756" s="1">
        <f t="shared" si="11"/>
        <v>-3.3593235586453019E-3</v>
      </c>
      <c r="D756" s="1"/>
    </row>
    <row r="757" spans="1:4" x14ac:dyDescent="0.35">
      <c r="A757" s="15">
        <v>42783</v>
      </c>
      <c r="B757">
        <v>7299.96</v>
      </c>
      <c r="C757" s="1">
        <f t="shared" si="11"/>
        <v>3.0237615885008702E-3</v>
      </c>
      <c r="D757" s="1"/>
    </row>
    <row r="758" spans="1:4" x14ac:dyDescent="0.35">
      <c r="A758" s="15">
        <v>42786</v>
      </c>
      <c r="B758">
        <v>7299.86</v>
      </c>
      <c r="C758" s="1">
        <f t="shared" si="11"/>
        <v>-1.3698799026525042E-5</v>
      </c>
      <c r="D758" s="1"/>
    </row>
    <row r="759" spans="1:4" x14ac:dyDescent="0.35">
      <c r="A759" s="15">
        <v>42787</v>
      </c>
      <c r="B759">
        <v>7274.83</v>
      </c>
      <c r="C759" s="1">
        <f t="shared" si="11"/>
        <v>-3.4347248013190481E-3</v>
      </c>
      <c r="D759" s="1"/>
    </row>
    <row r="760" spans="1:4" x14ac:dyDescent="0.35">
      <c r="A760" s="15">
        <v>42788</v>
      </c>
      <c r="B760">
        <v>7302.25</v>
      </c>
      <c r="C760" s="1">
        <f t="shared" si="11"/>
        <v>3.7620747557219935E-3</v>
      </c>
      <c r="D760" s="1"/>
    </row>
    <row r="761" spans="1:4" x14ac:dyDescent="0.35">
      <c r="A761" s="15">
        <v>42789</v>
      </c>
      <c r="B761">
        <v>7271.37</v>
      </c>
      <c r="C761" s="1">
        <f t="shared" si="11"/>
        <v>-4.2378003837559124E-3</v>
      </c>
      <c r="D761" s="1"/>
    </row>
    <row r="762" spans="1:4" x14ac:dyDescent="0.35">
      <c r="A762" s="15">
        <v>42790</v>
      </c>
      <c r="B762">
        <v>7243.7</v>
      </c>
      <c r="C762" s="1">
        <f t="shared" si="11"/>
        <v>-3.812593878953472E-3</v>
      </c>
      <c r="D762" s="1"/>
    </row>
    <row r="763" spans="1:4" x14ac:dyDescent="0.35">
      <c r="A763" s="15">
        <v>42793</v>
      </c>
      <c r="B763">
        <v>7253</v>
      </c>
      <c r="C763" s="1">
        <f t="shared" si="11"/>
        <v>1.2830508013300511E-3</v>
      </c>
      <c r="D763" s="1"/>
    </row>
    <row r="764" spans="1:4" x14ac:dyDescent="0.35">
      <c r="A764" s="15">
        <v>42794</v>
      </c>
      <c r="B764">
        <v>7263.44</v>
      </c>
      <c r="C764" s="1">
        <f t="shared" si="11"/>
        <v>1.4383694349232017E-3</v>
      </c>
      <c r="D764" s="1"/>
    </row>
    <row r="765" spans="1:4" x14ac:dyDescent="0.35">
      <c r="A765" s="15">
        <v>42795</v>
      </c>
      <c r="B765">
        <v>7382.9</v>
      </c>
      <c r="C765" s="1">
        <f t="shared" si="11"/>
        <v>1.6312969539546304E-2</v>
      </c>
      <c r="D765" s="1"/>
    </row>
    <row r="766" spans="1:4" x14ac:dyDescent="0.35">
      <c r="A766" s="15">
        <v>42796</v>
      </c>
      <c r="B766">
        <v>7382.35</v>
      </c>
      <c r="C766" s="1">
        <f t="shared" si="11"/>
        <v>-7.4499246576048932E-5</v>
      </c>
      <c r="D766" s="1"/>
    </row>
    <row r="767" spans="1:4" x14ac:dyDescent="0.35">
      <c r="A767" s="15">
        <v>42797</v>
      </c>
      <c r="B767">
        <v>7374.26</v>
      </c>
      <c r="C767" s="1">
        <f t="shared" si="11"/>
        <v>-1.0964579006284487E-3</v>
      </c>
      <c r="D767" s="1"/>
    </row>
    <row r="768" spans="1:4" x14ac:dyDescent="0.35">
      <c r="A768" s="15">
        <v>42800</v>
      </c>
      <c r="B768">
        <v>7350.12</v>
      </c>
      <c r="C768" s="1">
        <f t="shared" si="11"/>
        <v>-3.2789185864590133E-3</v>
      </c>
      <c r="D768" s="1"/>
    </row>
    <row r="769" spans="1:4" x14ac:dyDescent="0.35">
      <c r="A769" s="15">
        <v>42801</v>
      </c>
      <c r="B769">
        <v>7338.99</v>
      </c>
      <c r="C769" s="1">
        <f t="shared" si="11"/>
        <v>-1.5154086435420315E-3</v>
      </c>
      <c r="D769" s="1"/>
    </row>
    <row r="770" spans="1:4" x14ac:dyDescent="0.35">
      <c r="A770" s="15">
        <v>42802</v>
      </c>
      <c r="B770">
        <v>7334.61</v>
      </c>
      <c r="C770" s="1">
        <f t="shared" si="11"/>
        <v>-5.9699053130594145E-4</v>
      </c>
      <c r="D770" s="1"/>
    </row>
    <row r="771" spans="1:4" x14ac:dyDescent="0.35">
      <c r="A771" s="15">
        <v>42803</v>
      </c>
      <c r="B771">
        <v>7314.96</v>
      </c>
      <c r="C771" s="1">
        <f t="shared" ref="C771:C834" si="12">LN(B771/B770)</f>
        <v>-2.6826742060909146E-3</v>
      </c>
      <c r="D771" s="1"/>
    </row>
    <row r="772" spans="1:4" x14ac:dyDescent="0.35">
      <c r="A772" s="15">
        <v>42804</v>
      </c>
      <c r="B772">
        <v>7343.08</v>
      </c>
      <c r="C772" s="1">
        <f t="shared" si="12"/>
        <v>3.8368068986585108E-3</v>
      </c>
      <c r="D772" s="1"/>
    </row>
    <row r="773" spans="1:4" x14ac:dyDescent="0.35">
      <c r="A773" s="15">
        <v>42807</v>
      </c>
      <c r="B773">
        <v>7367.08</v>
      </c>
      <c r="C773" s="1">
        <f t="shared" si="12"/>
        <v>3.2630537390532437E-3</v>
      </c>
      <c r="D773" s="1"/>
    </row>
    <row r="774" spans="1:4" x14ac:dyDescent="0.35">
      <c r="A774" s="15">
        <v>42808</v>
      </c>
      <c r="B774">
        <v>7357.85</v>
      </c>
      <c r="C774" s="1">
        <f t="shared" si="12"/>
        <v>-1.2536563785177266E-3</v>
      </c>
      <c r="D774" s="1"/>
    </row>
    <row r="775" spans="1:4" x14ac:dyDescent="0.35">
      <c r="A775" s="15">
        <v>42809</v>
      </c>
      <c r="B775">
        <v>7368.64</v>
      </c>
      <c r="C775" s="1">
        <f t="shared" si="12"/>
        <v>1.4653867867813336E-3</v>
      </c>
      <c r="D775" s="1"/>
    </row>
    <row r="776" spans="1:4" x14ac:dyDescent="0.35">
      <c r="A776" s="15">
        <v>42810</v>
      </c>
      <c r="B776">
        <v>7415.95</v>
      </c>
      <c r="C776" s="1">
        <f t="shared" si="12"/>
        <v>6.3999287746356378E-3</v>
      </c>
      <c r="D776" s="1"/>
    </row>
    <row r="777" spans="1:4" x14ac:dyDescent="0.35">
      <c r="A777" s="15">
        <v>42811</v>
      </c>
      <c r="B777">
        <v>7424.96</v>
      </c>
      <c r="C777" s="1">
        <f t="shared" si="12"/>
        <v>1.2142114071118449E-3</v>
      </c>
      <c r="D777" s="1"/>
    </row>
    <row r="778" spans="1:4" x14ac:dyDescent="0.35">
      <c r="A778" s="15">
        <v>42814</v>
      </c>
      <c r="B778">
        <v>7429.81</v>
      </c>
      <c r="C778" s="1">
        <f t="shared" si="12"/>
        <v>6.5298892844998146E-4</v>
      </c>
      <c r="D778" s="1"/>
    </row>
    <row r="779" spans="1:4" x14ac:dyDescent="0.35">
      <c r="A779" s="15">
        <v>42815</v>
      </c>
      <c r="B779">
        <v>7378.34</v>
      </c>
      <c r="C779" s="1">
        <f t="shared" si="12"/>
        <v>-6.9516053353087812E-3</v>
      </c>
      <c r="D779" s="1"/>
    </row>
    <row r="780" spans="1:4" x14ac:dyDescent="0.35">
      <c r="A780" s="15">
        <v>42816</v>
      </c>
      <c r="B780">
        <v>7324.72</v>
      </c>
      <c r="C780" s="1">
        <f t="shared" si="12"/>
        <v>-7.2937521454515984E-3</v>
      </c>
      <c r="D780" s="1"/>
    </row>
    <row r="781" spans="1:4" x14ac:dyDescent="0.35">
      <c r="A781" s="15">
        <v>42817</v>
      </c>
      <c r="B781">
        <v>7340.71</v>
      </c>
      <c r="C781" s="1">
        <f t="shared" si="12"/>
        <v>2.1806392770327846E-3</v>
      </c>
      <c r="D781" s="1"/>
    </row>
    <row r="782" spans="1:4" x14ac:dyDescent="0.35">
      <c r="A782" s="15">
        <v>42818</v>
      </c>
      <c r="B782">
        <v>7336.82</v>
      </c>
      <c r="C782" s="1">
        <f t="shared" si="12"/>
        <v>-5.3006195062516948E-4</v>
      </c>
      <c r="D782" s="1"/>
    </row>
    <row r="783" spans="1:4" x14ac:dyDescent="0.35">
      <c r="A783" s="15">
        <v>42821</v>
      </c>
      <c r="B783">
        <v>7293.5</v>
      </c>
      <c r="C783" s="1">
        <f t="shared" si="12"/>
        <v>-5.9219656988312146E-3</v>
      </c>
      <c r="D783" s="1"/>
    </row>
    <row r="784" spans="1:4" x14ac:dyDescent="0.35">
      <c r="A784" s="15">
        <v>42822</v>
      </c>
      <c r="B784">
        <v>7343.42</v>
      </c>
      <c r="C784" s="1">
        <f t="shared" si="12"/>
        <v>6.8211336204288394E-3</v>
      </c>
      <c r="D784" s="1"/>
    </row>
    <row r="785" spans="1:4" x14ac:dyDescent="0.35">
      <c r="A785" s="15">
        <v>42823</v>
      </c>
      <c r="B785">
        <v>7373.72</v>
      </c>
      <c r="C785" s="1">
        <f t="shared" si="12"/>
        <v>4.1176536761279312E-3</v>
      </c>
      <c r="D785" s="1"/>
    </row>
    <row r="786" spans="1:4" x14ac:dyDescent="0.35">
      <c r="A786" s="15">
        <v>42824</v>
      </c>
      <c r="B786">
        <v>7369.52</v>
      </c>
      <c r="C786" s="1">
        <f t="shared" si="12"/>
        <v>-5.6975266137103636E-4</v>
      </c>
      <c r="D786" s="1"/>
    </row>
    <row r="787" spans="1:4" x14ac:dyDescent="0.35">
      <c r="A787" s="15">
        <v>42825</v>
      </c>
      <c r="B787">
        <v>7322.92</v>
      </c>
      <c r="C787" s="1">
        <f t="shared" si="12"/>
        <v>-6.343419644557321E-3</v>
      </c>
      <c r="D787" s="1"/>
    </row>
    <row r="788" spans="1:4" x14ac:dyDescent="0.35">
      <c r="A788" s="15">
        <v>42828</v>
      </c>
      <c r="B788">
        <v>7282.69</v>
      </c>
      <c r="C788" s="1">
        <f t="shared" si="12"/>
        <v>-5.5088560820023497E-3</v>
      </c>
      <c r="D788" s="1"/>
    </row>
    <row r="789" spans="1:4" x14ac:dyDescent="0.35">
      <c r="A789" s="15">
        <v>42829</v>
      </c>
      <c r="B789">
        <v>7321.82</v>
      </c>
      <c r="C789" s="1">
        <f t="shared" si="12"/>
        <v>5.3586314959639843E-3</v>
      </c>
      <c r="D789" s="1"/>
    </row>
    <row r="790" spans="1:4" x14ac:dyDescent="0.35">
      <c r="A790" s="15">
        <v>42830</v>
      </c>
      <c r="B790">
        <v>7331.68</v>
      </c>
      <c r="C790" s="1">
        <f t="shared" si="12"/>
        <v>1.3457537773340956E-3</v>
      </c>
      <c r="D790" s="1"/>
    </row>
    <row r="791" spans="1:4" x14ac:dyDescent="0.35">
      <c r="A791" s="15">
        <v>42831</v>
      </c>
      <c r="B791">
        <v>7303.2</v>
      </c>
      <c r="C791" s="1">
        <f t="shared" si="12"/>
        <v>-3.8920764573211358E-3</v>
      </c>
      <c r="D791" s="1"/>
    </row>
    <row r="792" spans="1:4" x14ac:dyDescent="0.35">
      <c r="A792" s="15">
        <v>42832</v>
      </c>
      <c r="B792">
        <v>7349.37</v>
      </c>
      <c r="C792" s="1">
        <f t="shared" si="12"/>
        <v>6.3019869966177951E-3</v>
      </c>
      <c r="D792" s="1"/>
    </row>
    <row r="793" spans="1:4" x14ac:dyDescent="0.35">
      <c r="A793" s="15">
        <v>42835</v>
      </c>
      <c r="B793">
        <v>7348.94</v>
      </c>
      <c r="C793" s="1">
        <f t="shared" si="12"/>
        <v>-5.8510128051833772E-5</v>
      </c>
      <c r="D793" s="1"/>
    </row>
    <row r="794" spans="1:4" x14ac:dyDescent="0.35">
      <c r="A794" s="15">
        <v>42836</v>
      </c>
      <c r="B794">
        <v>7365.5</v>
      </c>
      <c r="C794" s="1">
        <f t="shared" si="12"/>
        <v>2.250851135556215E-3</v>
      </c>
      <c r="D794" s="1"/>
    </row>
    <row r="795" spans="1:4" x14ac:dyDescent="0.35">
      <c r="A795" s="15">
        <v>42837</v>
      </c>
      <c r="B795">
        <v>7348.99</v>
      </c>
      <c r="C795" s="1">
        <f t="shared" si="12"/>
        <v>-2.2440474563985694E-3</v>
      </c>
      <c r="D795" s="1"/>
    </row>
    <row r="796" spans="1:4" x14ac:dyDescent="0.35">
      <c r="A796" s="15">
        <v>42838</v>
      </c>
      <c r="B796">
        <v>7327.59</v>
      </c>
      <c r="C796" s="1">
        <f t="shared" si="12"/>
        <v>-2.9162127915351083E-3</v>
      </c>
      <c r="D796" s="1"/>
    </row>
    <row r="797" spans="1:4" x14ac:dyDescent="0.35">
      <c r="A797" s="15">
        <v>42843</v>
      </c>
      <c r="B797">
        <v>7147.5</v>
      </c>
      <c r="C797" s="1">
        <f t="shared" si="12"/>
        <v>-2.4884030810592504E-2</v>
      </c>
      <c r="D797" s="1"/>
    </row>
    <row r="798" spans="1:4" x14ac:dyDescent="0.35">
      <c r="A798" s="15">
        <v>42844</v>
      </c>
      <c r="B798">
        <v>7114.36</v>
      </c>
      <c r="C798" s="1">
        <f t="shared" si="12"/>
        <v>-4.647368526482485E-3</v>
      </c>
      <c r="D798" s="1"/>
    </row>
    <row r="799" spans="1:4" x14ac:dyDescent="0.35">
      <c r="A799" s="15">
        <v>42845</v>
      </c>
      <c r="B799">
        <v>7118.54</v>
      </c>
      <c r="C799" s="1">
        <f t="shared" si="12"/>
        <v>5.8737152936886824E-4</v>
      </c>
      <c r="D799" s="1"/>
    </row>
    <row r="800" spans="1:4" x14ac:dyDescent="0.35">
      <c r="A800" s="15">
        <v>42846</v>
      </c>
      <c r="B800">
        <v>7114.55</v>
      </c>
      <c r="C800" s="1">
        <f t="shared" si="12"/>
        <v>-5.6066533753661315E-4</v>
      </c>
      <c r="D800" s="1"/>
    </row>
    <row r="801" spans="1:4" x14ac:dyDescent="0.35">
      <c r="A801" s="15">
        <v>42849</v>
      </c>
      <c r="B801">
        <v>7264.68</v>
      </c>
      <c r="C801" s="1">
        <f t="shared" si="12"/>
        <v>2.0882266372753176E-2</v>
      </c>
      <c r="D801" s="1"/>
    </row>
    <row r="802" spans="1:4" x14ac:dyDescent="0.35">
      <c r="A802" s="15">
        <v>42850</v>
      </c>
      <c r="B802">
        <v>7275.64</v>
      </c>
      <c r="C802" s="1">
        <f t="shared" si="12"/>
        <v>1.5075324443603157E-3</v>
      </c>
      <c r="D802" s="1"/>
    </row>
    <row r="803" spans="1:4" x14ac:dyDescent="0.35">
      <c r="A803" s="15">
        <v>42851</v>
      </c>
      <c r="B803">
        <v>7288.72</v>
      </c>
      <c r="C803" s="1">
        <f t="shared" si="12"/>
        <v>1.796165916878132E-3</v>
      </c>
      <c r="D803" s="1"/>
    </row>
    <row r="804" spans="1:4" x14ac:dyDescent="0.35">
      <c r="A804" s="15">
        <v>42852</v>
      </c>
      <c r="B804">
        <v>7237.17</v>
      </c>
      <c r="C804" s="1">
        <f t="shared" si="12"/>
        <v>-7.0977016090024254E-3</v>
      </c>
      <c r="D804" s="1"/>
    </row>
    <row r="805" spans="1:4" x14ac:dyDescent="0.35">
      <c r="A805" s="15">
        <v>42853</v>
      </c>
      <c r="B805">
        <v>7203.94</v>
      </c>
      <c r="C805" s="1">
        <f t="shared" si="12"/>
        <v>-4.6021474319173014E-3</v>
      </c>
      <c r="D805" s="1"/>
    </row>
    <row r="806" spans="1:4" x14ac:dyDescent="0.35">
      <c r="A806" s="15">
        <v>42857</v>
      </c>
      <c r="B806">
        <v>7250.05</v>
      </c>
      <c r="C806" s="1">
        <f t="shared" si="12"/>
        <v>6.3802668217749769E-3</v>
      </c>
      <c r="D806" s="1"/>
    </row>
    <row r="807" spans="1:4" x14ac:dyDescent="0.35">
      <c r="A807" s="15">
        <v>42858</v>
      </c>
      <c r="B807">
        <v>7234.53</v>
      </c>
      <c r="C807" s="1">
        <f t="shared" si="12"/>
        <v>-2.1429694115256493E-3</v>
      </c>
      <c r="D807" s="1"/>
    </row>
    <row r="808" spans="1:4" x14ac:dyDescent="0.35">
      <c r="A808" s="15">
        <v>42859</v>
      </c>
      <c r="B808">
        <v>7248.1</v>
      </c>
      <c r="C808" s="1">
        <f t="shared" si="12"/>
        <v>1.8739695719932775E-3</v>
      </c>
      <c r="D808" s="1"/>
    </row>
    <row r="809" spans="1:4" x14ac:dyDescent="0.35">
      <c r="A809" s="15">
        <v>42860</v>
      </c>
      <c r="B809">
        <v>7297.43</v>
      </c>
      <c r="C809" s="1">
        <f t="shared" si="12"/>
        <v>6.7828658189930538E-3</v>
      </c>
      <c r="D809" s="1"/>
    </row>
    <row r="810" spans="1:4" x14ac:dyDescent="0.35">
      <c r="A810" s="15">
        <v>42863</v>
      </c>
      <c r="B810">
        <v>7300.86</v>
      </c>
      <c r="C810" s="1">
        <f t="shared" si="12"/>
        <v>4.6991806069315568E-4</v>
      </c>
      <c r="D810" s="1"/>
    </row>
    <row r="811" spans="1:4" x14ac:dyDescent="0.35">
      <c r="A811" s="15">
        <v>42864</v>
      </c>
      <c r="B811">
        <v>7342.21</v>
      </c>
      <c r="C811" s="1">
        <f t="shared" si="12"/>
        <v>5.6477377915270903E-3</v>
      </c>
      <c r="D811" s="1"/>
    </row>
    <row r="812" spans="1:4" x14ac:dyDescent="0.35">
      <c r="A812" s="15">
        <v>42865</v>
      </c>
      <c r="B812">
        <v>7385.24</v>
      </c>
      <c r="C812" s="1">
        <f t="shared" si="12"/>
        <v>5.8435265364570063E-3</v>
      </c>
      <c r="D812" s="1"/>
    </row>
    <row r="813" spans="1:4" x14ac:dyDescent="0.35">
      <c r="A813" s="15">
        <v>42866</v>
      </c>
      <c r="B813">
        <v>7386.63</v>
      </c>
      <c r="C813" s="1">
        <f t="shared" si="12"/>
        <v>1.8819553707178811E-4</v>
      </c>
      <c r="D813" s="1"/>
    </row>
    <row r="814" spans="1:4" x14ac:dyDescent="0.35">
      <c r="A814" s="15">
        <v>42867</v>
      </c>
      <c r="B814">
        <v>7435.39</v>
      </c>
      <c r="C814" s="1">
        <f t="shared" si="12"/>
        <v>6.5794238432778443E-3</v>
      </c>
      <c r="D814" s="1"/>
    </row>
    <row r="815" spans="1:4" x14ac:dyDescent="0.35">
      <c r="A815" s="15">
        <v>42870</v>
      </c>
      <c r="B815">
        <v>7454.37</v>
      </c>
      <c r="C815" s="1">
        <f t="shared" si="12"/>
        <v>2.5494044605127789E-3</v>
      </c>
      <c r="D815" s="1"/>
    </row>
    <row r="816" spans="1:4" x14ac:dyDescent="0.35">
      <c r="A816" s="15">
        <v>42871</v>
      </c>
      <c r="B816">
        <v>7522.03</v>
      </c>
      <c r="C816" s="1">
        <f t="shared" si="12"/>
        <v>9.0356107376482163E-3</v>
      </c>
      <c r="D816" s="1"/>
    </row>
    <row r="817" spans="1:4" x14ac:dyDescent="0.35">
      <c r="A817" s="15">
        <v>42872</v>
      </c>
      <c r="B817">
        <v>7503.47</v>
      </c>
      <c r="C817" s="1">
        <f t="shared" si="12"/>
        <v>-2.4704681294645172E-3</v>
      </c>
      <c r="D817" s="1"/>
    </row>
    <row r="818" spans="1:4" x14ac:dyDescent="0.35">
      <c r="A818" s="15">
        <v>42873</v>
      </c>
      <c r="B818">
        <v>7436.42</v>
      </c>
      <c r="C818" s="1">
        <f t="shared" si="12"/>
        <v>-8.9760299680010577E-3</v>
      </c>
      <c r="D818" s="1"/>
    </row>
    <row r="819" spans="1:4" x14ac:dyDescent="0.35">
      <c r="A819" s="15">
        <v>42874</v>
      </c>
      <c r="B819">
        <v>7470.71</v>
      </c>
      <c r="C819" s="1">
        <f t="shared" si="12"/>
        <v>4.6004912384334275E-3</v>
      </c>
      <c r="D819" s="1"/>
    </row>
    <row r="820" spans="1:4" x14ac:dyDescent="0.35">
      <c r="A820" s="15">
        <v>42877</v>
      </c>
      <c r="B820">
        <v>7496.34</v>
      </c>
      <c r="C820" s="1">
        <f t="shared" si="12"/>
        <v>3.4248599493696429E-3</v>
      </c>
      <c r="D820" s="1"/>
    </row>
    <row r="821" spans="1:4" x14ac:dyDescent="0.35">
      <c r="A821" s="15">
        <v>42878</v>
      </c>
      <c r="B821">
        <v>7485.29</v>
      </c>
      <c r="C821" s="1">
        <f t="shared" si="12"/>
        <v>-1.4751401554796112E-3</v>
      </c>
      <c r="D821" s="1"/>
    </row>
    <row r="822" spans="1:4" x14ac:dyDescent="0.35">
      <c r="A822" s="15">
        <v>42879</v>
      </c>
      <c r="B822">
        <v>7514.9</v>
      </c>
      <c r="C822" s="1">
        <f t="shared" si="12"/>
        <v>3.9479551204761303E-3</v>
      </c>
      <c r="D822" s="1"/>
    </row>
    <row r="823" spans="1:4" x14ac:dyDescent="0.35">
      <c r="A823" s="15">
        <v>42880</v>
      </c>
      <c r="B823">
        <v>7517.71</v>
      </c>
      <c r="C823" s="1">
        <f t="shared" si="12"/>
        <v>3.7385391262449009E-4</v>
      </c>
      <c r="D823" s="1"/>
    </row>
    <row r="824" spans="1:4" x14ac:dyDescent="0.35">
      <c r="A824" s="15">
        <v>42881</v>
      </c>
      <c r="B824">
        <v>7547.63</v>
      </c>
      <c r="C824" s="1">
        <f t="shared" si="12"/>
        <v>3.972036387826873E-3</v>
      </c>
      <c r="D824" s="1"/>
    </row>
    <row r="825" spans="1:4" x14ac:dyDescent="0.35">
      <c r="A825" s="15">
        <v>42885</v>
      </c>
      <c r="B825">
        <v>7526.51</v>
      </c>
      <c r="C825" s="1">
        <f t="shared" si="12"/>
        <v>-2.8021517406119443E-3</v>
      </c>
      <c r="D825" s="1"/>
    </row>
    <row r="826" spans="1:4" x14ac:dyDescent="0.35">
      <c r="A826" s="15">
        <v>42886</v>
      </c>
      <c r="B826">
        <v>7519.95</v>
      </c>
      <c r="C826" s="1">
        <f t="shared" si="12"/>
        <v>-8.7196595287457085E-4</v>
      </c>
      <c r="D826" s="1"/>
    </row>
    <row r="827" spans="1:4" x14ac:dyDescent="0.35">
      <c r="A827" s="15">
        <v>42887</v>
      </c>
      <c r="B827">
        <v>7543.77</v>
      </c>
      <c r="C827" s="1">
        <f t="shared" si="12"/>
        <v>3.1625680580417721E-3</v>
      </c>
      <c r="D827" s="1"/>
    </row>
    <row r="828" spans="1:4" x14ac:dyDescent="0.35">
      <c r="A828" s="15">
        <v>42888</v>
      </c>
      <c r="B828">
        <v>7547.63</v>
      </c>
      <c r="C828" s="1">
        <f t="shared" si="12"/>
        <v>5.1154963544460127E-4</v>
      </c>
      <c r="D828" s="1"/>
    </row>
    <row r="829" spans="1:4" x14ac:dyDescent="0.35">
      <c r="A829" s="15">
        <v>42891</v>
      </c>
      <c r="B829">
        <v>7525.76</v>
      </c>
      <c r="C829" s="1">
        <f t="shared" si="12"/>
        <v>-2.9018044841012361E-3</v>
      </c>
      <c r="D829" s="1"/>
    </row>
    <row r="830" spans="1:4" x14ac:dyDescent="0.35">
      <c r="A830" s="15">
        <v>42892</v>
      </c>
      <c r="B830">
        <v>7524.95</v>
      </c>
      <c r="C830" s="1">
        <f t="shared" si="12"/>
        <v>-1.0763611826718775E-4</v>
      </c>
      <c r="D830" s="1"/>
    </row>
    <row r="831" spans="1:4" x14ac:dyDescent="0.35">
      <c r="A831" s="15">
        <v>42893</v>
      </c>
      <c r="B831">
        <v>7478.62</v>
      </c>
      <c r="C831" s="1">
        <f t="shared" si="12"/>
        <v>-6.1758831075544186E-3</v>
      </c>
      <c r="D831" s="1"/>
    </row>
    <row r="832" spans="1:4" x14ac:dyDescent="0.35">
      <c r="A832" s="15">
        <v>42894</v>
      </c>
      <c r="B832">
        <v>7449.98</v>
      </c>
      <c r="C832" s="1">
        <f t="shared" si="12"/>
        <v>-3.836935162931389E-3</v>
      </c>
      <c r="D832" s="1"/>
    </row>
    <row r="833" spans="1:4" x14ac:dyDescent="0.35">
      <c r="A833" s="15">
        <v>42895</v>
      </c>
      <c r="B833">
        <v>7527.33</v>
      </c>
      <c r="C833" s="1">
        <f t="shared" si="12"/>
        <v>1.0329049435443308E-2</v>
      </c>
      <c r="D833" s="1"/>
    </row>
    <row r="834" spans="1:4" x14ac:dyDescent="0.35">
      <c r="A834" s="15">
        <v>42898</v>
      </c>
      <c r="B834">
        <v>7511.87</v>
      </c>
      <c r="C834" s="1">
        <f t="shared" si="12"/>
        <v>-2.0559611476347267E-3</v>
      </c>
      <c r="D834" s="1"/>
    </row>
    <row r="835" spans="1:4" x14ac:dyDescent="0.35">
      <c r="A835" s="15">
        <v>42899</v>
      </c>
      <c r="B835">
        <v>7500.44</v>
      </c>
      <c r="C835" s="1">
        <f t="shared" ref="C835:C898" si="13">LN(B835/B834)</f>
        <v>-1.5227506238051922E-3</v>
      </c>
      <c r="D835" s="1"/>
    </row>
    <row r="836" spans="1:4" x14ac:dyDescent="0.35">
      <c r="A836" s="15">
        <v>42900</v>
      </c>
      <c r="B836">
        <v>7474.4</v>
      </c>
      <c r="C836" s="1">
        <f t="shared" si="13"/>
        <v>-3.477836991501E-3</v>
      </c>
      <c r="D836" s="1"/>
    </row>
    <row r="837" spans="1:4" x14ac:dyDescent="0.35">
      <c r="A837" s="15">
        <v>42901</v>
      </c>
      <c r="B837">
        <v>7419.36</v>
      </c>
      <c r="C837" s="1">
        <f t="shared" si="13"/>
        <v>-7.3910484066277444E-3</v>
      </c>
      <c r="D837" s="1"/>
    </row>
    <row r="838" spans="1:4" x14ac:dyDescent="0.35">
      <c r="A838" s="15">
        <v>42902</v>
      </c>
      <c r="B838">
        <v>7463.54</v>
      </c>
      <c r="C838" s="1">
        <f t="shared" si="13"/>
        <v>5.9370324026383828E-3</v>
      </c>
      <c r="D838" s="1"/>
    </row>
    <row r="839" spans="1:4" x14ac:dyDescent="0.35">
      <c r="A839" s="15">
        <v>42905</v>
      </c>
      <c r="B839">
        <v>7523.81</v>
      </c>
      <c r="C839" s="1">
        <f t="shared" si="13"/>
        <v>8.0428261020618168E-3</v>
      </c>
      <c r="D839" s="1"/>
    </row>
    <row r="840" spans="1:4" x14ac:dyDescent="0.35">
      <c r="A840" s="15">
        <v>42906</v>
      </c>
      <c r="B840">
        <v>7472.71</v>
      </c>
      <c r="C840" s="1">
        <f t="shared" si="13"/>
        <v>-6.8149407691118968E-3</v>
      </c>
      <c r="D840" s="1"/>
    </row>
    <row r="841" spans="1:4" x14ac:dyDescent="0.35">
      <c r="A841" s="15">
        <v>42907</v>
      </c>
      <c r="B841">
        <v>7447.79</v>
      </c>
      <c r="C841" s="1">
        <f t="shared" si="13"/>
        <v>-3.3403737370253208E-3</v>
      </c>
      <c r="D841" s="1"/>
    </row>
    <row r="842" spans="1:4" x14ac:dyDescent="0.35">
      <c r="A842" s="15">
        <v>42908</v>
      </c>
      <c r="B842">
        <v>7439.29</v>
      </c>
      <c r="C842" s="1">
        <f t="shared" si="13"/>
        <v>-1.1419299048127281E-3</v>
      </c>
      <c r="D842" s="1"/>
    </row>
    <row r="843" spans="1:4" x14ac:dyDescent="0.35">
      <c r="A843" s="15">
        <v>42909</v>
      </c>
      <c r="B843">
        <v>7424.13</v>
      </c>
      <c r="C843" s="1">
        <f t="shared" si="13"/>
        <v>-2.0399080772815345E-3</v>
      </c>
      <c r="D843" s="1"/>
    </row>
    <row r="844" spans="1:4" x14ac:dyDescent="0.35">
      <c r="A844" s="15">
        <v>42912</v>
      </c>
      <c r="B844">
        <v>7446.8</v>
      </c>
      <c r="C844" s="1">
        <f t="shared" si="13"/>
        <v>3.0489038091552323E-3</v>
      </c>
      <c r="D844" s="1"/>
    </row>
    <row r="845" spans="1:4" x14ac:dyDescent="0.35">
      <c r="A845" s="15">
        <v>42913</v>
      </c>
      <c r="B845">
        <v>7434.36</v>
      </c>
      <c r="C845" s="1">
        <f t="shared" si="13"/>
        <v>-1.671913062931582E-3</v>
      </c>
      <c r="D845" s="1"/>
    </row>
    <row r="846" spans="1:4" x14ac:dyDescent="0.35">
      <c r="A846" s="15">
        <v>42914</v>
      </c>
      <c r="B846">
        <v>7387.8</v>
      </c>
      <c r="C846" s="1">
        <f t="shared" si="13"/>
        <v>-6.2825058079295139E-3</v>
      </c>
      <c r="D846" s="1"/>
    </row>
    <row r="847" spans="1:4" x14ac:dyDescent="0.35">
      <c r="A847" s="15">
        <v>42915</v>
      </c>
      <c r="B847">
        <v>7350.32</v>
      </c>
      <c r="C847" s="1">
        <f t="shared" si="13"/>
        <v>-5.0861413527582538E-3</v>
      </c>
      <c r="D847" s="1"/>
    </row>
    <row r="848" spans="1:4" x14ac:dyDescent="0.35">
      <c r="A848" s="15">
        <v>42916</v>
      </c>
      <c r="B848">
        <v>7312.72</v>
      </c>
      <c r="C848" s="1">
        <f t="shared" si="13"/>
        <v>-5.1285521164837937E-3</v>
      </c>
      <c r="D848" s="1"/>
    </row>
    <row r="849" spans="1:4" x14ac:dyDescent="0.35">
      <c r="A849" s="15">
        <v>42919</v>
      </c>
      <c r="B849">
        <v>7377.09</v>
      </c>
      <c r="C849" s="1">
        <f t="shared" si="13"/>
        <v>8.7639543335769048E-3</v>
      </c>
      <c r="D849" s="1"/>
    </row>
    <row r="850" spans="1:4" x14ac:dyDescent="0.35">
      <c r="A850" s="15">
        <v>42920</v>
      </c>
      <c r="B850">
        <v>7357.23</v>
      </c>
      <c r="C850" s="1">
        <f t="shared" si="13"/>
        <v>-2.6957487046548713E-3</v>
      </c>
      <c r="D850" s="1"/>
    </row>
    <row r="851" spans="1:4" x14ac:dyDescent="0.35">
      <c r="A851" s="15">
        <v>42921</v>
      </c>
      <c r="B851">
        <v>7367.6</v>
      </c>
      <c r="C851" s="1">
        <f t="shared" si="13"/>
        <v>1.4085054583870258E-3</v>
      </c>
      <c r="D851" s="1"/>
    </row>
    <row r="852" spans="1:4" x14ac:dyDescent="0.35">
      <c r="A852" s="15">
        <v>42922</v>
      </c>
      <c r="B852">
        <v>7337.28</v>
      </c>
      <c r="C852" s="1">
        <f t="shared" si="13"/>
        <v>-4.1238069223189632E-3</v>
      </c>
      <c r="D852" s="1"/>
    </row>
    <row r="853" spans="1:4" x14ac:dyDescent="0.35">
      <c r="A853" s="15">
        <v>42923</v>
      </c>
      <c r="B853">
        <v>7350.92</v>
      </c>
      <c r="C853" s="1">
        <f t="shared" si="13"/>
        <v>1.8572737191613531E-3</v>
      </c>
      <c r="D853" s="1"/>
    </row>
    <row r="854" spans="1:4" x14ac:dyDescent="0.35">
      <c r="A854" s="15">
        <v>42926</v>
      </c>
      <c r="B854">
        <v>7370.03</v>
      </c>
      <c r="C854" s="1">
        <f t="shared" si="13"/>
        <v>2.5963012896167629E-3</v>
      </c>
      <c r="D854" s="1"/>
    </row>
    <row r="855" spans="1:4" x14ac:dyDescent="0.35">
      <c r="A855" s="15">
        <v>42927</v>
      </c>
      <c r="B855">
        <v>7329.76</v>
      </c>
      <c r="C855" s="1">
        <f t="shared" si="13"/>
        <v>-5.4790035422709899E-3</v>
      </c>
      <c r="D855" s="1"/>
    </row>
    <row r="856" spans="1:4" x14ac:dyDescent="0.35">
      <c r="A856" s="15">
        <v>42928</v>
      </c>
      <c r="B856">
        <v>7416.93</v>
      </c>
      <c r="C856" s="1">
        <f t="shared" si="13"/>
        <v>1.1822451724808714E-2</v>
      </c>
      <c r="D856" s="1"/>
    </row>
    <row r="857" spans="1:4" x14ac:dyDescent="0.35">
      <c r="A857" s="15">
        <v>42929</v>
      </c>
      <c r="B857">
        <v>7413.44</v>
      </c>
      <c r="C857" s="1">
        <f t="shared" si="13"/>
        <v>-4.7065583184041876E-4</v>
      </c>
      <c r="D857" s="1"/>
    </row>
    <row r="858" spans="1:4" x14ac:dyDescent="0.35">
      <c r="A858" s="15">
        <v>42930</v>
      </c>
      <c r="B858">
        <v>7378.39</v>
      </c>
      <c r="C858" s="1">
        <f t="shared" si="13"/>
        <v>-4.7391114688971857E-3</v>
      </c>
      <c r="D858" s="1"/>
    </row>
    <row r="859" spans="1:4" x14ac:dyDescent="0.35">
      <c r="A859" s="15">
        <v>42933</v>
      </c>
      <c r="B859">
        <v>7404.13</v>
      </c>
      <c r="C859" s="1">
        <f t="shared" si="13"/>
        <v>3.4824950027552738E-3</v>
      </c>
      <c r="D859" s="1"/>
    </row>
    <row r="860" spans="1:4" x14ac:dyDescent="0.35">
      <c r="A860" s="15">
        <v>42934</v>
      </c>
      <c r="B860">
        <v>7390.22</v>
      </c>
      <c r="C860" s="1">
        <f t="shared" si="13"/>
        <v>-1.8804481574265734E-3</v>
      </c>
      <c r="D860" s="1"/>
    </row>
    <row r="861" spans="1:4" x14ac:dyDescent="0.35">
      <c r="A861" s="15">
        <v>42935</v>
      </c>
      <c r="B861">
        <v>7430.91</v>
      </c>
      <c r="C861" s="1">
        <f t="shared" si="13"/>
        <v>5.4908232004787531E-3</v>
      </c>
      <c r="D861" s="1"/>
    </row>
    <row r="862" spans="1:4" x14ac:dyDescent="0.35">
      <c r="A862" s="15">
        <v>42936</v>
      </c>
      <c r="B862">
        <v>7487.87</v>
      </c>
      <c r="C862" s="1">
        <f t="shared" si="13"/>
        <v>7.636050236596705E-3</v>
      </c>
      <c r="D862" s="1"/>
    </row>
    <row r="863" spans="1:4" x14ac:dyDescent="0.35">
      <c r="A863" s="15">
        <v>42937</v>
      </c>
      <c r="B863">
        <v>7452.91</v>
      </c>
      <c r="C863" s="1">
        <f t="shared" si="13"/>
        <v>-4.6798177610539067E-3</v>
      </c>
      <c r="D863" s="1"/>
    </row>
    <row r="864" spans="1:4" x14ac:dyDescent="0.35">
      <c r="A864" s="15">
        <v>42940</v>
      </c>
      <c r="B864">
        <v>7377.73</v>
      </c>
      <c r="C864" s="1">
        <f t="shared" si="13"/>
        <v>-1.0138556930834567E-2</v>
      </c>
      <c r="D864" s="1"/>
    </row>
    <row r="865" spans="1:4" x14ac:dyDescent="0.35">
      <c r="A865" s="15">
        <v>42941</v>
      </c>
      <c r="B865">
        <v>7434.82</v>
      </c>
      <c r="C865" s="1">
        <f t="shared" si="13"/>
        <v>7.7083665790440266E-3</v>
      </c>
      <c r="D865" s="1"/>
    </row>
    <row r="866" spans="1:4" x14ac:dyDescent="0.35">
      <c r="A866" s="15">
        <v>42942</v>
      </c>
      <c r="B866">
        <v>7452.32</v>
      </c>
      <c r="C866" s="1">
        <f t="shared" si="13"/>
        <v>2.3510235089697429E-3</v>
      </c>
      <c r="D866" s="1"/>
    </row>
    <row r="867" spans="1:4" x14ac:dyDescent="0.35">
      <c r="A867" s="15">
        <v>42943</v>
      </c>
      <c r="B867">
        <v>7443.01</v>
      </c>
      <c r="C867" s="1">
        <f t="shared" si="13"/>
        <v>-1.250056388458438E-3</v>
      </c>
      <c r="D867" s="1"/>
    </row>
    <row r="868" spans="1:4" x14ac:dyDescent="0.35">
      <c r="A868" s="15">
        <v>42944</v>
      </c>
      <c r="B868">
        <v>7368.37</v>
      </c>
      <c r="C868" s="1">
        <f t="shared" si="13"/>
        <v>-1.0078822073708353E-2</v>
      </c>
      <c r="D868" s="1"/>
    </row>
    <row r="869" spans="1:4" x14ac:dyDescent="0.35">
      <c r="A869" s="15">
        <v>42947</v>
      </c>
      <c r="B869">
        <v>7372</v>
      </c>
      <c r="C869" s="1">
        <f t="shared" si="13"/>
        <v>4.9252496014424931E-4</v>
      </c>
      <c r="D869" s="1"/>
    </row>
    <row r="870" spans="1:4" x14ac:dyDescent="0.35">
      <c r="A870" s="15">
        <v>42948</v>
      </c>
      <c r="B870">
        <v>7423.66</v>
      </c>
      <c r="C870" s="1">
        <f t="shared" si="13"/>
        <v>6.9831572137959031E-3</v>
      </c>
      <c r="D870" s="1"/>
    </row>
    <row r="871" spans="1:4" x14ac:dyDescent="0.35">
      <c r="A871" s="15">
        <v>42949</v>
      </c>
      <c r="B871">
        <v>7411.43</v>
      </c>
      <c r="C871" s="1">
        <f t="shared" si="13"/>
        <v>-1.6487938759556749E-3</v>
      </c>
      <c r="D871" s="1"/>
    </row>
    <row r="872" spans="1:4" x14ac:dyDescent="0.35">
      <c r="A872" s="15">
        <v>42950</v>
      </c>
      <c r="B872">
        <v>7474.77</v>
      </c>
      <c r="C872" s="1">
        <f t="shared" si="13"/>
        <v>8.5099464271813936E-3</v>
      </c>
      <c r="D872" s="1"/>
    </row>
    <row r="873" spans="1:4" x14ac:dyDescent="0.35">
      <c r="A873" s="15">
        <v>42951</v>
      </c>
      <c r="B873">
        <v>7511.71</v>
      </c>
      <c r="C873" s="1">
        <f t="shared" si="13"/>
        <v>4.9297866893464317E-3</v>
      </c>
      <c r="D873" s="1"/>
    </row>
    <row r="874" spans="1:4" x14ac:dyDescent="0.35">
      <c r="A874" s="15">
        <v>42954</v>
      </c>
      <c r="B874">
        <v>7531.94</v>
      </c>
      <c r="C874" s="1">
        <f t="shared" si="13"/>
        <v>2.689508489548533E-3</v>
      </c>
      <c r="D874" s="1"/>
    </row>
    <row r="875" spans="1:4" x14ac:dyDescent="0.35">
      <c r="A875" s="15">
        <v>42955</v>
      </c>
      <c r="B875">
        <v>7542.73</v>
      </c>
      <c r="C875" s="1">
        <f t="shared" si="13"/>
        <v>1.4315407027378551E-3</v>
      </c>
      <c r="D875" s="1"/>
    </row>
    <row r="876" spans="1:4" x14ac:dyDescent="0.35">
      <c r="A876" s="15">
        <v>42956</v>
      </c>
      <c r="B876">
        <v>7498.06</v>
      </c>
      <c r="C876" s="1">
        <f t="shared" si="13"/>
        <v>-5.9398650386255185E-3</v>
      </c>
      <c r="D876" s="1"/>
    </row>
    <row r="877" spans="1:4" x14ac:dyDescent="0.35">
      <c r="A877" s="15">
        <v>42957</v>
      </c>
      <c r="B877">
        <v>7389.94</v>
      </c>
      <c r="C877" s="1">
        <f t="shared" si="13"/>
        <v>-1.4524704568293025E-2</v>
      </c>
      <c r="D877" s="1"/>
    </row>
    <row r="878" spans="1:4" x14ac:dyDescent="0.35">
      <c r="A878" s="15">
        <v>42958</v>
      </c>
      <c r="B878">
        <v>7309.96</v>
      </c>
      <c r="C878" s="1">
        <f t="shared" si="13"/>
        <v>-1.0881814056821232E-2</v>
      </c>
      <c r="D878" s="1"/>
    </row>
    <row r="879" spans="1:4" x14ac:dyDescent="0.35">
      <c r="A879" s="15">
        <v>42961</v>
      </c>
      <c r="B879">
        <v>7353.89</v>
      </c>
      <c r="C879" s="1">
        <f t="shared" si="13"/>
        <v>5.9916231306489558E-3</v>
      </c>
      <c r="D879" s="1"/>
    </row>
    <row r="880" spans="1:4" x14ac:dyDescent="0.35">
      <c r="A880" s="15">
        <v>42962</v>
      </c>
      <c r="B880">
        <v>7383.85</v>
      </c>
      <c r="C880" s="1">
        <f t="shared" si="13"/>
        <v>4.0657578802252414E-3</v>
      </c>
      <c r="D880" s="1"/>
    </row>
    <row r="881" spans="1:4" x14ac:dyDescent="0.35">
      <c r="A881" s="15">
        <v>42963</v>
      </c>
      <c r="B881">
        <v>7433.03</v>
      </c>
      <c r="C881" s="1">
        <f t="shared" si="13"/>
        <v>6.6383989890744441E-3</v>
      </c>
      <c r="D881" s="1"/>
    </row>
    <row r="882" spans="1:4" x14ac:dyDescent="0.35">
      <c r="A882" s="15">
        <v>42964</v>
      </c>
      <c r="B882">
        <v>7387.87</v>
      </c>
      <c r="C882" s="1">
        <f t="shared" si="13"/>
        <v>-6.0941157100464138E-3</v>
      </c>
      <c r="D882" s="1"/>
    </row>
    <row r="883" spans="1:4" x14ac:dyDescent="0.35">
      <c r="A883" s="15">
        <v>42965</v>
      </c>
      <c r="B883">
        <v>7323.98</v>
      </c>
      <c r="C883" s="1">
        <f t="shared" si="13"/>
        <v>-8.6855700200828851E-3</v>
      </c>
      <c r="D883" s="1"/>
    </row>
    <row r="884" spans="1:4" x14ac:dyDescent="0.35">
      <c r="A884" s="15">
        <v>42968</v>
      </c>
      <c r="B884">
        <v>7318.88</v>
      </c>
      <c r="C884" s="1">
        <f t="shared" si="13"/>
        <v>-6.965852581015242E-4</v>
      </c>
      <c r="D884" s="1"/>
    </row>
    <row r="885" spans="1:4" x14ac:dyDescent="0.35">
      <c r="A885" s="15">
        <v>42969</v>
      </c>
      <c r="B885">
        <v>7381.74</v>
      </c>
      <c r="C885" s="1">
        <f t="shared" si="13"/>
        <v>8.5520723779611701E-3</v>
      </c>
      <c r="D885" s="1"/>
    </row>
    <row r="886" spans="1:4" x14ac:dyDescent="0.35">
      <c r="A886" s="15">
        <v>42970</v>
      </c>
      <c r="B886">
        <v>7382.65</v>
      </c>
      <c r="C886" s="1">
        <f t="shared" si="13"/>
        <v>1.2326956970815873E-4</v>
      </c>
      <c r="D886" s="1"/>
    </row>
    <row r="887" spans="1:4" x14ac:dyDescent="0.35">
      <c r="A887" s="15">
        <v>42971</v>
      </c>
      <c r="B887">
        <v>7407.06</v>
      </c>
      <c r="C887" s="1">
        <f t="shared" si="13"/>
        <v>3.3009466939897055E-3</v>
      </c>
      <c r="D887" s="1"/>
    </row>
    <row r="888" spans="1:4" x14ac:dyDescent="0.35">
      <c r="A888" s="15">
        <v>42972</v>
      </c>
      <c r="B888">
        <v>7401.46</v>
      </c>
      <c r="C888" s="1">
        <f t="shared" si="13"/>
        <v>-7.5632139699901104E-4</v>
      </c>
      <c r="D888" s="1"/>
    </row>
    <row r="889" spans="1:4" x14ac:dyDescent="0.35">
      <c r="A889" s="15">
        <v>42976</v>
      </c>
      <c r="B889">
        <v>7337.43</v>
      </c>
      <c r="C889" s="1">
        <f t="shared" si="13"/>
        <v>-8.6886329722323519E-3</v>
      </c>
      <c r="D889" s="1"/>
    </row>
    <row r="890" spans="1:4" x14ac:dyDescent="0.35">
      <c r="A890" s="15">
        <v>42977</v>
      </c>
      <c r="B890">
        <v>7365.26</v>
      </c>
      <c r="C890" s="1">
        <f t="shared" si="13"/>
        <v>3.785706321400645E-3</v>
      </c>
      <c r="D890" s="1"/>
    </row>
    <row r="891" spans="1:4" x14ac:dyDescent="0.35">
      <c r="A891" s="15">
        <v>42978</v>
      </c>
      <c r="B891">
        <v>7430.62</v>
      </c>
      <c r="C891" s="1">
        <f t="shared" si="13"/>
        <v>8.8349493435005057E-3</v>
      </c>
      <c r="D891" s="1"/>
    </row>
    <row r="892" spans="1:4" x14ac:dyDescent="0.35">
      <c r="A892" s="15">
        <v>42979</v>
      </c>
      <c r="B892">
        <v>7438.5</v>
      </c>
      <c r="C892" s="1">
        <f t="shared" si="13"/>
        <v>1.0599148756229692E-3</v>
      </c>
      <c r="D892" s="1"/>
    </row>
    <row r="893" spans="1:4" x14ac:dyDescent="0.35">
      <c r="A893" s="15">
        <v>42982</v>
      </c>
      <c r="B893">
        <v>7411.47</v>
      </c>
      <c r="C893" s="1">
        <f t="shared" si="13"/>
        <v>-3.6404154151866751E-3</v>
      </c>
      <c r="D893" s="1"/>
    </row>
    <row r="894" spans="1:4" x14ac:dyDescent="0.35">
      <c r="A894" s="15">
        <v>42983</v>
      </c>
      <c r="B894">
        <v>7372.92</v>
      </c>
      <c r="C894" s="1">
        <f t="shared" si="13"/>
        <v>-5.2149716514355397E-3</v>
      </c>
      <c r="D894" s="1"/>
    </row>
    <row r="895" spans="1:4" x14ac:dyDescent="0.35">
      <c r="A895" s="15">
        <v>42984</v>
      </c>
      <c r="B895">
        <v>7354.13</v>
      </c>
      <c r="C895" s="1">
        <f t="shared" si="13"/>
        <v>-2.5517683712564837E-3</v>
      </c>
      <c r="D895" s="1"/>
    </row>
    <row r="896" spans="1:4" x14ac:dyDescent="0.35">
      <c r="A896" s="15">
        <v>42985</v>
      </c>
      <c r="B896">
        <v>7396.98</v>
      </c>
      <c r="C896" s="1">
        <f t="shared" si="13"/>
        <v>5.8097486259553717E-3</v>
      </c>
      <c r="D896" s="1"/>
    </row>
    <row r="897" spans="1:4" x14ac:dyDescent="0.35">
      <c r="A897" s="15">
        <v>42986</v>
      </c>
      <c r="B897">
        <v>7377.6</v>
      </c>
      <c r="C897" s="1">
        <f t="shared" si="13"/>
        <v>-2.6234263329338418E-3</v>
      </c>
      <c r="D897" s="1"/>
    </row>
    <row r="898" spans="1:4" x14ac:dyDescent="0.35">
      <c r="A898" s="15">
        <v>42989</v>
      </c>
      <c r="B898">
        <v>7413.59</v>
      </c>
      <c r="C898" s="1">
        <f t="shared" si="13"/>
        <v>4.8664199467880597E-3</v>
      </c>
      <c r="D898" s="1"/>
    </row>
    <row r="899" spans="1:4" x14ac:dyDescent="0.35">
      <c r="A899" s="15">
        <v>42990</v>
      </c>
      <c r="B899">
        <v>7400.69</v>
      </c>
      <c r="C899" s="1">
        <f t="shared" ref="C899:C962" si="14">LN(B899/B898)</f>
        <v>-1.7415633106059158E-3</v>
      </c>
      <c r="D899" s="1"/>
    </row>
    <row r="900" spans="1:4" x14ac:dyDescent="0.35">
      <c r="A900" s="15">
        <v>42991</v>
      </c>
      <c r="B900">
        <v>7379.7</v>
      </c>
      <c r="C900" s="1">
        <f t="shared" si="14"/>
        <v>-2.8402517268593555E-3</v>
      </c>
      <c r="D900" s="1"/>
    </row>
    <row r="901" spans="1:4" x14ac:dyDescent="0.35">
      <c r="A901" s="15">
        <v>42992</v>
      </c>
      <c r="B901">
        <v>7295.39</v>
      </c>
      <c r="C901" s="1">
        <f t="shared" si="14"/>
        <v>-1.1490345559035112E-2</v>
      </c>
      <c r="D901" s="1"/>
    </row>
    <row r="902" spans="1:4" x14ac:dyDescent="0.35">
      <c r="A902" s="15">
        <v>42993</v>
      </c>
      <c r="B902">
        <v>7215.47</v>
      </c>
      <c r="C902" s="1">
        <f t="shared" si="14"/>
        <v>-1.1015309651267621E-2</v>
      </c>
      <c r="D902" s="1"/>
    </row>
    <row r="903" spans="1:4" x14ac:dyDescent="0.35">
      <c r="A903" s="15">
        <v>42996</v>
      </c>
      <c r="B903">
        <v>7253.28</v>
      </c>
      <c r="C903" s="1">
        <f t="shared" si="14"/>
        <v>5.2264481820984855E-3</v>
      </c>
      <c r="D903" s="1"/>
    </row>
    <row r="904" spans="1:4" x14ac:dyDescent="0.35">
      <c r="A904" s="15">
        <v>42997</v>
      </c>
      <c r="B904">
        <v>7275.25</v>
      </c>
      <c r="C904" s="1">
        <f t="shared" si="14"/>
        <v>3.0243963768643066E-3</v>
      </c>
      <c r="D904" s="1"/>
    </row>
    <row r="905" spans="1:4" x14ac:dyDescent="0.35">
      <c r="A905" s="15">
        <v>42998</v>
      </c>
      <c r="B905">
        <v>7271.95</v>
      </c>
      <c r="C905" s="1">
        <f t="shared" si="14"/>
        <v>-4.5369556431562396E-4</v>
      </c>
      <c r="D905" s="1"/>
    </row>
    <row r="906" spans="1:4" x14ac:dyDescent="0.35">
      <c r="A906" s="15">
        <v>42999</v>
      </c>
      <c r="B906">
        <v>7263.9</v>
      </c>
      <c r="C906" s="1">
        <f t="shared" si="14"/>
        <v>-1.1076064795623732E-3</v>
      </c>
      <c r="D906" s="1"/>
    </row>
    <row r="907" spans="1:4" x14ac:dyDescent="0.35">
      <c r="A907" s="15">
        <v>43000</v>
      </c>
      <c r="B907">
        <v>7310.64</v>
      </c>
      <c r="C907" s="1">
        <f t="shared" si="14"/>
        <v>6.4139465444764017E-3</v>
      </c>
      <c r="D907" s="1"/>
    </row>
    <row r="908" spans="1:4" x14ac:dyDescent="0.35">
      <c r="A908" s="15">
        <v>43003</v>
      </c>
      <c r="B908">
        <v>7301.29</v>
      </c>
      <c r="C908" s="1">
        <f t="shared" si="14"/>
        <v>-1.2797763575572692E-3</v>
      </c>
      <c r="D908" s="1"/>
    </row>
    <row r="909" spans="1:4" x14ac:dyDescent="0.35">
      <c r="A909" s="15">
        <v>43004</v>
      </c>
      <c r="B909">
        <v>7285.74</v>
      </c>
      <c r="C909" s="1">
        <f t="shared" si="14"/>
        <v>-2.132031796779382E-3</v>
      </c>
      <c r="D909" s="1"/>
    </row>
    <row r="910" spans="1:4" x14ac:dyDescent="0.35">
      <c r="A910" s="15">
        <v>43005</v>
      </c>
      <c r="B910">
        <v>7313.51</v>
      </c>
      <c r="C910" s="1">
        <f t="shared" si="14"/>
        <v>3.8043096039040471E-3</v>
      </c>
      <c r="D910" s="1"/>
    </row>
    <row r="911" spans="1:4" x14ac:dyDescent="0.35">
      <c r="A911" s="15">
        <v>43006</v>
      </c>
      <c r="B911">
        <v>7322.82</v>
      </c>
      <c r="C911" s="1">
        <f t="shared" si="14"/>
        <v>1.2721770082575177E-3</v>
      </c>
      <c r="D911" s="1"/>
    </row>
    <row r="912" spans="1:4" x14ac:dyDescent="0.35">
      <c r="A912" s="15">
        <v>43007</v>
      </c>
      <c r="B912">
        <v>7372.76</v>
      </c>
      <c r="C912" s="1">
        <f t="shared" si="14"/>
        <v>6.7966275906758446E-3</v>
      </c>
      <c r="D912" s="1"/>
    </row>
    <row r="913" spans="1:4" x14ac:dyDescent="0.35">
      <c r="A913" s="15">
        <v>43010</v>
      </c>
      <c r="B913">
        <v>7438.84</v>
      </c>
      <c r="C913" s="1">
        <f t="shared" si="14"/>
        <v>8.9227954332717404E-3</v>
      </c>
      <c r="D913" s="1"/>
    </row>
    <row r="914" spans="1:4" x14ac:dyDescent="0.35">
      <c r="A914" s="15">
        <v>43011</v>
      </c>
      <c r="B914">
        <v>7468.11</v>
      </c>
      <c r="C914" s="1">
        <f t="shared" si="14"/>
        <v>3.9270323729269085E-3</v>
      </c>
      <c r="D914" s="1"/>
    </row>
    <row r="915" spans="1:4" x14ac:dyDescent="0.35">
      <c r="A915" s="15">
        <v>43012</v>
      </c>
      <c r="B915">
        <v>7467.58</v>
      </c>
      <c r="C915" s="1">
        <f t="shared" si="14"/>
        <v>-7.0970942785018491E-5</v>
      </c>
      <c r="D915" s="1"/>
    </row>
    <row r="916" spans="1:4" x14ac:dyDescent="0.35">
      <c r="A916" s="15">
        <v>43013</v>
      </c>
      <c r="B916">
        <v>7507.99</v>
      </c>
      <c r="C916" s="1">
        <f t="shared" si="14"/>
        <v>5.3968026699487666E-3</v>
      </c>
      <c r="D916" s="1"/>
    </row>
    <row r="917" spans="1:4" x14ac:dyDescent="0.35">
      <c r="A917" s="15">
        <v>43014</v>
      </c>
      <c r="B917">
        <v>7522.87</v>
      </c>
      <c r="C917" s="1">
        <f t="shared" si="14"/>
        <v>1.9799272777390742E-3</v>
      </c>
      <c r="D917" s="1"/>
    </row>
    <row r="918" spans="1:4" x14ac:dyDescent="0.35">
      <c r="A918" s="15">
        <v>43017</v>
      </c>
      <c r="B918">
        <v>7507.89</v>
      </c>
      <c r="C918" s="1">
        <f t="shared" si="14"/>
        <v>-1.993246510444881E-3</v>
      </c>
      <c r="D918" s="1"/>
    </row>
    <row r="919" spans="1:4" x14ac:dyDescent="0.35">
      <c r="A919" s="15">
        <v>43018</v>
      </c>
      <c r="B919">
        <v>7538.27</v>
      </c>
      <c r="C919" s="1">
        <f t="shared" si="14"/>
        <v>4.0382451449340632E-3</v>
      </c>
      <c r="D919" s="1"/>
    </row>
    <row r="920" spans="1:4" x14ac:dyDescent="0.35">
      <c r="A920" s="15">
        <v>43019</v>
      </c>
      <c r="B920">
        <v>7533.81</v>
      </c>
      <c r="C920" s="1">
        <f t="shared" si="14"/>
        <v>-5.9182277829976837E-4</v>
      </c>
      <c r="D920" s="1"/>
    </row>
    <row r="921" spans="1:4" x14ac:dyDescent="0.35">
      <c r="A921" s="15">
        <v>43020</v>
      </c>
      <c r="B921">
        <v>7556.24</v>
      </c>
      <c r="C921" s="1">
        <f t="shared" si="14"/>
        <v>2.972822027637535E-3</v>
      </c>
      <c r="D921" s="1"/>
    </row>
    <row r="922" spans="1:4" x14ac:dyDescent="0.35">
      <c r="A922" s="15">
        <v>43021</v>
      </c>
      <c r="B922">
        <v>7535.44</v>
      </c>
      <c r="C922" s="1">
        <f t="shared" si="14"/>
        <v>-2.7564874381450053E-3</v>
      </c>
      <c r="D922" s="1"/>
    </row>
    <row r="923" spans="1:4" x14ac:dyDescent="0.35">
      <c r="A923" s="15">
        <v>43024</v>
      </c>
      <c r="B923">
        <v>7526.97</v>
      </c>
      <c r="C923" s="1">
        <f t="shared" si="14"/>
        <v>-1.1246541413718336E-3</v>
      </c>
      <c r="D923" s="1"/>
    </row>
    <row r="924" spans="1:4" x14ac:dyDescent="0.35">
      <c r="A924" s="15">
        <v>43025</v>
      </c>
      <c r="B924">
        <v>7516.17</v>
      </c>
      <c r="C924" s="1">
        <f t="shared" si="14"/>
        <v>-1.4358706833217075E-3</v>
      </c>
      <c r="D924" s="1"/>
    </row>
    <row r="925" spans="1:4" x14ac:dyDescent="0.35">
      <c r="A925" s="15">
        <v>43026</v>
      </c>
      <c r="B925">
        <v>7542.87</v>
      </c>
      <c r="C925" s="1">
        <f t="shared" si="14"/>
        <v>3.5460464914277498E-3</v>
      </c>
      <c r="D925" s="1"/>
    </row>
    <row r="926" spans="1:4" x14ac:dyDescent="0.35">
      <c r="A926" s="15">
        <v>43027</v>
      </c>
      <c r="B926">
        <v>7523.04</v>
      </c>
      <c r="C926" s="1">
        <f t="shared" si="14"/>
        <v>-2.6324346091736333E-3</v>
      </c>
      <c r="D926" s="1"/>
    </row>
    <row r="927" spans="1:4" x14ac:dyDescent="0.35">
      <c r="A927" s="15">
        <v>43028</v>
      </c>
      <c r="B927">
        <v>7523.23</v>
      </c>
      <c r="C927" s="1">
        <f t="shared" si="14"/>
        <v>2.5255428755285929E-5</v>
      </c>
      <c r="D927" s="1"/>
    </row>
    <row r="928" spans="1:4" x14ac:dyDescent="0.35">
      <c r="A928" s="15">
        <v>43031</v>
      </c>
      <c r="B928">
        <v>7524.45</v>
      </c>
      <c r="C928" s="1">
        <f t="shared" si="14"/>
        <v>1.621512422742767E-4</v>
      </c>
      <c r="D928" s="1"/>
    </row>
    <row r="929" spans="1:4" x14ac:dyDescent="0.35">
      <c r="A929" s="15">
        <v>43032</v>
      </c>
      <c r="B929">
        <v>7526.54</v>
      </c>
      <c r="C929" s="1">
        <f t="shared" si="14"/>
        <v>2.777225967772641E-4</v>
      </c>
      <c r="D929" s="1"/>
    </row>
    <row r="930" spans="1:4" x14ac:dyDescent="0.35">
      <c r="A930" s="15">
        <v>43033</v>
      </c>
      <c r="B930">
        <v>7447.21</v>
      </c>
      <c r="C930" s="1">
        <f t="shared" si="14"/>
        <v>-1.0595975253745338E-2</v>
      </c>
      <c r="D930" s="1"/>
    </row>
    <row r="931" spans="1:4" x14ac:dyDescent="0.35">
      <c r="A931" s="15">
        <v>43034</v>
      </c>
      <c r="B931">
        <v>7486.5</v>
      </c>
      <c r="C931" s="1">
        <f t="shared" si="14"/>
        <v>5.2619329898444525E-3</v>
      </c>
      <c r="D931" s="1"/>
    </row>
    <row r="932" spans="1:4" x14ac:dyDescent="0.35">
      <c r="A932" s="15">
        <v>43035</v>
      </c>
      <c r="B932">
        <v>7505.03</v>
      </c>
      <c r="C932" s="1">
        <f t="shared" si="14"/>
        <v>2.4720638169092026E-3</v>
      </c>
      <c r="D932" s="1"/>
    </row>
    <row r="933" spans="1:4" x14ac:dyDescent="0.35">
      <c r="A933" s="15">
        <v>43038</v>
      </c>
      <c r="B933">
        <v>7487.81</v>
      </c>
      <c r="C933" s="1">
        <f t="shared" si="14"/>
        <v>-2.2970974908023988E-3</v>
      </c>
      <c r="D933" s="1"/>
    </row>
    <row r="934" spans="1:4" x14ac:dyDescent="0.35">
      <c r="A934" s="15">
        <v>43039</v>
      </c>
      <c r="B934">
        <v>7493.08</v>
      </c>
      <c r="C934" s="1">
        <f t="shared" si="14"/>
        <v>7.0356303495810351E-4</v>
      </c>
      <c r="D934" s="1"/>
    </row>
    <row r="935" spans="1:4" x14ac:dyDescent="0.35">
      <c r="A935" s="15">
        <v>43040</v>
      </c>
      <c r="B935">
        <v>7487.96</v>
      </c>
      <c r="C935" s="1">
        <f t="shared" si="14"/>
        <v>-6.8353067602040817E-4</v>
      </c>
      <c r="D935" s="1"/>
    </row>
    <row r="936" spans="1:4" x14ac:dyDescent="0.35">
      <c r="A936" s="15">
        <v>43041</v>
      </c>
      <c r="B936">
        <v>7555.32</v>
      </c>
      <c r="C936" s="1">
        <f t="shared" si="14"/>
        <v>8.9555536026216642E-3</v>
      </c>
      <c r="D936" s="1"/>
    </row>
    <row r="937" spans="1:4" x14ac:dyDescent="0.35">
      <c r="A937" s="15">
        <v>43042</v>
      </c>
      <c r="B937">
        <v>7560.35</v>
      </c>
      <c r="C937" s="1">
        <f t="shared" si="14"/>
        <v>6.6553453279469472E-4</v>
      </c>
      <c r="D937" s="1"/>
    </row>
    <row r="938" spans="1:4" x14ac:dyDescent="0.35">
      <c r="A938" s="15">
        <v>43045</v>
      </c>
      <c r="B938">
        <v>7562.28</v>
      </c>
      <c r="C938" s="1">
        <f t="shared" si="14"/>
        <v>2.5524660862263741E-4</v>
      </c>
      <c r="D938" s="1"/>
    </row>
    <row r="939" spans="1:4" x14ac:dyDescent="0.35">
      <c r="A939" s="15">
        <v>43046</v>
      </c>
      <c r="B939">
        <v>7513.11</v>
      </c>
      <c r="C939" s="1">
        <f t="shared" si="14"/>
        <v>-6.523237456445943E-3</v>
      </c>
      <c r="D939" s="1"/>
    </row>
    <row r="940" spans="1:4" x14ac:dyDescent="0.35">
      <c r="A940" s="15">
        <v>43047</v>
      </c>
      <c r="B940">
        <v>7529.72</v>
      </c>
      <c r="C940" s="1">
        <f t="shared" si="14"/>
        <v>2.2083619572101755E-3</v>
      </c>
      <c r="D940" s="1"/>
    </row>
    <row r="941" spans="1:4" x14ac:dyDescent="0.35">
      <c r="A941" s="15">
        <v>43048</v>
      </c>
      <c r="B941">
        <v>7484.1</v>
      </c>
      <c r="C941" s="1">
        <f t="shared" si="14"/>
        <v>-6.0770863643208328E-3</v>
      </c>
      <c r="D941" s="1"/>
    </row>
    <row r="942" spans="1:4" x14ac:dyDescent="0.35">
      <c r="A942" s="15">
        <v>43049</v>
      </c>
      <c r="B942">
        <v>7432.99</v>
      </c>
      <c r="C942" s="1">
        <f t="shared" si="14"/>
        <v>-6.8525697707217687E-3</v>
      </c>
      <c r="D942" s="1"/>
    </row>
    <row r="943" spans="1:4" x14ac:dyDescent="0.35">
      <c r="A943" s="15">
        <v>43052</v>
      </c>
      <c r="B943">
        <v>7415.18</v>
      </c>
      <c r="C943" s="1">
        <f t="shared" si="14"/>
        <v>-2.3989499771783556E-3</v>
      </c>
      <c r="D943" s="1"/>
    </row>
    <row r="944" spans="1:4" x14ac:dyDescent="0.35">
      <c r="A944" s="15">
        <v>43053</v>
      </c>
      <c r="B944">
        <v>7414.42</v>
      </c>
      <c r="C944" s="1">
        <f t="shared" si="14"/>
        <v>-1.0249770737785711E-4</v>
      </c>
      <c r="D944" s="1"/>
    </row>
    <row r="945" spans="1:4" x14ac:dyDescent="0.35">
      <c r="A945" s="15">
        <v>43054</v>
      </c>
      <c r="B945">
        <v>7372.61</v>
      </c>
      <c r="C945" s="1">
        <f t="shared" si="14"/>
        <v>-5.6549707979280999E-3</v>
      </c>
      <c r="D945" s="1"/>
    </row>
    <row r="946" spans="1:4" x14ac:dyDescent="0.35">
      <c r="A946" s="15">
        <v>43055</v>
      </c>
      <c r="B946">
        <v>7386.94</v>
      </c>
      <c r="C946" s="1">
        <f t="shared" si="14"/>
        <v>1.9417942285072521E-3</v>
      </c>
      <c r="D946" s="1"/>
    </row>
    <row r="947" spans="1:4" x14ac:dyDescent="0.35">
      <c r="A947" s="15">
        <v>43056</v>
      </c>
      <c r="B947">
        <v>7380.68</v>
      </c>
      <c r="C947" s="1">
        <f t="shared" si="14"/>
        <v>-8.4780084738847006E-4</v>
      </c>
      <c r="D947" s="1"/>
    </row>
    <row r="948" spans="1:4" x14ac:dyDescent="0.35">
      <c r="A948" s="15">
        <v>43059</v>
      </c>
      <c r="B948">
        <v>7389.46</v>
      </c>
      <c r="C948" s="1">
        <f t="shared" si="14"/>
        <v>1.1888852826272345E-3</v>
      </c>
      <c r="D948" s="1"/>
    </row>
    <row r="949" spans="1:4" x14ac:dyDescent="0.35">
      <c r="A949" s="15">
        <v>43060</v>
      </c>
      <c r="B949">
        <v>7411.34</v>
      </c>
      <c r="C949" s="1">
        <f t="shared" si="14"/>
        <v>2.9565990944580151E-3</v>
      </c>
      <c r="D949" s="1"/>
    </row>
    <row r="950" spans="1:4" x14ac:dyDescent="0.35">
      <c r="A950" s="15">
        <v>43061</v>
      </c>
      <c r="B950">
        <v>7419.02</v>
      </c>
      <c r="C950" s="1">
        <f t="shared" si="14"/>
        <v>1.0357133186962421E-3</v>
      </c>
      <c r="D950" s="1"/>
    </row>
    <row r="951" spans="1:4" x14ac:dyDescent="0.35">
      <c r="A951" s="15">
        <v>43062</v>
      </c>
      <c r="B951">
        <v>7417.24</v>
      </c>
      <c r="C951" s="1">
        <f t="shared" si="14"/>
        <v>-2.3995265768343577E-4</v>
      </c>
      <c r="D951" s="1"/>
    </row>
    <row r="952" spans="1:4" x14ac:dyDescent="0.35">
      <c r="A952" s="15">
        <v>43063</v>
      </c>
      <c r="B952">
        <v>7409.64</v>
      </c>
      <c r="C952" s="1">
        <f t="shared" si="14"/>
        <v>-1.0251651953222393E-3</v>
      </c>
      <c r="D952" s="1"/>
    </row>
    <row r="953" spans="1:4" x14ac:dyDescent="0.35">
      <c r="A953" s="15">
        <v>43066</v>
      </c>
      <c r="B953">
        <v>7383.9</v>
      </c>
      <c r="C953" s="1">
        <f t="shared" si="14"/>
        <v>-3.479900818238576E-3</v>
      </c>
      <c r="D953" s="1"/>
    </row>
    <row r="954" spans="1:4" x14ac:dyDescent="0.35">
      <c r="A954" s="15">
        <v>43067</v>
      </c>
      <c r="B954">
        <v>7460.65</v>
      </c>
      <c r="C954" s="1">
        <f t="shared" si="14"/>
        <v>1.0340587473630933E-2</v>
      </c>
      <c r="D954" s="1"/>
    </row>
    <row r="955" spans="1:4" x14ac:dyDescent="0.35">
      <c r="A955" s="15">
        <v>43068</v>
      </c>
      <c r="B955">
        <v>7393.56</v>
      </c>
      <c r="C955" s="1">
        <f t="shared" si="14"/>
        <v>-9.033190752411541E-3</v>
      </c>
      <c r="D955" s="1"/>
    </row>
    <row r="956" spans="1:4" x14ac:dyDescent="0.35">
      <c r="A956" s="15">
        <v>43069</v>
      </c>
      <c r="B956">
        <v>7326.67</v>
      </c>
      <c r="C956" s="1">
        <f t="shared" si="14"/>
        <v>-9.0882357685172725E-3</v>
      </c>
      <c r="D956" s="1"/>
    </row>
    <row r="957" spans="1:4" x14ac:dyDescent="0.35">
      <c r="A957" s="15">
        <v>43070</v>
      </c>
      <c r="B957">
        <v>7300.49</v>
      </c>
      <c r="C957" s="1">
        <f t="shared" si="14"/>
        <v>-3.5796460769662165E-3</v>
      </c>
      <c r="D957" s="1"/>
    </row>
    <row r="958" spans="1:4" x14ac:dyDescent="0.35">
      <c r="A958" s="15">
        <v>43073</v>
      </c>
      <c r="B958">
        <v>7338.97</v>
      </c>
      <c r="C958" s="1">
        <f t="shared" si="14"/>
        <v>5.2570366148467079E-3</v>
      </c>
      <c r="D958" s="1"/>
    </row>
    <row r="959" spans="1:4" x14ac:dyDescent="0.35">
      <c r="A959" s="15">
        <v>43074</v>
      </c>
      <c r="B959">
        <v>7327.5</v>
      </c>
      <c r="C959" s="1">
        <f t="shared" si="14"/>
        <v>-1.5641122012857455E-3</v>
      </c>
      <c r="D959" s="1"/>
    </row>
    <row r="960" spans="1:4" x14ac:dyDescent="0.35">
      <c r="A960" s="15">
        <v>43075</v>
      </c>
      <c r="B960">
        <v>7348.03</v>
      </c>
      <c r="C960" s="1">
        <f t="shared" si="14"/>
        <v>2.7978564852381648E-3</v>
      </c>
      <c r="D960" s="1"/>
    </row>
    <row r="961" spans="1:4" x14ac:dyDescent="0.35">
      <c r="A961" s="15">
        <v>43076</v>
      </c>
      <c r="B961">
        <v>7320.75</v>
      </c>
      <c r="C961" s="1">
        <f t="shared" si="14"/>
        <v>-3.7194683471013516E-3</v>
      </c>
      <c r="D961" s="1"/>
    </row>
    <row r="962" spans="1:4" x14ac:dyDescent="0.35">
      <c r="A962" s="15">
        <v>43077</v>
      </c>
      <c r="B962">
        <v>7393.96</v>
      </c>
      <c r="C962" s="1">
        <f t="shared" si="14"/>
        <v>9.9506689670370071E-3</v>
      </c>
      <c r="D962" s="1"/>
    </row>
    <row r="963" spans="1:4" x14ac:dyDescent="0.35">
      <c r="A963" s="15">
        <v>43080</v>
      </c>
      <c r="B963">
        <v>7453.48</v>
      </c>
      <c r="C963" s="1">
        <f t="shared" ref="C963:C1026" si="15">LN(B963/B962)</f>
        <v>8.0175867135174675E-3</v>
      </c>
      <c r="D963" s="1"/>
    </row>
    <row r="964" spans="1:4" x14ac:dyDescent="0.35">
      <c r="A964" s="15">
        <v>43081</v>
      </c>
      <c r="B964">
        <v>7500.41</v>
      </c>
      <c r="C964" s="1">
        <f t="shared" si="15"/>
        <v>6.276648293162059E-3</v>
      </c>
      <c r="D964" s="1"/>
    </row>
    <row r="965" spans="1:4" x14ac:dyDescent="0.35">
      <c r="A965" s="15">
        <v>43082</v>
      </c>
      <c r="B965">
        <v>7496.51</v>
      </c>
      <c r="C965" s="1">
        <f t="shared" si="15"/>
        <v>-5.2010680698642137E-4</v>
      </c>
      <c r="D965" s="1"/>
    </row>
    <row r="966" spans="1:4" x14ac:dyDescent="0.35">
      <c r="A966" s="15">
        <v>43083</v>
      </c>
      <c r="B966">
        <v>7448.12</v>
      </c>
      <c r="C966" s="1">
        <f t="shared" si="15"/>
        <v>-6.4759273549624043E-3</v>
      </c>
      <c r="D966" s="1"/>
    </row>
    <row r="967" spans="1:4" x14ac:dyDescent="0.35">
      <c r="A967" s="15">
        <v>43084</v>
      </c>
      <c r="B967">
        <v>7490.57</v>
      </c>
      <c r="C967" s="1">
        <f t="shared" si="15"/>
        <v>5.6832445493682406E-3</v>
      </c>
      <c r="D967" s="1"/>
    </row>
    <row r="968" spans="1:4" x14ac:dyDescent="0.35">
      <c r="A968" s="15">
        <v>43087</v>
      </c>
      <c r="B968">
        <v>7537.01</v>
      </c>
      <c r="C968" s="1">
        <f t="shared" si="15"/>
        <v>6.1806555461162089E-3</v>
      </c>
      <c r="D968" s="1"/>
    </row>
    <row r="969" spans="1:4" x14ac:dyDescent="0.35">
      <c r="A969" s="15">
        <v>43088</v>
      </c>
      <c r="B969">
        <v>7544.09</v>
      </c>
      <c r="C969" s="1">
        <f t="shared" si="15"/>
        <v>9.3892362229952976E-4</v>
      </c>
      <c r="D969" s="1"/>
    </row>
    <row r="970" spans="1:4" x14ac:dyDescent="0.35">
      <c r="A970" s="15">
        <v>43089</v>
      </c>
      <c r="B970">
        <v>7525.22</v>
      </c>
      <c r="C970" s="1">
        <f t="shared" si="15"/>
        <v>-2.5044291826206828E-3</v>
      </c>
      <c r="D970" s="1"/>
    </row>
    <row r="971" spans="1:4" x14ac:dyDescent="0.35">
      <c r="A971" s="15">
        <v>43090</v>
      </c>
      <c r="B971">
        <v>7603.98</v>
      </c>
      <c r="C971" s="1">
        <f t="shared" si="15"/>
        <v>1.0411748340111222E-2</v>
      </c>
      <c r="D971" s="1"/>
    </row>
    <row r="972" spans="1:4" x14ac:dyDescent="0.35">
      <c r="A972" s="15">
        <v>43091</v>
      </c>
      <c r="B972">
        <v>7592.66</v>
      </c>
      <c r="C972" s="1">
        <f t="shared" si="15"/>
        <v>-1.4898032846393347E-3</v>
      </c>
      <c r="D972" s="1"/>
    </row>
    <row r="973" spans="1:4" x14ac:dyDescent="0.35">
      <c r="A973" s="15">
        <v>43096</v>
      </c>
      <c r="B973">
        <v>7620.68</v>
      </c>
      <c r="C973" s="1">
        <f t="shared" si="15"/>
        <v>3.6836134187004307E-3</v>
      </c>
      <c r="D973" s="1"/>
    </row>
    <row r="974" spans="1:4" x14ac:dyDescent="0.35">
      <c r="A974" s="15">
        <v>43097</v>
      </c>
      <c r="B974">
        <v>7622.88</v>
      </c>
      <c r="C974" s="1">
        <f t="shared" si="15"/>
        <v>2.8864648615873945E-4</v>
      </c>
      <c r="D974" s="1"/>
    </row>
    <row r="975" spans="1:4" x14ac:dyDescent="0.35">
      <c r="A975" s="15">
        <v>43098</v>
      </c>
      <c r="B975">
        <v>7687.77</v>
      </c>
      <c r="C975" s="1">
        <f t="shared" si="15"/>
        <v>8.4765034187854818E-3</v>
      </c>
      <c r="D975" s="1"/>
    </row>
    <row r="976" spans="1:4" x14ac:dyDescent="0.35">
      <c r="A976" s="15">
        <v>43102</v>
      </c>
      <c r="B976">
        <v>7648.1</v>
      </c>
      <c r="C976" s="1">
        <f t="shared" si="15"/>
        <v>-5.1735034896679671E-3</v>
      </c>
      <c r="D976" s="1"/>
    </row>
    <row r="977" spans="1:4" x14ac:dyDescent="0.35">
      <c r="A977" s="15">
        <v>43103</v>
      </c>
      <c r="B977">
        <v>7671.11</v>
      </c>
      <c r="C977" s="1">
        <f t="shared" si="15"/>
        <v>3.0040736179470914E-3</v>
      </c>
      <c r="D977" s="1"/>
    </row>
    <row r="978" spans="1:4" x14ac:dyDescent="0.35">
      <c r="A978" s="15">
        <v>43104</v>
      </c>
      <c r="B978">
        <v>7695.88</v>
      </c>
      <c r="C978" s="1">
        <f t="shared" si="15"/>
        <v>3.2237961308746151E-3</v>
      </c>
      <c r="D978" s="1"/>
    </row>
    <row r="979" spans="1:4" x14ac:dyDescent="0.35">
      <c r="A979" s="15">
        <v>43105</v>
      </c>
      <c r="B979">
        <v>7724.22</v>
      </c>
      <c r="C979" s="1">
        <f t="shared" si="15"/>
        <v>3.6757260858726656E-3</v>
      </c>
      <c r="D979" s="1"/>
    </row>
    <row r="980" spans="1:4" x14ac:dyDescent="0.35">
      <c r="A980" s="15">
        <v>43108</v>
      </c>
      <c r="B980">
        <v>7696.51</v>
      </c>
      <c r="C980" s="1">
        <f t="shared" si="15"/>
        <v>-3.5938674530869357E-3</v>
      </c>
      <c r="D980" s="1"/>
    </row>
    <row r="981" spans="1:4" x14ac:dyDescent="0.35">
      <c r="A981" s="15">
        <v>43109</v>
      </c>
      <c r="B981">
        <v>7731.02</v>
      </c>
      <c r="C981" s="1">
        <f t="shared" si="15"/>
        <v>4.4738279634106096E-3</v>
      </c>
      <c r="D981" s="1"/>
    </row>
    <row r="982" spans="1:4" x14ac:dyDescent="0.35">
      <c r="A982" s="15">
        <v>43110</v>
      </c>
      <c r="B982">
        <v>7748.51</v>
      </c>
      <c r="C982" s="1">
        <f t="shared" si="15"/>
        <v>2.2597594943440098E-3</v>
      </c>
      <c r="D982" s="1"/>
    </row>
    <row r="983" spans="1:4" x14ac:dyDescent="0.35">
      <c r="A983" s="15">
        <v>43111</v>
      </c>
      <c r="B983">
        <v>7762.94</v>
      </c>
      <c r="C983" s="1">
        <f t="shared" si="15"/>
        <v>1.8605616061272447E-3</v>
      </c>
      <c r="D983" s="1"/>
    </row>
    <row r="984" spans="1:4" x14ac:dyDescent="0.35">
      <c r="A984" s="15">
        <v>43112</v>
      </c>
      <c r="B984">
        <v>7778.64</v>
      </c>
      <c r="C984" s="1">
        <f t="shared" si="15"/>
        <v>2.0203872888818501E-3</v>
      </c>
      <c r="D984" s="1"/>
    </row>
    <row r="985" spans="1:4" x14ac:dyDescent="0.35">
      <c r="A985" s="15">
        <v>43115</v>
      </c>
      <c r="B985">
        <v>7769.14</v>
      </c>
      <c r="C985" s="1">
        <f t="shared" si="15"/>
        <v>-1.222039568640598E-3</v>
      </c>
      <c r="D985" s="1"/>
    </row>
    <row r="986" spans="1:4" x14ac:dyDescent="0.35">
      <c r="A986" s="15">
        <v>43116</v>
      </c>
      <c r="B986">
        <v>7755.93</v>
      </c>
      <c r="C986" s="1">
        <f t="shared" si="15"/>
        <v>-1.7017640742378914E-3</v>
      </c>
      <c r="D986" s="1"/>
    </row>
    <row r="987" spans="1:4" x14ac:dyDescent="0.35">
      <c r="A987" s="15">
        <v>43117</v>
      </c>
      <c r="B987">
        <v>7725.43</v>
      </c>
      <c r="C987" s="1">
        <f t="shared" si="15"/>
        <v>-3.9402274038405809E-3</v>
      </c>
      <c r="D987" s="1"/>
    </row>
    <row r="988" spans="1:4" x14ac:dyDescent="0.35">
      <c r="A988" s="15">
        <v>43118</v>
      </c>
      <c r="B988">
        <v>7700.96</v>
      </c>
      <c r="C988" s="1">
        <f t="shared" si="15"/>
        <v>-3.1724882520875134E-3</v>
      </c>
      <c r="D988" s="1"/>
    </row>
    <row r="989" spans="1:4" x14ac:dyDescent="0.35">
      <c r="A989" s="15">
        <v>43119</v>
      </c>
      <c r="B989">
        <v>7730.79</v>
      </c>
      <c r="C989" s="1">
        <f t="shared" si="15"/>
        <v>3.8660601881579312E-3</v>
      </c>
      <c r="D989" s="1"/>
    </row>
    <row r="990" spans="1:4" x14ac:dyDescent="0.35">
      <c r="A990" s="15">
        <v>43122</v>
      </c>
      <c r="B990">
        <v>7715.44</v>
      </c>
      <c r="C990" s="1">
        <f t="shared" si="15"/>
        <v>-1.9875406559549231E-3</v>
      </c>
      <c r="D990" s="1"/>
    </row>
    <row r="991" spans="1:4" x14ac:dyDescent="0.35">
      <c r="A991" s="15">
        <v>43123</v>
      </c>
      <c r="B991">
        <v>7731.83</v>
      </c>
      <c r="C991" s="1">
        <f t="shared" si="15"/>
        <v>2.1220586097774525E-3</v>
      </c>
      <c r="D991" s="1"/>
    </row>
    <row r="992" spans="1:4" x14ac:dyDescent="0.35">
      <c r="A992" s="15">
        <v>43124</v>
      </c>
      <c r="B992">
        <v>7643.43</v>
      </c>
      <c r="C992" s="1">
        <f t="shared" si="15"/>
        <v>-1.1499119246152045E-2</v>
      </c>
      <c r="D992" s="1"/>
    </row>
    <row r="993" spans="1:4" x14ac:dyDescent="0.35">
      <c r="A993" s="15">
        <v>43125</v>
      </c>
      <c r="B993">
        <v>7615.84</v>
      </c>
      <c r="C993" s="1">
        <f t="shared" si="15"/>
        <v>-3.6161664437962772E-3</v>
      </c>
      <c r="D993" s="1"/>
    </row>
    <row r="994" spans="1:4" x14ac:dyDescent="0.35">
      <c r="A994" s="15">
        <v>43126</v>
      </c>
      <c r="B994">
        <v>7665.54</v>
      </c>
      <c r="C994" s="1">
        <f t="shared" si="15"/>
        <v>6.5046710751100112E-3</v>
      </c>
      <c r="D994" s="1"/>
    </row>
    <row r="995" spans="1:4" x14ac:dyDescent="0.35">
      <c r="A995" s="15">
        <v>43129</v>
      </c>
      <c r="B995">
        <v>7671.53</v>
      </c>
      <c r="C995" s="1">
        <f t="shared" si="15"/>
        <v>7.8111403345758009E-4</v>
      </c>
      <c r="D995" s="1"/>
    </row>
    <row r="996" spans="1:4" x14ac:dyDescent="0.35">
      <c r="A996" s="15">
        <v>43130</v>
      </c>
      <c r="B996">
        <v>7587.98</v>
      </c>
      <c r="C996" s="1">
        <f t="shared" si="15"/>
        <v>-1.0950657644939828E-2</v>
      </c>
      <c r="D996" s="1"/>
    </row>
    <row r="997" spans="1:4" x14ac:dyDescent="0.35">
      <c r="A997" s="15">
        <v>43131</v>
      </c>
      <c r="B997">
        <v>7533.55</v>
      </c>
      <c r="C997" s="1">
        <f t="shared" si="15"/>
        <v>-7.1990380701649733E-3</v>
      </c>
      <c r="D997" s="1"/>
    </row>
    <row r="998" spans="1:4" x14ac:dyDescent="0.35">
      <c r="A998" s="15">
        <v>43132</v>
      </c>
      <c r="B998">
        <v>7490.39</v>
      </c>
      <c r="C998" s="1">
        <f t="shared" si="15"/>
        <v>-5.7455126590221853E-3</v>
      </c>
      <c r="D998" s="1"/>
    </row>
    <row r="999" spans="1:4" x14ac:dyDescent="0.35">
      <c r="A999" s="15">
        <v>43133</v>
      </c>
      <c r="B999">
        <v>7443.43</v>
      </c>
      <c r="C999" s="1">
        <f t="shared" si="15"/>
        <v>-6.289101486850481E-3</v>
      </c>
      <c r="D999" s="1"/>
    </row>
    <row r="1000" spans="1:4" x14ac:dyDescent="0.35">
      <c r="A1000" s="15">
        <v>43136</v>
      </c>
      <c r="B1000">
        <v>7334.98</v>
      </c>
      <c r="C1000" s="1">
        <f t="shared" si="15"/>
        <v>-1.4677079174419081E-2</v>
      </c>
      <c r="D1000" s="1"/>
    </row>
    <row r="1001" spans="1:4" x14ac:dyDescent="0.35">
      <c r="A1001" s="15">
        <v>43137</v>
      </c>
      <c r="B1001">
        <v>7141.4</v>
      </c>
      <c r="C1001" s="1">
        <f t="shared" si="15"/>
        <v>-2.6745849376191913E-2</v>
      </c>
      <c r="D1001" s="1"/>
    </row>
    <row r="1002" spans="1:4" x14ac:dyDescent="0.35">
      <c r="A1002" s="15">
        <v>43138</v>
      </c>
      <c r="B1002">
        <v>7279.42</v>
      </c>
      <c r="C1002" s="1">
        <f t="shared" si="15"/>
        <v>1.9142353143072544E-2</v>
      </c>
      <c r="D1002" s="1"/>
    </row>
    <row r="1003" spans="1:4" x14ac:dyDescent="0.35">
      <c r="A1003" s="15">
        <v>43139</v>
      </c>
      <c r="B1003">
        <v>7170.69</v>
      </c>
      <c r="C1003" s="1">
        <f t="shared" si="15"/>
        <v>-1.5049304414146706E-2</v>
      </c>
      <c r="D1003" s="1"/>
    </row>
    <row r="1004" spans="1:4" x14ac:dyDescent="0.35">
      <c r="A1004" s="15">
        <v>43140</v>
      </c>
      <c r="B1004">
        <v>7092.43</v>
      </c>
      <c r="C1004" s="1">
        <f t="shared" si="15"/>
        <v>-1.0973866219306273E-2</v>
      </c>
      <c r="D1004" s="1"/>
    </row>
    <row r="1005" spans="1:4" x14ac:dyDescent="0.35">
      <c r="A1005" s="15">
        <v>43143</v>
      </c>
      <c r="B1005">
        <v>7177.06</v>
      </c>
      <c r="C1005" s="1">
        <f t="shared" si="15"/>
        <v>1.186181038038161E-2</v>
      </c>
      <c r="D1005" s="1"/>
    </row>
    <row r="1006" spans="1:4" x14ac:dyDescent="0.35">
      <c r="A1006" s="15">
        <v>43144</v>
      </c>
      <c r="B1006">
        <v>7168.01</v>
      </c>
      <c r="C1006" s="1">
        <f t="shared" si="15"/>
        <v>-1.2617576910614985E-3</v>
      </c>
      <c r="D1006" s="1"/>
    </row>
    <row r="1007" spans="1:4" x14ac:dyDescent="0.35">
      <c r="A1007" s="15">
        <v>43145</v>
      </c>
      <c r="B1007">
        <v>7213.97</v>
      </c>
      <c r="C1007" s="1">
        <f t="shared" si="15"/>
        <v>6.39135313122047E-3</v>
      </c>
      <c r="D1007" s="1"/>
    </row>
    <row r="1008" spans="1:4" x14ac:dyDescent="0.35">
      <c r="A1008" s="15">
        <v>43146</v>
      </c>
      <c r="B1008">
        <v>7234.81</v>
      </c>
      <c r="C1008" s="1">
        <f t="shared" si="15"/>
        <v>2.884674616321217E-3</v>
      </c>
      <c r="D1008" s="1"/>
    </row>
    <row r="1009" spans="1:4" x14ac:dyDescent="0.35">
      <c r="A1009" s="15">
        <v>43147</v>
      </c>
      <c r="B1009">
        <v>7294.7</v>
      </c>
      <c r="C1009" s="1">
        <f t="shared" si="15"/>
        <v>8.2439585630742947E-3</v>
      </c>
      <c r="D1009" s="1"/>
    </row>
    <row r="1010" spans="1:4" x14ac:dyDescent="0.35">
      <c r="A1010" s="15">
        <v>43150</v>
      </c>
      <c r="B1010">
        <v>7247.66</v>
      </c>
      <c r="C1010" s="1">
        <f t="shared" si="15"/>
        <v>-6.4693989234382594E-3</v>
      </c>
      <c r="D1010" s="1"/>
    </row>
    <row r="1011" spans="1:4" x14ac:dyDescent="0.35">
      <c r="A1011" s="15">
        <v>43151</v>
      </c>
      <c r="B1011">
        <v>7246.77</v>
      </c>
      <c r="C1011" s="1">
        <f t="shared" si="15"/>
        <v>-1.2280579520792607E-4</v>
      </c>
      <c r="D1011" s="1"/>
    </row>
    <row r="1012" spans="1:4" x14ac:dyDescent="0.35">
      <c r="A1012" s="15">
        <v>43152</v>
      </c>
      <c r="B1012">
        <v>7281.57</v>
      </c>
      <c r="C1012" s="1">
        <f t="shared" si="15"/>
        <v>4.7906459452092638E-3</v>
      </c>
      <c r="D1012" s="1"/>
    </row>
    <row r="1013" spans="1:4" x14ac:dyDescent="0.35">
      <c r="A1013" s="15">
        <v>43153</v>
      </c>
      <c r="B1013">
        <v>7252.39</v>
      </c>
      <c r="C1013" s="1">
        <f t="shared" si="15"/>
        <v>-4.0154285834516834E-3</v>
      </c>
      <c r="D1013" s="1"/>
    </row>
    <row r="1014" spans="1:4" x14ac:dyDescent="0.35">
      <c r="A1014" s="15">
        <v>43154</v>
      </c>
      <c r="B1014">
        <v>7244.41</v>
      </c>
      <c r="C1014" s="1">
        <f t="shared" si="15"/>
        <v>-1.1009327308116638E-3</v>
      </c>
      <c r="D1014" s="1"/>
    </row>
    <row r="1015" spans="1:4" x14ac:dyDescent="0.35">
      <c r="A1015" s="15">
        <v>43157</v>
      </c>
      <c r="B1015">
        <v>7289.58</v>
      </c>
      <c r="C1015" s="1">
        <f t="shared" si="15"/>
        <v>6.2157942082823698E-3</v>
      </c>
      <c r="D1015" s="1"/>
    </row>
    <row r="1016" spans="1:4" x14ac:dyDescent="0.35">
      <c r="A1016" s="15">
        <v>43158</v>
      </c>
      <c r="B1016">
        <v>7282.45</v>
      </c>
      <c r="C1016" s="1">
        <f t="shared" si="15"/>
        <v>-9.7858713837311261E-4</v>
      </c>
      <c r="D1016" s="1"/>
    </row>
    <row r="1017" spans="1:4" x14ac:dyDescent="0.35">
      <c r="A1017" s="15">
        <v>43159</v>
      </c>
      <c r="B1017">
        <v>7231.91</v>
      </c>
      <c r="C1017" s="1">
        <f t="shared" si="15"/>
        <v>-6.9641657315929733E-3</v>
      </c>
      <c r="D1017" s="1"/>
    </row>
    <row r="1018" spans="1:4" x14ac:dyDescent="0.35">
      <c r="A1018" s="15">
        <v>43160</v>
      </c>
      <c r="B1018">
        <v>7175.64</v>
      </c>
      <c r="C1018" s="1">
        <f t="shared" si="15"/>
        <v>-7.8112220481765943E-3</v>
      </c>
      <c r="D1018" s="1"/>
    </row>
    <row r="1019" spans="1:4" x14ac:dyDescent="0.35">
      <c r="A1019" s="15">
        <v>43161</v>
      </c>
      <c r="B1019">
        <v>7069.9</v>
      </c>
      <c r="C1019" s="1">
        <f t="shared" si="15"/>
        <v>-1.4845620737117328E-2</v>
      </c>
      <c r="D1019" s="1"/>
    </row>
    <row r="1020" spans="1:4" x14ac:dyDescent="0.35">
      <c r="A1020" s="15">
        <v>43164</v>
      </c>
      <c r="B1020">
        <v>7115.98</v>
      </c>
      <c r="C1020" s="1">
        <f t="shared" si="15"/>
        <v>6.4966236950241511E-3</v>
      </c>
      <c r="D1020" s="1"/>
    </row>
    <row r="1021" spans="1:4" x14ac:dyDescent="0.35">
      <c r="A1021" s="15">
        <v>43165</v>
      </c>
      <c r="B1021">
        <v>7146.75</v>
      </c>
      <c r="C1021" s="1">
        <f t="shared" si="15"/>
        <v>4.3147486823658316E-3</v>
      </c>
      <c r="D1021" s="1"/>
    </row>
    <row r="1022" spans="1:4" x14ac:dyDescent="0.35">
      <c r="A1022" s="15">
        <v>43166</v>
      </c>
      <c r="B1022">
        <v>7157.84</v>
      </c>
      <c r="C1022" s="1">
        <f t="shared" si="15"/>
        <v>1.5505515672789049E-3</v>
      </c>
      <c r="D1022" s="1"/>
    </row>
    <row r="1023" spans="1:4" x14ac:dyDescent="0.35">
      <c r="A1023" s="15">
        <v>43167</v>
      </c>
      <c r="B1023">
        <v>7203.24</v>
      </c>
      <c r="C1023" s="1">
        <f t="shared" si="15"/>
        <v>6.3226653208252421E-3</v>
      </c>
      <c r="D1023" s="1"/>
    </row>
    <row r="1024" spans="1:4" x14ac:dyDescent="0.35">
      <c r="A1024" s="15">
        <v>43168</v>
      </c>
      <c r="B1024">
        <v>7224.51</v>
      </c>
      <c r="C1024" s="1">
        <f t="shared" si="15"/>
        <v>2.948486827032529E-3</v>
      </c>
      <c r="D1024" s="1"/>
    </row>
    <row r="1025" spans="1:4" x14ac:dyDescent="0.35">
      <c r="A1025" s="15">
        <v>43171</v>
      </c>
      <c r="B1025">
        <v>7214.76</v>
      </c>
      <c r="C1025" s="1">
        <f t="shared" si="15"/>
        <v>-1.350483990096835E-3</v>
      </c>
      <c r="D1025" s="1"/>
    </row>
    <row r="1026" spans="1:4" x14ac:dyDescent="0.35">
      <c r="A1026" s="15">
        <v>43172</v>
      </c>
      <c r="B1026">
        <v>7138.78</v>
      </c>
      <c r="C1026" s="1">
        <f t="shared" si="15"/>
        <v>-1.05870342348151E-2</v>
      </c>
      <c r="D1026" s="1"/>
    </row>
    <row r="1027" spans="1:4" x14ac:dyDescent="0.35">
      <c r="A1027" s="15">
        <v>43173</v>
      </c>
      <c r="B1027">
        <v>7132.69</v>
      </c>
      <c r="C1027" s="1">
        <f t="shared" ref="C1027:C1090" si="16">LN(B1027/B1026)</f>
        <v>-8.5345102777115557E-4</v>
      </c>
      <c r="D1027" s="1"/>
    </row>
    <row r="1028" spans="1:4" x14ac:dyDescent="0.35">
      <c r="A1028" s="15">
        <v>43174</v>
      </c>
      <c r="B1028">
        <v>7139.76</v>
      </c>
      <c r="C1028" s="1">
        <f t="shared" si="16"/>
        <v>9.9071996444650631E-4</v>
      </c>
      <c r="D1028" s="1"/>
    </row>
    <row r="1029" spans="1:4" x14ac:dyDescent="0.35">
      <c r="A1029" s="15">
        <v>43175</v>
      </c>
      <c r="B1029">
        <v>7164.14</v>
      </c>
      <c r="C1029" s="1">
        <f t="shared" si="16"/>
        <v>3.408863821570208E-3</v>
      </c>
      <c r="D1029" s="1"/>
    </row>
    <row r="1030" spans="1:4" x14ac:dyDescent="0.35">
      <c r="A1030" s="15">
        <v>43178</v>
      </c>
      <c r="B1030">
        <v>7042.93</v>
      </c>
      <c r="C1030" s="1">
        <f t="shared" si="16"/>
        <v>-1.7063749395330459E-2</v>
      </c>
      <c r="D1030" s="1"/>
    </row>
    <row r="1031" spans="1:4" x14ac:dyDescent="0.35">
      <c r="A1031" s="15">
        <v>43179</v>
      </c>
      <c r="B1031">
        <v>7061.27</v>
      </c>
      <c r="C1031" s="1">
        <f t="shared" si="16"/>
        <v>2.6006452456233528E-3</v>
      </c>
      <c r="D1031" s="1"/>
    </row>
    <row r="1032" spans="1:4" x14ac:dyDescent="0.35">
      <c r="A1032" s="15">
        <v>43180</v>
      </c>
      <c r="B1032">
        <v>7038.97</v>
      </c>
      <c r="C1032" s="1">
        <f t="shared" si="16"/>
        <v>-3.1630693651507318E-3</v>
      </c>
      <c r="D1032" s="1"/>
    </row>
    <row r="1033" spans="1:4" x14ac:dyDescent="0.35">
      <c r="A1033" s="15">
        <v>43181</v>
      </c>
      <c r="B1033">
        <v>6952.59</v>
      </c>
      <c r="C1033" s="1">
        <f t="shared" si="16"/>
        <v>-1.2347600621866611E-2</v>
      </c>
      <c r="D1033" s="1"/>
    </row>
    <row r="1034" spans="1:4" x14ac:dyDescent="0.35">
      <c r="A1034" s="15">
        <v>43182</v>
      </c>
      <c r="B1034">
        <v>6921.94</v>
      </c>
      <c r="C1034" s="1">
        <f t="shared" si="16"/>
        <v>-4.4181748654556511E-3</v>
      </c>
      <c r="D1034" s="1"/>
    </row>
    <row r="1035" spans="1:4" x14ac:dyDescent="0.35">
      <c r="A1035" s="15">
        <v>43185</v>
      </c>
      <c r="B1035">
        <v>6888.69</v>
      </c>
      <c r="C1035" s="1">
        <f t="shared" si="16"/>
        <v>-4.8151408362046358E-3</v>
      </c>
      <c r="D1035" s="1"/>
    </row>
    <row r="1036" spans="1:4" x14ac:dyDescent="0.35">
      <c r="A1036" s="15">
        <v>43186</v>
      </c>
      <c r="B1036">
        <v>7000.14</v>
      </c>
      <c r="C1036" s="1">
        <f t="shared" si="16"/>
        <v>1.6049212530960304E-2</v>
      </c>
      <c r="D1036" s="1"/>
    </row>
    <row r="1037" spans="1:4" x14ac:dyDescent="0.35">
      <c r="A1037" s="15">
        <v>43187</v>
      </c>
      <c r="B1037">
        <v>7044.74</v>
      </c>
      <c r="C1037" s="1">
        <f t="shared" si="16"/>
        <v>6.3510902074855264E-3</v>
      </c>
      <c r="D1037" s="1"/>
    </row>
    <row r="1038" spans="1:4" x14ac:dyDescent="0.35">
      <c r="A1038" s="15">
        <v>43188</v>
      </c>
      <c r="B1038">
        <v>7056.61</v>
      </c>
      <c r="C1038" s="1">
        <f t="shared" si="16"/>
        <v>1.6835271521604426E-3</v>
      </c>
      <c r="D1038" s="1"/>
    </row>
    <row r="1039" spans="1:4" x14ac:dyDescent="0.35">
      <c r="A1039" s="15">
        <v>43193</v>
      </c>
      <c r="B1039">
        <v>7030.46</v>
      </c>
      <c r="C1039" s="1">
        <f t="shared" si="16"/>
        <v>-3.7126286781822147E-3</v>
      </c>
      <c r="D1039" s="1"/>
    </row>
    <row r="1040" spans="1:4" x14ac:dyDescent="0.35">
      <c r="A1040" s="15">
        <v>43194</v>
      </c>
      <c r="B1040">
        <v>7034.01</v>
      </c>
      <c r="C1040" s="1">
        <f t="shared" si="16"/>
        <v>5.0481818019327889E-4</v>
      </c>
      <c r="D1040" s="1"/>
    </row>
    <row r="1041" spans="1:4" x14ac:dyDescent="0.35">
      <c r="A1041" s="15">
        <v>43195</v>
      </c>
      <c r="B1041">
        <v>7199.5</v>
      </c>
      <c r="C1041" s="1">
        <f t="shared" si="16"/>
        <v>2.3254623449215125E-2</v>
      </c>
      <c r="D1041" s="1"/>
    </row>
    <row r="1042" spans="1:4" x14ac:dyDescent="0.35">
      <c r="A1042" s="15">
        <v>43196</v>
      </c>
      <c r="B1042">
        <v>7183.64</v>
      </c>
      <c r="C1042" s="1">
        <f t="shared" si="16"/>
        <v>-2.2053607804802294E-3</v>
      </c>
      <c r="D1042" s="1"/>
    </row>
    <row r="1043" spans="1:4" x14ac:dyDescent="0.35">
      <c r="A1043" s="15">
        <v>43199</v>
      </c>
      <c r="B1043">
        <v>7194.75</v>
      </c>
      <c r="C1043" s="1">
        <f t="shared" si="16"/>
        <v>1.5453749983216894E-3</v>
      </c>
      <c r="D1043" s="1"/>
    </row>
    <row r="1044" spans="1:4" x14ac:dyDescent="0.35">
      <c r="A1044" s="15">
        <v>43200</v>
      </c>
      <c r="B1044">
        <v>7266.75</v>
      </c>
      <c r="C1044" s="1">
        <f t="shared" si="16"/>
        <v>9.9575555670564676E-3</v>
      </c>
      <c r="D1044" s="1"/>
    </row>
    <row r="1045" spans="1:4" x14ac:dyDescent="0.35">
      <c r="A1045" s="15">
        <v>43201</v>
      </c>
      <c r="B1045">
        <v>7257.14</v>
      </c>
      <c r="C1045" s="1">
        <f t="shared" si="16"/>
        <v>-1.323337122828125E-3</v>
      </c>
      <c r="D1045" s="1"/>
    </row>
    <row r="1046" spans="1:4" x14ac:dyDescent="0.35">
      <c r="A1046" s="15">
        <v>43202</v>
      </c>
      <c r="B1046">
        <v>7258.34</v>
      </c>
      <c r="C1046" s="1">
        <f t="shared" si="16"/>
        <v>1.6534072627764275E-4</v>
      </c>
      <c r="D1046" s="1"/>
    </row>
    <row r="1047" spans="1:4" x14ac:dyDescent="0.35">
      <c r="A1047" s="15">
        <v>43203</v>
      </c>
      <c r="B1047">
        <v>7264.56</v>
      </c>
      <c r="C1047" s="1">
        <f t="shared" si="16"/>
        <v>8.5657828399493346E-4</v>
      </c>
      <c r="D1047" s="1"/>
    </row>
    <row r="1048" spans="1:4" x14ac:dyDescent="0.35">
      <c r="A1048" s="15">
        <v>43206</v>
      </c>
      <c r="B1048">
        <v>7198.2</v>
      </c>
      <c r="C1048" s="1">
        <f t="shared" si="16"/>
        <v>-9.1767360717302914E-3</v>
      </c>
      <c r="D1048" s="1"/>
    </row>
    <row r="1049" spans="1:4" x14ac:dyDescent="0.35">
      <c r="A1049" s="15">
        <v>43207</v>
      </c>
      <c r="B1049">
        <v>7226.05</v>
      </c>
      <c r="C1049" s="1">
        <f t="shared" si="16"/>
        <v>3.8615573922233279E-3</v>
      </c>
      <c r="D1049" s="1"/>
    </row>
    <row r="1050" spans="1:4" x14ac:dyDescent="0.35">
      <c r="A1050" s="15">
        <v>43208</v>
      </c>
      <c r="B1050">
        <v>7317.34</v>
      </c>
      <c r="C1050" s="1">
        <f t="shared" si="16"/>
        <v>1.2554321794643565E-2</v>
      </c>
      <c r="D1050" s="1"/>
    </row>
    <row r="1051" spans="1:4" x14ac:dyDescent="0.35">
      <c r="A1051" s="15">
        <v>43209</v>
      </c>
      <c r="B1051">
        <v>7328.92</v>
      </c>
      <c r="C1051" s="1">
        <f t="shared" si="16"/>
        <v>1.5812913894694318E-3</v>
      </c>
      <c r="D1051" s="1"/>
    </row>
    <row r="1052" spans="1:4" x14ac:dyDescent="0.35">
      <c r="A1052" s="15">
        <v>43210</v>
      </c>
      <c r="B1052">
        <v>7368.17</v>
      </c>
      <c r="C1052" s="1">
        <f t="shared" si="16"/>
        <v>5.3412060907115115E-3</v>
      </c>
      <c r="D1052" s="1"/>
    </row>
    <row r="1053" spans="1:4" x14ac:dyDescent="0.35">
      <c r="A1053" s="15">
        <v>43213</v>
      </c>
      <c r="B1053">
        <v>7398.87</v>
      </c>
      <c r="C1053" s="1">
        <f t="shared" si="16"/>
        <v>4.1579144133283945E-3</v>
      </c>
      <c r="D1053" s="1"/>
    </row>
    <row r="1054" spans="1:4" x14ac:dyDescent="0.35">
      <c r="A1054" s="15">
        <v>43214</v>
      </c>
      <c r="B1054">
        <v>7425.4</v>
      </c>
      <c r="C1054" s="1">
        <f t="shared" si="16"/>
        <v>3.5792694444117682E-3</v>
      </c>
      <c r="D1054" s="1"/>
    </row>
    <row r="1055" spans="1:4" x14ac:dyDescent="0.35">
      <c r="A1055" s="15">
        <v>43215</v>
      </c>
      <c r="B1055">
        <v>7379.32</v>
      </c>
      <c r="C1055" s="1">
        <f t="shared" si="16"/>
        <v>-6.2250618458518838E-3</v>
      </c>
      <c r="D1055" s="1"/>
    </row>
    <row r="1056" spans="1:4" x14ac:dyDescent="0.35">
      <c r="A1056" s="15">
        <v>43216</v>
      </c>
      <c r="B1056">
        <v>7421.43</v>
      </c>
      <c r="C1056" s="1">
        <f t="shared" si="16"/>
        <v>5.6902675369496329E-3</v>
      </c>
      <c r="D1056" s="1"/>
    </row>
    <row r="1057" spans="1:4" x14ac:dyDescent="0.35">
      <c r="A1057" s="15">
        <v>43217</v>
      </c>
      <c r="B1057">
        <v>7502.21</v>
      </c>
      <c r="C1057" s="1">
        <f t="shared" si="16"/>
        <v>1.0825882820549611E-2</v>
      </c>
      <c r="D1057" s="1"/>
    </row>
    <row r="1058" spans="1:4" x14ac:dyDescent="0.35">
      <c r="A1058" s="15">
        <v>43220</v>
      </c>
      <c r="B1058">
        <v>7509.3</v>
      </c>
      <c r="C1058" s="1">
        <f t="shared" si="16"/>
        <v>9.4460857397984954E-4</v>
      </c>
      <c r="D1058" s="1"/>
    </row>
    <row r="1059" spans="1:4" x14ac:dyDescent="0.35">
      <c r="A1059" s="15">
        <v>43221</v>
      </c>
      <c r="B1059">
        <v>7520.36</v>
      </c>
      <c r="C1059" s="1">
        <f t="shared" si="16"/>
        <v>1.4717567791144805E-3</v>
      </c>
      <c r="D1059" s="1"/>
    </row>
    <row r="1060" spans="1:4" x14ac:dyDescent="0.35">
      <c r="A1060" s="15">
        <v>43222</v>
      </c>
      <c r="B1060">
        <v>7543.2</v>
      </c>
      <c r="C1060" s="1">
        <f t="shared" si="16"/>
        <v>3.0324860130004874E-3</v>
      </c>
      <c r="D1060" s="1"/>
    </row>
    <row r="1061" spans="1:4" x14ac:dyDescent="0.35">
      <c r="A1061" s="15">
        <v>43223</v>
      </c>
      <c r="B1061">
        <v>7502.69</v>
      </c>
      <c r="C1061" s="1">
        <f t="shared" si="16"/>
        <v>-5.3848722659122356E-3</v>
      </c>
      <c r="D1061" s="1"/>
    </row>
    <row r="1062" spans="1:4" x14ac:dyDescent="0.35">
      <c r="A1062" s="15">
        <v>43224</v>
      </c>
      <c r="B1062">
        <v>7567.14</v>
      </c>
      <c r="C1062" s="1">
        <f t="shared" si="16"/>
        <v>8.5535660254218576E-3</v>
      </c>
      <c r="D1062" s="1"/>
    </row>
    <row r="1063" spans="1:4" x14ac:dyDescent="0.35">
      <c r="A1063" s="15">
        <v>43228</v>
      </c>
      <c r="B1063">
        <v>7565.75</v>
      </c>
      <c r="C1063" s="1">
        <f t="shared" si="16"/>
        <v>-1.8370582273574367E-4</v>
      </c>
      <c r="D1063" s="1"/>
    </row>
    <row r="1064" spans="1:4" x14ac:dyDescent="0.35">
      <c r="A1064" s="15">
        <v>43229</v>
      </c>
      <c r="B1064">
        <v>7662.52</v>
      </c>
      <c r="C1064" s="1">
        <f t="shared" si="16"/>
        <v>1.2709428267011701E-2</v>
      </c>
      <c r="D1064" s="1"/>
    </row>
    <row r="1065" spans="1:4" x14ac:dyDescent="0.35">
      <c r="A1065" s="15">
        <v>43230</v>
      </c>
      <c r="B1065">
        <v>7700.97</v>
      </c>
      <c r="C1065" s="1">
        <f t="shared" si="16"/>
        <v>5.0053835784348516E-3</v>
      </c>
      <c r="D1065" s="1"/>
    </row>
    <row r="1066" spans="1:4" x14ac:dyDescent="0.35">
      <c r="A1066" s="15">
        <v>43231</v>
      </c>
      <c r="B1066">
        <v>7724.55</v>
      </c>
      <c r="C1066" s="1">
        <f t="shared" si="16"/>
        <v>3.0572737083352669E-3</v>
      </c>
      <c r="D1066" s="1"/>
    </row>
    <row r="1067" spans="1:4" x14ac:dyDescent="0.35">
      <c r="A1067" s="15">
        <v>43234</v>
      </c>
      <c r="B1067">
        <v>7710.98</v>
      </c>
      <c r="C1067" s="1">
        <f t="shared" si="16"/>
        <v>-1.7582815097417881E-3</v>
      </c>
      <c r="D1067" s="1"/>
    </row>
    <row r="1068" spans="1:4" x14ac:dyDescent="0.35">
      <c r="A1068" s="15">
        <v>43235</v>
      </c>
      <c r="B1068">
        <v>7722.98</v>
      </c>
      <c r="C1068" s="1">
        <f t="shared" si="16"/>
        <v>1.5550127664015318E-3</v>
      </c>
      <c r="D1068" s="1"/>
    </row>
    <row r="1069" spans="1:4" x14ac:dyDescent="0.35">
      <c r="A1069" s="15">
        <v>43236</v>
      </c>
      <c r="B1069">
        <v>7734.2</v>
      </c>
      <c r="C1069" s="1">
        <f t="shared" si="16"/>
        <v>1.4517527738686193E-3</v>
      </c>
      <c r="D1069" s="1"/>
    </row>
    <row r="1070" spans="1:4" x14ac:dyDescent="0.35">
      <c r="A1070" s="15">
        <v>43237</v>
      </c>
      <c r="B1070">
        <v>7787.97</v>
      </c>
      <c r="C1070" s="1">
        <f t="shared" si="16"/>
        <v>6.9281827319962351E-3</v>
      </c>
      <c r="D1070" s="1"/>
    </row>
    <row r="1071" spans="1:4" x14ac:dyDescent="0.35">
      <c r="A1071" s="15">
        <v>43238</v>
      </c>
      <c r="B1071">
        <v>7778.79</v>
      </c>
      <c r="C1071" s="1">
        <f t="shared" si="16"/>
        <v>-1.1794363199752334E-3</v>
      </c>
      <c r="D1071" s="1"/>
    </row>
    <row r="1072" spans="1:4" x14ac:dyDescent="0.35">
      <c r="A1072" s="15">
        <v>43241</v>
      </c>
      <c r="B1072">
        <v>7859.17</v>
      </c>
      <c r="C1072" s="1">
        <f t="shared" si="16"/>
        <v>1.0280203798445488E-2</v>
      </c>
      <c r="D1072" s="1"/>
    </row>
    <row r="1073" spans="1:4" x14ac:dyDescent="0.35">
      <c r="A1073" s="15">
        <v>43242</v>
      </c>
      <c r="B1073">
        <v>7877.45</v>
      </c>
      <c r="C1073" s="1">
        <f t="shared" si="16"/>
        <v>2.3232445369002217E-3</v>
      </c>
      <c r="D1073" s="1"/>
    </row>
    <row r="1074" spans="1:4" x14ac:dyDescent="0.35">
      <c r="A1074" s="15">
        <v>43243</v>
      </c>
      <c r="B1074">
        <v>7788.44</v>
      </c>
      <c r="C1074" s="1">
        <f t="shared" si="16"/>
        <v>-1.1363664348592071E-2</v>
      </c>
      <c r="D1074" s="1"/>
    </row>
    <row r="1075" spans="1:4" x14ac:dyDescent="0.35">
      <c r="A1075" s="15">
        <v>43244</v>
      </c>
      <c r="B1075">
        <v>7716.74</v>
      </c>
      <c r="C1075" s="1">
        <f t="shared" si="16"/>
        <v>-9.2485880304704199E-3</v>
      </c>
      <c r="D1075" s="1"/>
    </row>
    <row r="1076" spans="1:4" x14ac:dyDescent="0.35">
      <c r="A1076" s="15">
        <v>43245</v>
      </c>
      <c r="B1076">
        <v>7730.28</v>
      </c>
      <c r="C1076" s="1">
        <f t="shared" si="16"/>
        <v>1.7530893942950309E-3</v>
      </c>
      <c r="D1076" s="1"/>
    </row>
    <row r="1077" spans="1:4" x14ac:dyDescent="0.35">
      <c r="A1077" s="15">
        <v>43249</v>
      </c>
      <c r="B1077">
        <v>7632.64</v>
      </c>
      <c r="C1077" s="1">
        <f t="shared" si="16"/>
        <v>-1.2711296380519118E-2</v>
      </c>
      <c r="D1077" s="1"/>
    </row>
    <row r="1078" spans="1:4" x14ac:dyDescent="0.35">
      <c r="A1078" s="15">
        <v>43250</v>
      </c>
      <c r="B1078">
        <v>7689.57</v>
      </c>
      <c r="C1078" s="1">
        <f t="shared" si="16"/>
        <v>7.4310771066243243E-3</v>
      </c>
      <c r="D1078" s="1"/>
    </row>
    <row r="1079" spans="1:4" x14ac:dyDescent="0.35">
      <c r="A1079" s="15">
        <v>43251</v>
      </c>
      <c r="B1079">
        <v>7678.2</v>
      </c>
      <c r="C1079" s="1">
        <f t="shared" si="16"/>
        <v>-1.4797204896507697E-3</v>
      </c>
      <c r="D1079" s="1"/>
    </row>
    <row r="1080" spans="1:4" x14ac:dyDescent="0.35">
      <c r="A1080" s="15">
        <v>43252</v>
      </c>
      <c r="B1080">
        <v>7701.77</v>
      </c>
      <c r="C1080" s="1">
        <f t="shared" si="16"/>
        <v>3.0650278839500435E-3</v>
      </c>
      <c r="D1080" s="1"/>
    </row>
    <row r="1081" spans="1:4" x14ac:dyDescent="0.35">
      <c r="A1081" s="15">
        <v>43255</v>
      </c>
      <c r="B1081">
        <v>7741.29</v>
      </c>
      <c r="C1081" s="1">
        <f t="shared" si="16"/>
        <v>5.1181678075384457E-3</v>
      </c>
      <c r="D1081" s="1"/>
    </row>
    <row r="1082" spans="1:4" x14ac:dyDescent="0.35">
      <c r="A1082" s="15">
        <v>43256</v>
      </c>
      <c r="B1082">
        <v>7686.8</v>
      </c>
      <c r="C1082" s="1">
        <f t="shared" si="16"/>
        <v>-7.0637683048214977E-3</v>
      </c>
      <c r="D1082" s="1"/>
    </row>
    <row r="1083" spans="1:4" x14ac:dyDescent="0.35">
      <c r="A1083" s="15">
        <v>43257</v>
      </c>
      <c r="B1083">
        <v>7712.37</v>
      </c>
      <c r="C1083" s="1">
        <f t="shared" si="16"/>
        <v>3.3209612596647453E-3</v>
      </c>
      <c r="D1083" s="1"/>
    </row>
    <row r="1084" spans="1:4" x14ac:dyDescent="0.35">
      <c r="A1084" s="15">
        <v>43258</v>
      </c>
      <c r="B1084">
        <v>7704.4</v>
      </c>
      <c r="C1084" s="1">
        <f t="shared" si="16"/>
        <v>-1.0339391078694213E-3</v>
      </c>
      <c r="D1084" s="1"/>
    </row>
    <row r="1085" spans="1:4" x14ac:dyDescent="0.35">
      <c r="A1085" s="15">
        <v>43259</v>
      </c>
      <c r="B1085">
        <v>7681.07</v>
      </c>
      <c r="C1085" s="1">
        <f t="shared" si="16"/>
        <v>-3.0327338562189709E-3</v>
      </c>
      <c r="D1085" s="1"/>
    </row>
    <row r="1086" spans="1:4" x14ac:dyDescent="0.35">
      <c r="A1086" s="15">
        <v>43262</v>
      </c>
      <c r="B1086">
        <v>7737.43</v>
      </c>
      <c r="C1086" s="1">
        <f t="shared" si="16"/>
        <v>7.3107307483225711E-3</v>
      </c>
      <c r="D1086" s="1"/>
    </row>
    <row r="1087" spans="1:4" x14ac:dyDescent="0.35">
      <c r="A1087" s="15">
        <v>43263</v>
      </c>
      <c r="B1087">
        <v>7703.81</v>
      </c>
      <c r="C1087" s="1">
        <f t="shared" si="16"/>
        <v>-4.3545794413144233E-3</v>
      </c>
      <c r="D1087" s="1"/>
    </row>
    <row r="1088" spans="1:4" x14ac:dyDescent="0.35">
      <c r="A1088" s="15">
        <v>43264</v>
      </c>
      <c r="B1088">
        <v>7703.71</v>
      </c>
      <c r="C1088" s="1">
        <f t="shared" si="16"/>
        <v>-1.2980674372256968E-5</v>
      </c>
      <c r="D1088" s="1"/>
    </row>
    <row r="1089" spans="1:4" x14ac:dyDescent="0.35">
      <c r="A1089" s="15">
        <v>43265</v>
      </c>
      <c r="B1089">
        <v>7765.79</v>
      </c>
      <c r="C1089" s="1">
        <f t="shared" si="16"/>
        <v>8.0261589917944246E-3</v>
      </c>
      <c r="D1089" s="1"/>
    </row>
    <row r="1090" spans="1:4" x14ac:dyDescent="0.35">
      <c r="A1090" s="15">
        <v>43266</v>
      </c>
      <c r="B1090">
        <v>7633.91</v>
      </c>
      <c r="C1090" s="1">
        <f t="shared" si="16"/>
        <v>-1.7128025105973232E-2</v>
      </c>
      <c r="D1090" s="1"/>
    </row>
    <row r="1091" spans="1:4" x14ac:dyDescent="0.35">
      <c r="A1091" s="15">
        <v>43269</v>
      </c>
      <c r="B1091">
        <v>7631.33</v>
      </c>
      <c r="C1091" s="1">
        <f t="shared" ref="C1091:C1154" si="17">LN(B1091/B1090)</f>
        <v>-3.3802285775599232E-4</v>
      </c>
      <c r="D1091" s="1"/>
    </row>
    <row r="1092" spans="1:4" x14ac:dyDescent="0.35">
      <c r="A1092" s="15">
        <v>43270</v>
      </c>
      <c r="B1092">
        <v>7603.85</v>
      </c>
      <c r="C1092" s="1">
        <f t="shared" si="17"/>
        <v>-3.6074440605569419E-3</v>
      </c>
      <c r="D1092" s="1"/>
    </row>
    <row r="1093" spans="1:4" x14ac:dyDescent="0.35">
      <c r="A1093" s="15">
        <v>43271</v>
      </c>
      <c r="B1093">
        <v>7627.4</v>
      </c>
      <c r="C1093" s="1">
        <f t="shared" si="17"/>
        <v>3.0923290953009646E-3</v>
      </c>
      <c r="D1093" s="1"/>
    </row>
    <row r="1094" spans="1:4" x14ac:dyDescent="0.35">
      <c r="A1094" s="15">
        <v>43272</v>
      </c>
      <c r="B1094">
        <v>7556.44</v>
      </c>
      <c r="C1094" s="1">
        <f t="shared" si="17"/>
        <v>-9.3468472545892613E-3</v>
      </c>
      <c r="D1094" s="1"/>
    </row>
    <row r="1095" spans="1:4" x14ac:dyDescent="0.35">
      <c r="A1095" s="15">
        <v>43273</v>
      </c>
      <c r="B1095">
        <v>7682.27</v>
      </c>
      <c r="C1095" s="1">
        <f t="shared" si="17"/>
        <v>1.6514896590611339E-2</v>
      </c>
      <c r="D1095" s="1"/>
    </row>
    <row r="1096" spans="1:4" x14ac:dyDescent="0.35">
      <c r="A1096" s="15">
        <v>43276</v>
      </c>
      <c r="B1096">
        <v>7509.84</v>
      </c>
      <c r="C1096" s="1">
        <f t="shared" si="17"/>
        <v>-2.2700915780852583E-2</v>
      </c>
      <c r="D1096" s="1"/>
    </row>
    <row r="1097" spans="1:4" x14ac:dyDescent="0.35">
      <c r="A1097" s="15">
        <v>43277</v>
      </c>
      <c r="B1097">
        <v>7537.92</v>
      </c>
      <c r="C1097" s="1">
        <f t="shared" si="17"/>
        <v>3.7321212716336393E-3</v>
      </c>
      <c r="D1097" s="1"/>
    </row>
    <row r="1098" spans="1:4" x14ac:dyDescent="0.35">
      <c r="A1098" s="15">
        <v>43278</v>
      </c>
      <c r="B1098">
        <v>7621.69</v>
      </c>
      <c r="C1098" s="1">
        <f t="shared" si="17"/>
        <v>1.1051847990890476E-2</v>
      </c>
      <c r="D1098" s="1"/>
    </row>
    <row r="1099" spans="1:4" x14ac:dyDescent="0.35">
      <c r="A1099" s="15">
        <v>43279</v>
      </c>
      <c r="B1099">
        <v>7615.63</v>
      </c>
      <c r="C1099" s="1">
        <f t="shared" si="17"/>
        <v>-7.9541550869911305E-4</v>
      </c>
      <c r="D1099" s="1"/>
    </row>
    <row r="1100" spans="1:4" x14ac:dyDescent="0.35">
      <c r="A1100" s="15">
        <v>43280</v>
      </c>
      <c r="B1100">
        <v>7636.93</v>
      </c>
      <c r="C1100" s="1">
        <f t="shared" si="17"/>
        <v>2.7929755852478615E-3</v>
      </c>
      <c r="D1100" s="1"/>
    </row>
    <row r="1101" spans="1:4" x14ac:dyDescent="0.35">
      <c r="A1101" s="15">
        <v>43283</v>
      </c>
      <c r="B1101">
        <v>7547.85</v>
      </c>
      <c r="C1101" s="1">
        <f t="shared" si="17"/>
        <v>-1.1732935466552144E-2</v>
      </c>
      <c r="D1101" s="1"/>
    </row>
    <row r="1102" spans="1:4" x14ac:dyDescent="0.35">
      <c r="A1102" s="15">
        <v>43284</v>
      </c>
      <c r="B1102">
        <v>7593.29</v>
      </c>
      <c r="C1102" s="1">
        <f t="shared" si="17"/>
        <v>6.002208079480301E-3</v>
      </c>
      <c r="D1102" s="1"/>
    </row>
    <row r="1103" spans="1:4" x14ac:dyDescent="0.35">
      <c r="A1103" s="15">
        <v>43285</v>
      </c>
      <c r="B1103">
        <v>7573.09</v>
      </c>
      <c r="C1103" s="1">
        <f t="shared" si="17"/>
        <v>-2.663788187364484E-3</v>
      </c>
      <c r="D1103" s="1"/>
    </row>
    <row r="1104" spans="1:4" x14ac:dyDescent="0.35">
      <c r="A1104" s="15">
        <v>43286</v>
      </c>
      <c r="B1104">
        <v>7603.22</v>
      </c>
      <c r="C1104" s="1">
        <f t="shared" si="17"/>
        <v>3.9706673870378521E-3</v>
      </c>
      <c r="D1104" s="1"/>
    </row>
    <row r="1105" spans="1:4" x14ac:dyDescent="0.35">
      <c r="A1105" s="15">
        <v>43287</v>
      </c>
      <c r="B1105">
        <v>7617.7</v>
      </c>
      <c r="C1105" s="1">
        <f t="shared" si="17"/>
        <v>1.9026450921762496E-3</v>
      </c>
      <c r="D1105" s="1"/>
    </row>
    <row r="1106" spans="1:4" x14ac:dyDescent="0.35">
      <c r="A1106" s="15">
        <v>43290</v>
      </c>
      <c r="B1106">
        <v>7687.99</v>
      </c>
      <c r="C1106" s="1">
        <f t="shared" si="17"/>
        <v>9.1848840725610673E-3</v>
      </c>
      <c r="D1106" s="1"/>
    </row>
    <row r="1107" spans="1:4" x14ac:dyDescent="0.35">
      <c r="A1107" s="15">
        <v>43291</v>
      </c>
      <c r="B1107">
        <v>7692.04</v>
      </c>
      <c r="C1107" s="1">
        <f t="shared" si="17"/>
        <v>5.2665698228317192E-4</v>
      </c>
      <c r="D1107" s="1"/>
    </row>
    <row r="1108" spans="1:4" x14ac:dyDescent="0.35">
      <c r="A1108" s="15">
        <v>43292</v>
      </c>
      <c r="B1108">
        <v>7591.96</v>
      </c>
      <c r="C1108" s="1">
        <f t="shared" si="17"/>
        <v>-1.3096235331172351E-2</v>
      </c>
      <c r="D1108" s="1"/>
    </row>
    <row r="1109" spans="1:4" x14ac:dyDescent="0.35">
      <c r="A1109" s="15">
        <v>43293</v>
      </c>
      <c r="B1109">
        <v>7651.33</v>
      </c>
      <c r="C1109" s="1">
        <f t="shared" si="17"/>
        <v>7.7896963465071828E-3</v>
      </c>
      <c r="D1109" s="1"/>
    </row>
    <row r="1110" spans="1:4" x14ac:dyDescent="0.35">
      <c r="A1110" s="15">
        <v>43294</v>
      </c>
      <c r="B1110">
        <v>7661.87</v>
      </c>
      <c r="C1110" s="1">
        <f t="shared" si="17"/>
        <v>1.3765903487764396E-3</v>
      </c>
      <c r="D1110" s="1"/>
    </row>
    <row r="1111" spans="1:4" x14ac:dyDescent="0.35">
      <c r="A1111" s="15">
        <v>43297</v>
      </c>
      <c r="B1111">
        <v>7600.45</v>
      </c>
      <c r="C1111" s="1">
        <f t="shared" si="17"/>
        <v>-8.0486232194049209E-3</v>
      </c>
      <c r="D1111" s="1"/>
    </row>
    <row r="1112" spans="1:4" x14ac:dyDescent="0.35">
      <c r="A1112" s="15">
        <v>43298</v>
      </c>
      <c r="B1112">
        <v>7626.33</v>
      </c>
      <c r="C1112" s="1">
        <f t="shared" si="17"/>
        <v>3.3992774467702289E-3</v>
      </c>
      <c r="D1112" s="1"/>
    </row>
    <row r="1113" spans="1:4" x14ac:dyDescent="0.35">
      <c r="A1113" s="15">
        <v>43299</v>
      </c>
      <c r="B1113">
        <v>7676.28</v>
      </c>
      <c r="C1113" s="1">
        <f t="shared" si="17"/>
        <v>6.5283212996180276E-3</v>
      </c>
      <c r="D1113" s="1"/>
    </row>
    <row r="1114" spans="1:4" x14ac:dyDescent="0.35">
      <c r="A1114" s="15">
        <v>43300</v>
      </c>
      <c r="B1114">
        <v>7683.97</v>
      </c>
      <c r="C1114" s="1">
        <f t="shared" si="17"/>
        <v>1.0012858700193463E-3</v>
      </c>
      <c r="D1114" s="1"/>
    </row>
    <row r="1115" spans="1:4" x14ac:dyDescent="0.35">
      <c r="A1115" s="15">
        <v>43301</v>
      </c>
      <c r="B1115">
        <v>7678.79</v>
      </c>
      <c r="C1115" s="1">
        <f t="shared" si="17"/>
        <v>-6.7435801852072403E-4</v>
      </c>
      <c r="D1115" s="1"/>
    </row>
    <row r="1116" spans="1:4" x14ac:dyDescent="0.35">
      <c r="A1116" s="15">
        <v>43304</v>
      </c>
      <c r="B1116">
        <v>7655.79</v>
      </c>
      <c r="C1116" s="1">
        <f t="shared" si="17"/>
        <v>-2.9997583562404542E-3</v>
      </c>
      <c r="D1116" s="1"/>
    </row>
    <row r="1117" spans="1:4" x14ac:dyDescent="0.35">
      <c r="A1117" s="15">
        <v>43305</v>
      </c>
      <c r="B1117">
        <v>7709.05</v>
      </c>
      <c r="C1117" s="1">
        <f t="shared" si="17"/>
        <v>6.9327390742594773E-3</v>
      </c>
      <c r="D1117" s="1"/>
    </row>
    <row r="1118" spans="1:4" x14ac:dyDescent="0.35">
      <c r="A1118" s="15">
        <v>43306</v>
      </c>
      <c r="B1118">
        <v>7658.26</v>
      </c>
      <c r="C1118" s="1">
        <f t="shared" si="17"/>
        <v>-6.6101594795187684E-3</v>
      </c>
      <c r="D1118" s="1"/>
    </row>
    <row r="1119" spans="1:4" x14ac:dyDescent="0.35">
      <c r="A1119" s="15">
        <v>43307</v>
      </c>
      <c r="B1119">
        <v>7663.17</v>
      </c>
      <c r="C1119" s="1">
        <f t="shared" si="17"/>
        <v>6.4093236311268259E-4</v>
      </c>
      <c r="D1119" s="1"/>
    </row>
    <row r="1120" spans="1:4" x14ac:dyDescent="0.35">
      <c r="A1120" s="15">
        <v>43308</v>
      </c>
      <c r="B1120">
        <v>7701.31</v>
      </c>
      <c r="C1120" s="1">
        <f t="shared" si="17"/>
        <v>4.9647079940957862E-3</v>
      </c>
      <c r="D1120" s="1"/>
    </row>
    <row r="1121" spans="1:4" x14ac:dyDescent="0.35">
      <c r="A1121" s="15">
        <v>43311</v>
      </c>
      <c r="B1121">
        <v>7700.85</v>
      </c>
      <c r="C1121" s="1">
        <f t="shared" si="17"/>
        <v>-5.973188177974872E-5</v>
      </c>
      <c r="D1121" s="1"/>
    </row>
    <row r="1122" spans="1:4" x14ac:dyDescent="0.35">
      <c r="A1122" s="15">
        <v>43312</v>
      </c>
      <c r="B1122">
        <v>7748.76</v>
      </c>
      <c r="C1122" s="1">
        <f t="shared" si="17"/>
        <v>6.2021181863469096E-3</v>
      </c>
      <c r="D1122" s="1"/>
    </row>
    <row r="1123" spans="1:4" x14ac:dyDescent="0.35">
      <c r="A1123" s="15">
        <v>43313</v>
      </c>
      <c r="B1123">
        <v>7652.91</v>
      </c>
      <c r="C1123" s="1">
        <f t="shared" si="17"/>
        <v>-1.2446862899337321E-2</v>
      </c>
      <c r="D1123" s="1"/>
    </row>
    <row r="1124" spans="1:4" x14ac:dyDescent="0.35">
      <c r="A1124" s="15">
        <v>43314</v>
      </c>
      <c r="B1124">
        <v>7575.93</v>
      </c>
      <c r="C1124" s="1">
        <f t="shared" si="17"/>
        <v>-1.0109851527791426E-2</v>
      </c>
      <c r="D1124" s="1"/>
    </row>
    <row r="1125" spans="1:4" x14ac:dyDescent="0.35">
      <c r="A1125" s="15">
        <v>43315</v>
      </c>
      <c r="B1125">
        <v>7659.1</v>
      </c>
      <c r="C1125" s="1">
        <f t="shared" si="17"/>
        <v>1.0918367240255061E-2</v>
      </c>
      <c r="D1125" s="1"/>
    </row>
    <row r="1126" spans="1:4" x14ac:dyDescent="0.35">
      <c r="A1126" s="15">
        <v>43318</v>
      </c>
      <c r="B1126">
        <v>7663.78</v>
      </c>
      <c r="C1126" s="1">
        <f t="shared" si="17"/>
        <v>6.1085124278509502E-4</v>
      </c>
      <c r="D1126" s="1"/>
    </row>
    <row r="1127" spans="1:4" x14ac:dyDescent="0.35">
      <c r="A1127" s="15">
        <v>43319</v>
      </c>
      <c r="B1127">
        <v>7718.48</v>
      </c>
      <c r="C1127" s="1">
        <f t="shared" si="17"/>
        <v>7.1121188395582022E-3</v>
      </c>
      <c r="D1127" s="1"/>
    </row>
    <row r="1128" spans="1:4" x14ac:dyDescent="0.35">
      <c r="A1128" s="15">
        <v>43320</v>
      </c>
      <c r="B1128">
        <v>7776.65</v>
      </c>
      <c r="C1128" s="1">
        <f t="shared" si="17"/>
        <v>7.5082007402636954E-3</v>
      </c>
      <c r="D1128" s="1"/>
    </row>
    <row r="1129" spans="1:4" x14ac:dyDescent="0.35">
      <c r="A1129" s="15">
        <v>43321</v>
      </c>
      <c r="B1129">
        <v>7741.77</v>
      </c>
      <c r="C1129" s="1">
        <f t="shared" si="17"/>
        <v>-4.4953105712267358E-3</v>
      </c>
      <c r="D1129" s="1"/>
    </row>
    <row r="1130" spans="1:4" x14ac:dyDescent="0.35">
      <c r="A1130" s="15">
        <v>43322</v>
      </c>
      <c r="B1130">
        <v>7667.01</v>
      </c>
      <c r="C1130" s="1">
        <f t="shared" si="17"/>
        <v>-9.703634761371956E-3</v>
      </c>
      <c r="D1130" s="1"/>
    </row>
    <row r="1131" spans="1:4" x14ac:dyDescent="0.35">
      <c r="A1131" s="15">
        <v>43325</v>
      </c>
      <c r="B1131">
        <v>7642.45</v>
      </c>
      <c r="C1131" s="1">
        <f t="shared" si="17"/>
        <v>-3.208476467366004E-3</v>
      </c>
      <c r="D1131" s="1"/>
    </row>
    <row r="1132" spans="1:4" x14ac:dyDescent="0.35">
      <c r="A1132" s="15">
        <v>43326</v>
      </c>
      <c r="B1132">
        <v>7611.64</v>
      </c>
      <c r="C1132" s="1">
        <f t="shared" si="17"/>
        <v>-4.0395778308556316E-3</v>
      </c>
      <c r="D1132" s="1"/>
    </row>
    <row r="1133" spans="1:4" x14ac:dyDescent="0.35">
      <c r="A1133" s="15">
        <v>43327</v>
      </c>
      <c r="B1133">
        <v>7497.87</v>
      </c>
      <c r="C1133" s="1">
        <f t="shared" si="17"/>
        <v>-1.5059674362175236E-2</v>
      </c>
      <c r="D1133" s="1"/>
    </row>
    <row r="1134" spans="1:4" x14ac:dyDescent="0.35">
      <c r="A1134" s="15">
        <v>43328</v>
      </c>
      <c r="B1134">
        <v>7556.38</v>
      </c>
      <c r="C1134" s="1">
        <f t="shared" si="17"/>
        <v>7.7732593274209977E-3</v>
      </c>
      <c r="D1134" s="1"/>
    </row>
    <row r="1135" spans="1:4" x14ac:dyDescent="0.35">
      <c r="A1135" s="15">
        <v>43329</v>
      </c>
      <c r="B1135">
        <v>7558.59</v>
      </c>
      <c r="C1135" s="1">
        <f t="shared" si="17"/>
        <v>2.9242532611691865E-4</v>
      </c>
      <c r="D1135" s="1"/>
    </row>
    <row r="1136" spans="1:4" x14ac:dyDescent="0.35">
      <c r="A1136" s="15">
        <v>43332</v>
      </c>
      <c r="B1136">
        <v>7591.26</v>
      </c>
      <c r="C1136" s="1">
        <f t="shared" si="17"/>
        <v>4.3129206747237756E-3</v>
      </c>
      <c r="D1136" s="1"/>
    </row>
    <row r="1137" spans="1:4" x14ac:dyDescent="0.35">
      <c r="A1137" s="15">
        <v>43333</v>
      </c>
      <c r="B1137">
        <v>7565.7</v>
      </c>
      <c r="C1137" s="1">
        <f t="shared" si="17"/>
        <v>-3.3727111807553586E-3</v>
      </c>
      <c r="D1137" s="1"/>
    </row>
    <row r="1138" spans="1:4" x14ac:dyDescent="0.35">
      <c r="A1138" s="15">
        <v>43334</v>
      </c>
      <c r="B1138">
        <v>7574.24</v>
      </c>
      <c r="C1138" s="1">
        <f t="shared" si="17"/>
        <v>1.1281419749008827E-3</v>
      </c>
      <c r="D1138" s="1"/>
    </row>
    <row r="1139" spans="1:4" x14ac:dyDescent="0.35">
      <c r="A1139" s="15">
        <v>43335</v>
      </c>
      <c r="B1139">
        <v>7563.22</v>
      </c>
      <c r="C1139" s="1">
        <f t="shared" si="17"/>
        <v>-1.4559908923667433E-3</v>
      </c>
      <c r="D1139" s="1"/>
    </row>
    <row r="1140" spans="1:4" x14ac:dyDescent="0.35">
      <c r="A1140" s="15">
        <v>43336</v>
      </c>
      <c r="B1140">
        <v>7577.49</v>
      </c>
      <c r="C1140" s="1">
        <f t="shared" si="17"/>
        <v>1.8849848158121834E-3</v>
      </c>
      <c r="D1140" s="1"/>
    </row>
    <row r="1141" spans="1:4" x14ac:dyDescent="0.35">
      <c r="A1141" s="15">
        <v>43340</v>
      </c>
      <c r="B1141">
        <v>7617.22</v>
      </c>
      <c r="C1141" s="1">
        <f t="shared" si="17"/>
        <v>5.2294634833140851E-3</v>
      </c>
      <c r="D1141" s="1"/>
    </row>
    <row r="1142" spans="1:4" x14ac:dyDescent="0.35">
      <c r="A1142" s="15">
        <v>43341</v>
      </c>
      <c r="B1142">
        <v>7563.21</v>
      </c>
      <c r="C1142" s="1">
        <f t="shared" si="17"/>
        <v>-7.1157704881688296E-3</v>
      </c>
      <c r="D1142" s="1"/>
    </row>
    <row r="1143" spans="1:4" x14ac:dyDescent="0.35">
      <c r="A1143" s="15">
        <v>43342</v>
      </c>
      <c r="B1143">
        <v>7516.03</v>
      </c>
      <c r="C1143" s="1">
        <f t="shared" si="17"/>
        <v>-6.2576302195404068E-3</v>
      </c>
      <c r="D1143" s="1"/>
    </row>
    <row r="1144" spans="1:4" x14ac:dyDescent="0.35">
      <c r="A1144" s="15">
        <v>43343</v>
      </c>
      <c r="B1144">
        <v>7432.42</v>
      </c>
      <c r="C1144" s="1">
        <f t="shared" si="17"/>
        <v>-1.118656073441018E-2</v>
      </c>
      <c r="D1144" s="1"/>
    </row>
    <row r="1145" spans="1:4" x14ac:dyDescent="0.35">
      <c r="A1145" s="15">
        <v>43346</v>
      </c>
      <c r="B1145">
        <v>7504.6</v>
      </c>
      <c r="C1145" s="1">
        <f t="shared" si="17"/>
        <v>9.6646535699062754E-3</v>
      </c>
      <c r="D1145" s="1"/>
    </row>
    <row r="1146" spans="1:4" x14ac:dyDescent="0.35">
      <c r="A1146" s="15">
        <v>43347</v>
      </c>
      <c r="B1146">
        <v>7457.86</v>
      </c>
      <c r="C1146" s="1">
        <f t="shared" si="17"/>
        <v>-6.2476560718278725E-3</v>
      </c>
      <c r="D1146" s="1"/>
    </row>
    <row r="1147" spans="1:4" x14ac:dyDescent="0.35">
      <c r="A1147" s="15">
        <v>43348</v>
      </c>
      <c r="B1147">
        <v>7383.28</v>
      </c>
      <c r="C1147" s="1">
        <f t="shared" si="17"/>
        <v>-1.0050525471105931E-2</v>
      </c>
      <c r="D1147" s="1"/>
    </row>
    <row r="1148" spans="1:4" x14ac:dyDescent="0.35">
      <c r="A1148" s="15">
        <v>43349</v>
      </c>
      <c r="B1148">
        <v>7318.96</v>
      </c>
      <c r="C1148" s="1">
        <f t="shared" si="17"/>
        <v>-8.7497429439819738E-3</v>
      </c>
      <c r="D1148" s="1"/>
    </row>
    <row r="1149" spans="1:4" x14ac:dyDescent="0.35">
      <c r="A1149" s="15">
        <v>43350</v>
      </c>
      <c r="B1149">
        <v>7277.7</v>
      </c>
      <c r="C1149" s="1">
        <f t="shared" si="17"/>
        <v>-5.6533631516861287E-3</v>
      </c>
      <c r="D1149" s="1"/>
    </row>
    <row r="1150" spans="1:4" x14ac:dyDescent="0.35">
      <c r="A1150" s="15">
        <v>43353</v>
      </c>
      <c r="B1150">
        <v>7279.3</v>
      </c>
      <c r="C1150" s="1">
        <f t="shared" si="17"/>
        <v>2.198255143838367E-4</v>
      </c>
      <c r="D1150" s="1"/>
    </row>
    <row r="1151" spans="1:4" x14ac:dyDescent="0.35">
      <c r="A1151" s="15">
        <v>43354</v>
      </c>
      <c r="B1151">
        <v>7273.54</v>
      </c>
      <c r="C1151" s="1">
        <f t="shared" si="17"/>
        <v>-7.9159810741842378E-4</v>
      </c>
      <c r="D1151" s="1"/>
    </row>
    <row r="1152" spans="1:4" x14ac:dyDescent="0.35">
      <c r="A1152" s="15">
        <v>43355</v>
      </c>
      <c r="B1152">
        <v>7313.36</v>
      </c>
      <c r="C1152" s="1">
        <f t="shared" si="17"/>
        <v>5.4597068484948316E-3</v>
      </c>
      <c r="D1152" s="1"/>
    </row>
    <row r="1153" spans="1:4" x14ac:dyDescent="0.35">
      <c r="A1153" s="15">
        <v>43356</v>
      </c>
      <c r="B1153">
        <v>7281.57</v>
      </c>
      <c r="C1153" s="1">
        <f t="shared" si="17"/>
        <v>-4.3563141823186038E-3</v>
      </c>
      <c r="D1153" s="1"/>
    </row>
    <row r="1154" spans="1:4" x14ac:dyDescent="0.35">
      <c r="A1154" s="15">
        <v>43357</v>
      </c>
      <c r="B1154">
        <v>7304.04</v>
      </c>
      <c r="C1154" s="1">
        <f t="shared" si="17"/>
        <v>3.0811214308100144E-3</v>
      </c>
      <c r="D1154" s="1"/>
    </row>
    <row r="1155" spans="1:4" x14ac:dyDescent="0.35">
      <c r="A1155" s="15">
        <v>43360</v>
      </c>
      <c r="B1155">
        <v>7302.1</v>
      </c>
      <c r="C1155" s="1">
        <f t="shared" ref="C1155:C1218" si="18">LN(B1155/B1154)</f>
        <v>-2.656417111444465E-4</v>
      </c>
      <c r="D1155" s="1"/>
    </row>
    <row r="1156" spans="1:4" x14ac:dyDescent="0.35">
      <c r="A1156" s="15">
        <v>43361</v>
      </c>
      <c r="B1156">
        <v>7300.23</v>
      </c>
      <c r="C1156" s="1">
        <f t="shared" si="18"/>
        <v>-2.5612351045665093E-4</v>
      </c>
      <c r="D1156" s="1"/>
    </row>
    <row r="1157" spans="1:4" x14ac:dyDescent="0.35">
      <c r="A1157" s="15">
        <v>43362</v>
      </c>
      <c r="B1157">
        <v>7331.12</v>
      </c>
      <c r="C1157" s="1">
        <f t="shared" si="18"/>
        <v>4.2224464447838056E-3</v>
      </c>
      <c r="D1157" s="1"/>
    </row>
    <row r="1158" spans="1:4" x14ac:dyDescent="0.35">
      <c r="A1158" s="15">
        <v>43363</v>
      </c>
      <c r="B1158">
        <v>7367.32</v>
      </c>
      <c r="C1158" s="1">
        <f t="shared" si="18"/>
        <v>4.9257027537600202E-3</v>
      </c>
      <c r="D1158" s="1"/>
    </row>
    <row r="1159" spans="1:4" x14ac:dyDescent="0.35">
      <c r="A1159" s="15">
        <v>43364</v>
      </c>
      <c r="B1159">
        <v>7490.23</v>
      </c>
      <c r="C1159" s="1">
        <f t="shared" si="18"/>
        <v>1.6545500961932039E-2</v>
      </c>
      <c r="D1159" s="1"/>
    </row>
    <row r="1160" spans="1:4" x14ac:dyDescent="0.35">
      <c r="A1160" s="15">
        <v>43367</v>
      </c>
      <c r="B1160">
        <v>7458.41</v>
      </c>
      <c r="C1160" s="1">
        <f t="shared" si="18"/>
        <v>-4.2572498982195546E-3</v>
      </c>
      <c r="D1160" s="1"/>
    </row>
    <row r="1161" spans="1:4" x14ac:dyDescent="0.35">
      <c r="A1161" s="15">
        <v>43368</v>
      </c>
      <c r="B1161">
        <v>7507.56</v>
      </c>
      <c r="C1161" s="1">
        <f t="shared" si="18"/>
        <v>6.5682580818179851E-3</v>
      </c>
      <c r="D1161" s="1"/>
    </row>
    <row r="1162" spans="1:4" x14ac:dyDescent="0.35">
      <c r="A1162" s="15">
        <v>43369</v>
      </c>
      <c r="B1162">
        <v>7511.49</v>
      </c>
      <c r="C1162" s="1">
        <f t="shared" si="18"/>
        <v>5.2333537603172203E-4</v>
      </c>
      <c r="D1162" s="1"/>
    </row>
    <row r="1163" spans="1:4" x14ac:dyDescent="0.35">
      <c r="A1163" s="15">
        <v>43370</v>
      </c>
      <c r="B1163">
        <v>7545.44</v>
      </c>
      <c r="C1163" s="1">
        <f t="shared" si="18"/>
        <v>4.5095590580897489E-3</v>
      </c>
      <c r="D1163" s="1"/>
    </row>
    <row r="1164" spans="1:4" x14ac:dyDescent="0.35">
      <c r="A1164" s="15">
        <v>43371</v>
      </c>
      <c r="B1164">
        <v>7510.2</v>
      </c>
      <c r="C1164" s="1">
        <f t="shared" si="18"/>
        <v>-4.68131070563015E-3</v>
      </c>
      <c r="D1164" s="1"/>
    </row>
    <row r="1165" spans="1:4" x14ac:dyDescent="0.35">
      <c r="A1165" s="15">
        <v>43374</v>
      </c>
      <c r="B1165">
        <v>7495.67</v>
      </c>
      <c r="C1165" s="1">
        <f t="shared" si="18"/>
        <v>-1.9365760920253864E-3</v>
      </c>
      <c r="D1165" s="1"/>
    </row>
    <row r="1166" spans="1:4" x14ac:dyDescent="0.35">
      <c r="A1166" s="15">
        <v>43375</v>
      </c>
      <c r="B1166">
        <v>7474.55</v>
      </c>
      <c r="C1166" s="1">
        <f t="shared" si="18"/>
        <v>-2.8216036921495276E-3</v>
      </c>
      <c r="D1166" s="1"/>
    </row>
    <row r="1167" spans="1:4" x14ac:dyDescent="0.35">
      <c r="A1167" s="15">
        <v>43376</v>
      </c>
      <c r="B1167">
        <v>7510.28</v>
      </c>
      <c r="C1167" s="1">
        <f t="shared" si="18"/>
        <v>4.768831907143104E-3</v>
      </c>
      <c r="D1167" s="1"/>
    </row>
    <row r="1168" spans="1:4" x14ac:dyDescent="0.35">
      <c r="A1168" s="15">
        <v>43377</v>
      </c>
      <c r="B1168">
        <v>7418.34</v>
      </c>
      <c r="C1168" s="1">
        <f t="shared" si="18"/>
        <v>-1.2317436229104564E-2</v>
      </c>
      <c r="D1168" s="1"/>
    </row>
    <row r="1169" spans="1:4" x14ac:dyDescent="0.35">
      <c r="A1169" s="15">
        <v>43378</v>
      </c>
      <c r="B1169">
        <v>7318.54</v>
      </c>
      <c r="C1169" s="1">
        <f t="shared" si="18"/>
        <v>-1.3544457945956715E-2</v>
      </c>
      <c r="D1169" s="1"/>
    </row>
    <row r="1170" spans="1:4" x14ac:dyDescent="0.35">
      <c r="A1170" s="15">
        <v>43381</v>
      </c>
      <c r="B1170">
        <v>7233.33</v>
      </c>
      <c r="C1170" s="1">
        <f t="shared" si="18"/>
        <v>-1.1711343479097729E-2</v>
      </c>
      <c r="D1170" s="1"/>
    </row>
    <row r="1171" spans="1:4" x14ac:dyDescent="0.35">
      <c r="A1171" s="15">
        <v>43382</v>
      </c>
      <c r="B1171">
        <v>7237.59</v>
      </c>
      <c r="C1171" s="1">
        <f t="shared" si="18"/>
        <v>5.887670062525354E-4</v>
      </c>
      <c r="D1171" s="1"/>
    </row>
    <row r="1172" spans="1:4" x14ac:dyDescent="0.35">
      <c r="A1172" s="15">
        <v>43383</v>
      </c>
      <c r="B1172">
        <v>7145.74</v>
      </c>
      <c r="C1172" s="1">
        <f t="shared" si="18"/>
        <v>-1.277190310669675E-2</v>
      </c>
      <c r="D1172" s="1"/>
    </row>
    <row r="1173" spans="1:4" x14ac:dyDescent="0.35">
      <c r="A1173" s="15">
        <v>43384</v>
      </c>
      <c r="B1173">
        <v>7006.93</v>
      </c>
      <c r="C1173" s="1">
        <f t="shared" si="18"/>
        <v>-1.9616715619754289E-2</v>
      </c>
      <c r="D1173" s="1"/>
    </row>
    <row r="1174" spans="1:4" x14ac:dyDescent="0.35">
      <c r="A1174" s="15">
        <v>43385</v>
      </c>
      <c r="B1174">
        <v>6995.91</v>
      </c>
      <c r="C1174" s="1">
        <f t="shared" si="18"/>
        <v>-1.5739667488956809E-3</v>
      </c>
      <c r="D1174" s="1"/>
    </row>
    <row r="1175" spans="1:4" x14ac:dyDescent="0.35">
      <c r="A1175" s="15">
        <v>43388</v>
      </c>
      <c r="B1175">
        <v>7029.22</v>
      </c>
      <c r="C1175" s="1">
        <f t="shared" si="18"/>
        <v>4.7500540288954963E-3</v>
      </c>
      <c r="D1175" s="1"/>
    </row>
    <row r="1176" spans="1:4" x14ac:dyDescent="0.35">
      <c r="A1176" s="15">
        <v>43389</v>
      </c>
      <c r="B1176">
        <v>7059.4</v>
      </c>
      <c r="C1176" s="1">
        <f t="shared" si="18"/>
        <v>4.2843154494497451E-3</v>
      </c>
      <c r="D1176" s="1"/>
    </row>
    <row r="1177" spans="1:4" x14ac:dyDescent="0.35">
      <c r="A1177" s="15">
        <v>43390</v>
      </c>
      <c r="B1177">
        <v>7054.6</v>
      </c>
      <c r="C1177" s="1">
        <f t="shared" si="18"/>
        <v>-6.8017573828187063E-4</v>
      </c>
      <c r="D1177" s="1"/>
    </row>
    <row r="1178" spans="1:4" x14ac:dyDescent="0.35">
      <c r="A1178" s="15">
        <v>43391</v>
      </c>
      <c r="B1178">
        <v>7026.99</v>
      </c>
      <c r="C1178" s="1">
        <f t="shared" si="18"/>
        <v>-3.921437193022485E-3</v>
      </c>
      <c r="D1178" s="1"/>
    </row>
    <row r="1179" spans="1:4" x14ac:dyDescent="0.35">
      <c r="A1179" s="15">
        <v>43392</v>
      </c>
      <c r="B1179">
        <v>7049.8</v>
      </c>
      <c r="C1179" s="1">
        <f t="shared" si="18"/>
        <v>3.2407985007975532E-3</v>
      </c>
      <c r="D1179" s="1"/>
    </row>
    <row r="1180" spans="1:4" x14ac:dyDescent="0.35">
      <c r="A1180" s="15">
        <v>43395</v>
      </c>
      <c r="B1180">
        <v>7042.8</v>
      </c>
      <c r="C1180" s="1">
        <f t="shared" si="18"/>
        <v>-9.9342925729712251E-4</v>
      </c>
      <c r="D1180" s="1"/>
    </row>
    <row r="1181" spans="1:4" x14ac:dyDescent="0.35">
      <c r="A1181" s="15">
        <v>43396</v>
      </c>
      <c r="B1181">
        <v>6955.21</v>
      </c>
      <c r="C1181" s="1">
        <f t="shared" si="18"/>
        <v>-1.2514799345618187E-2</v>
      </c>
      <c r="D1181" s="1"/>
    </row>
    <row r="1182" spans="1:4" x14ac:dyDescent="0.35">
      <c r="A1182" s="15">
        <v>43397</v>
      </c>
      <c r="B1182">
        <v>6962.98</v>
      </c>
      <c r="C1182" s="1">
        <f t="shared" si="18"/>
        <v>1.116524606603282E-3</v>
      </c>
      <c r="D1182" s="1"/>
    </row>
    <row r="1183" spans="1:4" x14ac:dyDescent="0.35">
      <c r="A1183" s="15">
        <v>43398</v>
      </c>
      <c r="B1183">
        <v>7004.1</v>
      </c>
      <c r="C1183" s="1">
        <f t="shared" si="18"/>
        <v>5.8881482462273807E-3</v>
      </c>
      <c r="D1183" s="1"/>
    </row>
    <row r="1184" spans="1:4" x14ac:dyDescent="0.35">
      <c r="A1184" s="15">
        <v>43399</v>
      </c>
      <c r="B1184">
        <v>6939.56</v>
      </c>
      <c r="C1184" s="1">
        <f t="shared" si="18"/>
        <v>-9.257319944921745E-3</v>
      </c>
      <c r="D1184" s="1"/>
    </row>
    <row r="1185" spans="1:4" x14ac:dyDescent="0.35">
      <c r="A1185" s="15">
        <v>43402</v>
      </c>
      <c r="B1185">
        <v>7026.32</v>
      </c>
      <c r="C1185" s="1">
        <f t="shared" si="18"/>
        <v>1.2424725992177605E-2</v>
      </c>
      <c r="D1185" s="1"/>
    </row>
    <row r="1186" spans="1:4" x14ac:dyDescent="0.35">
      <c r="A1186" s="15">
        <v>43403</v>
      </c>
      <c r="B1186">
        <v>7035.85</v>
      </c>
      <c r="C1186" s="1">
        <f t="shared" si="18"/>
        <v>1.3554097922287844E-3</v>
      </c>
      <c r="D1186" s="1"/>
    </row>
    <row r="1187" spans="1:4" x14ac:dyDescent="0.35">
      <c r="A1187" s="15">
        <v>43404</v>
      </c>
      <c r="B1187">
        <v>7128.1</v>
      </c>
      <c r="C1187" s="1">
        <f t="shared" si="18"/>
        <v>1.3026211533946803E-2</v>
      </c>
      <c r="D1187" s="1"/>
    </row>
    <row r="1188" spans="1:4" x14ac:dyDescent="0.35">
      <c r="A1188" s="15">
        <v>43405</v>
      </c>
      <c r="B1188">
        <v>7114.66</v>
      </c>
      <c r="C1188" s="1">
        <f t="shared" si="18"/>
        <v>-1.8872752176158666E-3</v>
      </c>
      <c r="D1188" s="1"/>
    </row>
    <row r="1189" spans="1:4" x14ac:dyDescent="0.35">
      <c r="A1189" s="15">
        <v>43406</v>
      </c>
      <c r="B1189">
        <v>7094.12</v>
      </c>
      <c r="C1189" s="1">
        <f t="shared" si="18"/>
        <v>-2.8911721214077723E-3</v>
      </c>
      <c r="D1189" s="1"/>
    </row>
    <row r="1190" spans="1:4" x14ac:dyDescent="0.35">
      <c r="A1190" s="15">
        <v>43409</v>
      </c>
      <c r="B1190">
        <v>7103.84</v>
      </c>
      <c r="C1190" s="1">
        <f t="shared" si="18"/>
        <v>1.3692110019382071E-3</v>
      </c>
      <c r="D1190" s="1"/>
    </row>
    <row r="1191" spans="1:4" x14ac:dyDescent="0.35">
      <c r="A1191" s="15">
        <v>43410</v>
      </c>
      <c r="B1191">
        <v>7040.68</v>
      </c>
      <c r="C1191" s="1">
        <f t="shared" si="18"/>
        <v>-8.9307264992700818E-3</v>
      </c>
      <c r="D1191" s="1"/>
    </row>
    <row r="1192" spans="1:4" x14ac:dyDescent="0.35">
      <c r="A1192" s="15">
        <v>43411</v>
      </c>
      <c r="B1192">
        <v>7117.28</v>
      </c>
      <c r="C1192" s="1">
        <f t="shared" si="18"/>
        <v>1.0820873548359741E-2</v>
      </c>
      <c r="D1192" s="1"/>
    </row>
    <row r="1193" spans="1:4" x14ac:dyDescent="0.35">
      <c r="A1193" s="15">
        <v>43412</v>
      </c>
      <c r="B1193">
        <v>7140.68</v>
      </c>
      <c r="C1193" s="1">
        <f t="shared" si="18"/>
        <v>3.2823799490715876E-3</v>
      </c>
      <c r="D1193" s="1"/>
    </row>
    <row r="1194" spans="1:4" x14ac:dyDescent="0.35">
      <c r="A1194" s="15">
        <v>43413</v>
      </c>
      <c r="B1194">
        <v>7105.34</v>
      </c>
      <c r="C1194" s="1">
        <f t="shared" si="18"/>
        <v>-4.9613958835475471E-3</v>
      </c>
      <c r="D1194" s="1"/>
    </row>
    <row r="1195" spans="1:4" x14ac:dyDescent="0.35">
      <c r="A1195" s="15">
        <v>43416</v>
      </c>
      <c r="B1195">
        <v>7053.08</v>
      </c>
      <c r="C1195" s="1">
        <f t="shared" si="18"/>
        <v>-7.3822131755564126E-3</v>
      </c>
      <c r="D1195" s="1"/>
    </row>
    <row r="1196" spans="1:4" x14ac:dyDescent="0.35">
      <c r="A1196" s="15">
        <v>43417</v>
      </c>
      <c r="B1196">
        <v>7053.76</v>
      </c>
      <c r="C1196" s="1">
        <f t="shared" si="18"/>
        <v>9.6407133068444529E-5</v>
      </c>
      <c r="D1196" s="1"/>
    </row>
    <row r="1197" spans="1:4" x14ac:dyDescent="0.35">
      <c r="A1197" s="15">
        <v>43418</v>
      </c>
      <c r="B1197">
        <v>7033.79</v>
      </c>
      <c r="C1197" s="1">
        <f t="shared" si="18"/>
        <v>-2.8351293697628519E-3</v>
      </c>
      <c r="D1197" s="1"/>
    </row>
    <row r="1198" spans="1:4" x14ac:dyDescent="0.35">
      <c r="A1198" s="15">
        <v>43419</v>
      </c>
      <c r="B1198">
        <v>7038.01</v>
      </c>
      <c r="C1198" s="1">
        <f t="shared" si="18"/>
        <v>5.997811405091826E-4</v>
      </c>
      <c r="D1198" s="1"/>
    </row>
    <row r="1199" spans="1:4" x14ac:dyDescent="0.35">
      <c r="A1199" s="15">
        <v>43420</v>
      </c>
      <c r="B1199">
        <v>7013.88</v>
      </c>
      <c r="C1199" s="1">
        <f t="shared" si="18"/>
        <v>-3.4344168248135907E-3</v>
      </c>
      <c r="D1199" s="1"/>
    </row>
    <row r="1200" spans="1:4" x14ac:dyDescent="0.35">
      <c r="A1200" s="15">
        <v>43423</v>
      </c>
      <c r="B1200">
        <v>7000.89</v>
      </c>
      <c r="C1200" s="1">
        <f t="shared" si="18"/>
        <v>-1.853759101280642E-3</v>
      </c>
      <c r="D1200" s="1"/>
    </row>
    <row r="1201" spans="1:4" x14ac:dyDescent="0.35">
      <c r="A1201" s="15">
        <v>43424</v>
      </c>
      <c r="B1201">
        <v>6947.92</v>
      </c>
      <c r="C1201" s="1">
        <f t="shared" si="18"/>
        <v>-7.5949496226958213E-3</v>
      </c>
      <c r="D1201" s="1"/>
    </row>
    <row r="1202" spans="1:4" x14ac:dyDescent="0.35">
      <c r="A1202" s="15">
        <v>43425</v>
      </c>
      <c r="B1202">
        <v>7050.23</v>
      </c>
      <c r="C1202" s="1">
        <f t="shared" si="18"/>
        <v>1.4617906197705187E-2</v>
      </c>
      <c r="D1202" s="1"/>
    </row>
    <row r="1203" spans="1:4" x14ac:dyDescent="0.35">
      <c r="A1203" s="15">
        <v>43426</v>
      </c>
      <c r="B1203">
        <v>6960.32</v>
      </c>
      <c r="C1203" s="1">
        <f t="shared" si="18"/>
        <v>-1.2834790104585478E-2</v>
      </c>
      <c r="D1203" s="1"/>
    </row>
    <row r="1204" spans="1:4" x14ac:dyDescent="0.35">
      <c r="A1204" s="15">
        <v>43427</v>
      </c>
      <c r="B1204">
        <v>6952.86</v>
      </c>
      <c r="C1204" s="1">
        <f t="shared" si="18"/>
        <v>-1.0723645801887552E-3</v>
      </c>
      <c r="D1204" s="1"/>
    </row>
    <row r="1205" spans="1:4" x14ac:dyDescent="0.35">
      <c r="A1205" s="15">
        <v>43430</v>
      </c>
      <c r="B1205">
        <v>7036</v>
      </c>
      <c r="C1205" s="1">
        <f t="shared" si="18"/>
        <v>1.1886741154588357E-2</v>
      </c>
      <c r="D1205" s="1"/>
    </row>
    <row r="1206" spans="1:4" x14ac:dyDescent="0.35">
      <c r="A1206" s="15">
        <v>43431</v>
      </c>
      <c r="B1206">
        <v>7016.85</v>
      </c>
      <c r="C1206" s="1">
        <f t="shared" si="18"/>
        <v>-2.7254274903348668E-3</v>
      </c>
      <c r="D1206" s="1"/>
    </row>
    <row r="1207" spans="1:4" x14ac:dyDescent="0.35">
      <c r="A1207" s="15">
        <v>43432</v>
      </c>
      <c r="B1207">
        <v>7004.52</v>
      </c>
      <c r="C1207" s="1">
        <f t="shared" si="18"/>
        <v>-1.7587444277191557E-3</v>
      </c>
      <c r="D1207" s="1"/>
    </row>
    <row r="1208" spans="1:4" x14ac:dyDescent="0.35">
      <c r="A1208" s="15">
        <v>43433</v>
      </c>
      <c r="B1208">
        <v>7038.95</v>
      </c>
      <c r="C1208" s="1">
        <f t="shared" si="18"/>
        <v>4.9033563617923437E-3</v>
      </c>
      <c r="D1208" s="1"/>
    </row>
    <row r="1209" spans="1:4" x14ac:dyDescent="0.35">
      <c r="A1209" s="15">
        <v>43434</v>
      </c>
      <c r="B1209">
        <v>6980.24</v>
      </c>
      <c r="C1209" s="1">
        <f t="shared" si="18"/>
        <v>-8.3757111817287216E-3</v>
      </c>
      <c r="D1209" s="1"/>
    </row>
    <row r="1210" spans="1:4" x14ac:dyDescent="0.35">
      <c r="A1210" s="15">
        <v>43437</v>
      </c>
      <c r="B1210">
        <v>7062.41</v>
      </c>
      <c r="C1210" s="1">
        <f t="shared" si="18"/>
        <v>1.1703052891208994E-2</v>
      </c>
      <c r="D1210" s="1"/>
    </row>
    <row r="1211" spans="1:4" x14ac:dyDescent="0.35">
      <c r="A1211" s="15">
        <v>43438</v>
      </c>
      <c r="B1211">
        <v>7022.76</v>
      </c>
      <c r="C1211" s="1">
        <f t="shared" si="18"/>
        <v>-5.6300498657297108E-3</v>
      </c>
      <c r="D1211" s="1"/>
    </row>
    <row r="1212" spans="1:4" x14ac:dyDescent="0.35">
      <c r="A1212" s="15">
        <v>43439</v>
      </c>
      <c r="B1212">
        <v>6921.84</v>
      </c>
      <c r="C1212" s="1">
        <f t="shared" si="18"/>
        <v>-1.4474672923528942E-2</v>
      </c>
      <c r="D1212" s="1"/>
    </row>
    <row r="1213" spans="1:4" x14ac:dyDescent="0.35">
      <c r="A1213" s="15">
        <v>43440</v>
      </c>
      <c r="B1213">
        <v>6704.05</v>
      </c>
      <c r="C1213" s="1">
        <f t="shared" si="18"/>
        <v>-3.1969808853411802E-2</v>
      </c>
      <c r="D1213" s="1"/>
    </row>
    <row r="1214" spans="1:4" x14ac:dyDescent="0.35">
      <c r="A1214" s="15">
        <v>43441</v>
      </c>
      <c r="B1214">
        <v>6778.11</v>
      </c>
      <c r="C1214" s="1">
        <f t="shared" si="18"/>
        <v>1.0986480643410665E-2</v>
      </c>
      <c r="D1214" s="1"/>
    </row>
    <row r="1215" spans="1:4" x14ac:dyDescent="0.35">
      <c r="A1215" s="15">
        <v>43444</v>
      </c>
      <c r="B1215">
        <v>6721.54</v>
      </c>
      <c r="C1215" s="1">
        <f t="shared" si="18"/>
        <v>-8.3810070822148974E-3</v>
      </c>
      <c r="D1215" s="1"/>
    </row>
    <row r="1216" spans="1:4" x14ac:dyDescent="0.35">
      <c r="A1216" s="15">
        <v>43445</v>
      </c>
      <c r="B1216">
        <v>6806.94</v>
      </c>
      <c r="C1216" s="1">
        <f t="shared" si="18"/>
        <v>1.2625385024203987E-2</v>
      </c>
      <c r="D1216" s="1"/>
    </row>
    <row r="1217" spans="1:4" x14ac:dyDescent="0.35">
      <c r="A1217" s="15">
        <v>43446</v>
      </c>
      <c r="B1217">
        <v>6880.19</v>
      </c>
      <c r="C1217" s="1">
        <f t="shared" si="18"/>
        <v>1.0703587871740102E-2</v>
      </c>
      <c r="D1217" s="1"/>
    </row>
    <row r="1218" spans="1:4" x14ac:dyDescent="0.35">
      <c r="A1218" s="15">
        <v>43447</v>
      </c>
      <c r="B1218">
        <v>6877.5</v>
      </c>
      <c r="C1218" s="1">
        <f t="shared" si="18"/>
        <v>-3.9105402640703671E-4</v>
      </c>
      <c r="D1218" s="1"/>
    </row>
    <row r="1219" spans="1:4" x14ac:dyDescent="0.35">
      <c r="A1219" s="15">
        <v>43448</v>
      </c>
      <c r="B1219">
        <v>6845.17</v>
      </c>
      <c r="C1219" s="1">
        <f t="shared" ref="C1219:C1282" si="19">LN(B1219/B1218)</f>
        <v>-4.7119197381226378E-3</v>
      </c>
      <c r="D1219" s="1"/>
    </row>
    <row r="1220" spans="1:4" x14ac:dyDescent="0.35">
      <c r="A1220" s="15">
        <v>43451</v>
      </c>
      <c r="B1220">
        <v>6773.24</v>
      </c>
      <c r="C1220" s="1">
        <f t="shared" si="19"/>
        <v>-1.0563739658796097E-2</v>
      </c>
      <c r="D1220" s="1"/>
    </row>
    <row r="1221" spans="1:4" x14ac:dyDescent="0.35">
      <c r="A1221" s="15">
        <v>43452</v>
      </c>
      <c r="B1221">
        <v>6701.59</v>
      </c>
      <c r="C1221" s="1">
        <f t="shared" si="19"/>
        <v>-1.0634742744296077E-2</v>
      </c>
      <c r="D1221" s="1"/>
    </row>
    <row r="1222" spans="1:4" x14ac:dyDescent="0.35">
      <c r="A1222" s="15">
        <v>43453</v>
      </c>
      <c r="B1222">
        <v>6765.94</v>
      </c>
      <c r="C1222" s="1">
        <f t="shared" si="19"/>
        <v>9.5563907750636761E-3</v>
      </c>
      <c r="D1222" s="1"/>
    </row>
    <row r="1223" spans="1:4" x14ac:dyDescent="0.35">
      <c r="A1223" s="15">
        <v>43454</v>
      </c>
      <c r="B1223">
        <v>6711.93</v>
      </c>
      <c r="C1223" s="1">
        <f t="shared" si="19"/>
        <v>-8.0146624221602326E-3</v>
      </c>
      <c r="D1223" s="1"/>
    </row>
    <row r="1224" spans="1:4" x14ac:dyDescent="0.35">
      <c r="A1224" s="15">
        <v>43455</v>
      </c>
      <c r="B1224">
        <v>6721.17</v>
      </c>
      <c r="C1224" s="1">
        <f t="shared" si="19"/>
        <v>1.3757064947446153E-3</v>
      </c>
      <c r="D1224" s="1"/>
    </row>
    <row r="1225" spans="1:4" x14ac:dyDescent="0.35">
      <c r="A1225" s="15">
        <v>43458</v>
      </c>
      <c r="B1225">
        <v>6685.99</v>
      </c>
      <c r="C1225" s="1">
        <f t="shared" si="19"/>
        <v>-5.2479541888159802E-3</v>
      </c>
      <c r="D1225" s="1"/>
    </row>
    <row r="1226" spans="1:4" x14ac:dyDescent="0.35">
      <c r="A1226" s="15">
        <v>43461</v>
      </c>
      <c r="B1226">
        <v>6584.68</v>
      </c>
      <c r="C1226" s="1">
        <f t="shared" si="19"/>
        <v>-1.5268553612085886E-2</v>
      </c>
      <c r="D1226" s="1"/>
    </row>
    <row r="1227" spans="1:4" x14ac:dyDescent="0.35">
      <c r="A1227" s="15">
        <v>43462</v>
      </c>
      <c r="B1227">
        <v>6733.97</v>
      </c>
      <c r="C1227" s="1">
        <f t="shared" si="19"/>
        <v>2.2419127002380346E-2</v>
      </c>
      <c r="D1227" s="1"/>
    </row>
    <row r="1228" spans="1:4" x14ac:dyDescent="0.35">
      <c r="A1228" s="15">
        <v>43465</v>
      </c>
      <c r="B1228">
        <v>6728.13</v>
      </c>
      <c r="C1228" s="1">
        <f t="shared" si="19"/>
        <v>-8.6762100509522367E-4</v>
      </c>
      <c r="D1228" s="1"/>
    </row>
    <row r="1229" spans="1:4" x14ac:dyDescent="0.35">
      <c r="A1229" s="15">
        <v>43467</v>
      </c>
      <c r="B1229">
        <v>6734.23</v>
      </c>
      <c r="C1229" s="1">
        <f t="shared" si="19"/>
        <v>9.0623047035894651E-4</v>
      </c>
      <c r="D1229" s="1"/>
    </row>
    <row r="1230" spans="1:4" x14ac:dyDescent="0.35">
      <c r="A1230" s="15">
        <v>43468</v>
      </c>
      <c r="B1230">
        <v>6692.66</v>
      </c>
      <c r="C1230" s="1">
        <f t="shared" si="19"/>
        <v>-6.1920717041897303E-3</v>
      </c>
      <c r="D1230" s="1"/>
    </row>
    <row r="1231" spans="1:4" x14ac:dyDescent="0.35">
      <c r="A1231" s="15">
        <v>43469</v>
      </c>
      <c r="B1231">
        <v>6837.42</v>
      </c>
      <c r="C1231" s="1">
        <f t="shared" si="19"/>
        <v>2.139906401125841E-2</v>
      </c>
      <c r="D1231" s="1"/>
    </row>
    <row r="1232" spans="1:4" x14ac:dyDescent="0.35">
      <c r="A1232" s="15">
        <v>43472</v>
      </c>
      <c r="B1232">
        <v>6810.88</v>
      </c>
      <c r="C1232" s="1">
        <f t="shared" si="19"/>
        <v>-3.8891339510784967E-3</v>
      </c>
      <c r="D1232" s="1"/>
    </row>
    <row r="1233" spans="1:4" x14ac:dyDescent="0.35">
      <c r="A1233" s="15">
        <v>43473</v>
      </c>
      <c r="B1233">
        <v>6861.6</v>
      </c>
      <c r="C1233" s="1">
        <f t="shared" si="19"/>
        <v>7.4193171483166297E-3</v>
      </c>
      <c r="D1233" s="1"/>
    </row>
    <row r="1234" spans="1:4" x14ac:dyDescent="0.35">
      <c r="A1234" s="15">
        <v>43474</v>
      </c>
      <c r="B1234">
        <v>6906.63</v>
      </c>
      <c r="C1234" s="1">
        <f t="shared" si="19"/>
        <v>6.5411691346968261E-3</v>
      </c>
      <c r="D1234" s="1"/>
    </row>
    <row r="1235" spans="1:4" x14ac:dyDescent="0.35">
      <c r="A1235" s="15">
        <v>43475</v>
      </c>
      <c r="B1235">
        <v>6942.87</v>
      </c>
      <c r="C1235" s="1">
        <f t="shared" si="19"/>
        <v>5.2334138725004054E-3</v>
      </c>
      <c r="D1235" s="1"/>
    </row>
    <row r="1236" spans="1:4" x14ac:dyDescent="0.35">
      <c r="A1236" s="15">
        <v>43476</v>
      </c>
      <c r="B1236">
        <v>6918.18</v>
      </c>
      <c r="C1236" s="1">
        <f t="shared" si="19"/>
        <v>-3.562504444126131E-3</v>
      </c>
      <c r="D1236" s="1"/>
    </row>
    <row r="1237" spans="1:4" x14ac:dyDescent="0.35">
      <c r="A1237" s="15">
        <v>43479</v>
      </c>
      <c r="B1237">
        <v>6855.02</v>
      </c>
      <c r="C1237" s="1">
        <f t="shared" si="19"/>
        <v>-9.1714986687142248E-3</v>
      </c>
      <c r="D1237" s="1"/>
    </row>
    <row r="1238" spans="1:4" x14ac:dyDescent="0.35">
      <c r="A1238" s="15">
        <v>43480</v>
      </c>
      <c r="B1238">
        <v>6895.02</v>
      </c>
      <c r="C1238" s="1">
        <f t="shared" si="19"/>
        <v>5.8181813052734831E-3</v>
      </c>
      <c r="D1238" s="1"/>
    </row>
    <row r="1239" spans="1:4" x14ac:dyDescent="0.35">
      <c r="A1239" s="15">
        <v>43481</v>
      </c>
      <c r="B1239">
        <v>6862.68</v>
      </c>
      <c r="C1239" s="1">
        <f t="shared" si="19"/>
        <v>-4.701375893846919E-3</v>
      </c>
      <c r="D1239" s="1"/>
    </row>
    <row r="1240" spans="1:4" x14ac:dyDescent="0.35">
      <c r="A1240" s="15">
        <v>43482</v>
      </c>
      <c r="B1240">
        <v>6834.92</v>
      </c>
      <c r="C1240" s="1">
        <f t="shared" si="19"/>
        <v>-4.0532703547693548E-3</v>
      </c>
      <c r="D1240" s="1"/>
    </row>
    <row r="1241" spans="1:4" x14ac:dyDescent="0.35">
      <c r="A1241" s="15">
        <v>43483</v>
      </c>
      <c r="B1241">
        <v>6968.33</v>
      </c>
      <c r="C1241" s="1">
        <f t="shared" si="19"/>
        <v>1.9330832140754671E-2</v>
      </c>
      <c r="D1241" s="1"/>
    </row>
    <row r="1242" spans="1:4" x14ac:dyDescent="0.35">
      <c r="A1242" s="15">
        <v>43486</v>
      </c>
      <c r="B1242">
        <v>6970.59</v>
      </c>
      <c r="C1242" s="1">
        <f t="shared" si="19"/>
        <v>3.2427189765114677E-4</v>
      </c>
      <c r="D1242" s="1"/>
    </row>
    <row r="1243" spans="1:4" x14ac:dyDescent="0.35">
      <c r="A1243" s="15">
        <v>43487</v>
      </c>
      <c r="B1243">
        <v>6901.39</v>
      </c>
      <c r="C1243" s="1">
        <f t="shared" si="19"/>
        <v>-9.9770290930992454E-3</v>
      </c>
      <c r="D1243" s="1"/>
    </row>
    <row r="1244" spans="1:4" x14ac:dyDescent="0.35">
      <c r="A1244" s="15">
        <v>43488</v>
      </c>
      <c r="B1244">
        <v>6842.88</v>
      </c>
      <c r="C1244" s="1">
        <f t="shared" si="19"/>
        <v>-8.5141449421423671E-3</v>
      </c>
      <c r="D1244" s="1"/>
    </row>
    <row r="1245" spans="1:4" x14ac:dyDescent="0.35">
      <c r="A1245" s="15">
        <v>43489</v>
      </c>
      <c r="B1245">
        <v>6818.95</v>
      </c>
      <c r="C1245" s="1">
        <f t="shared" si="19"/>
        <v>-3.5031945900587756E-3</v>
      </c>
      <c r="D1245" s="1"/>
    </row>
    <row r="1246" spans="1:4" x14ac:dyDescent="0.35">
      <c r="A1246" s="15">
        <v>43490</v>
      </c>
      <c r="B1246">
        <v>6809.22</v>
      </c>
      <c r="C1246" s="1">
        <f t="shared" si="19"/>
        <v>-1.4279249016212335E-3</v>
      </c>
      <c r="D1246" s="1"/>
    </row>
    <row r="1247" spans="1:4" x14ac:dyDescent="0.35">
      <c r="A1247" s="15">
        <v>43493</v>
      </c>
      <c r="B1247">
        <v>6747.1</v>
      </c>
      <c r="C1247" s="1">
        <f t="shared" si="19"/>
        <v>-9.164793219015907E-3</v>
      </c>
      <c r="D1247" s="1"/>
    </row>
    <row r="1248" spans="1:4" x14ac:dyDescent="0.35">
      <c r="A1248" s="15">
        <v>43494</v>
      </c>
      <c r="B1248">
        <v>6833.93</v>
      </c>
      <c r="C1248" s="1">
        <f t="shared" si="19"/>
        <v>1.2787127799952716E-2</v>
      </c>
      <c r="D1248" s="1"/>
    </row>
    <row r="1249" spans="1:4" x14ac:dyDescent="0.35">
      <c r="A1249" s="15">
        <v>43495</v>
      </c>
      <c r="B1249">
        <v>6941.63</v>
      </c>
      <c r="C1249" s="1">
        <f t="shared" si="19"/>
        <v>1.5636706520491293E-2</v>
      </c>
      <c r="D1249" s="1"/>
    </row>
    <row r="1250" spans="1:4" x14ac:dyDescent="0.35">
      <c r="A1250" s="15">
        <v>43496</v>
      </c>
      <c r="B1250">
        <v>6968.85</v>
      </c>
      <c r="C1250" s="1">
        <f t="shared" si="19"/>
        <v>3.9136010752188546E-3</v>
      </c>
      <c r="D1250" s="1"/>
    </row>
    <row r="1251" spans="1:4" x14ac:dyDescent="0.35">
      <c r="A1251" s="15">
        <v>43497</v>
      </c>
      <c r="B1251">
        <v>7020.22</v>
      </c>
      <c r="C1251" s="1">
        <f t="shared" si="19"/>
        <v>7.3443382447816079E-3</v>
      </c>
      <c r="D1251" s="1"/>
    </row>
    <row r="1252" spans="1:4" x14ac:dyDescent="0.35">
      <c r="A1252" s="15">
        <v>43500</v>
      </c>
      <c r="B1252">
        <v>7034.13</v>
      </c>
      <c r="C1252" s="1">
        <f t="shared" si="19"/>
        <v>1.9794589635114619E-3</v>
      </c>
      <c r="D1252" s="1"/>
    </row>
    <row r="1253" spans="1:4" x14ac:dyDescent="0.35">
      <c r="A1253" s="15">
        <v>43501</v>
      </c>
      <c r="B1253">
        <v>7177.37</v>
      </c>
      <c r="C1253" s="1">
        <f t="shared" si="19"/>
        <v>2.015900515149853E-2</v>
      </c>
      <c r="D1253" s="1"/>
    </row>
    <row r="1254" spans="1:4" x14ac:dyDescent="0.35">
      <c r="A1254" s="15">
        <v>43502</v>
      </c>
      <c r="B1254">
        <v>7173.09</v>
      </c>
      <c r="C1254" s="1">
        <f t="shared" si="19"/>
        <v>-5.9649657598496802E-4</v>
      </c>
      <c r="D1254" s="1"/>
    </row>
    <row r="1255" spans="1:4" x14ac:dyDescent="0.35">
      <c r="A1255" s="15">
        <v>43503</v>
      </c>
      <c r="B1255">
        <v>7093.58</v>
      </c>
      <c r="C1255" s="1">
        <f t="shared" si="19"/>
        <v>-1.1146374480219202E-2</v>
      </c>
      <c r="D1255" s="1"/>
    </row>
    <row r="1256" spans="1:4" x14ac:dyDescent="0.35">
      <c r="A1256" s="15">
        <v>43504</v>
      </c>
      <c r="B1256">
        <v>7071.18</v>
      </c>
      <c r="C1256" s="1">
        <f t="shared" si="19"/>
        <v>-3.1627812504566605E-3</v>
      </c>
      <c r="D1256" s="1"/>
    </row>
    <row r="1257" spans="1:4" x14ac:dyDescent="0.35">
      <c r="A1257" s="15">
        <v>43507</v>
      </c>
      <c r="B1257">
        <v>7129.11</v>
      </c>
      <c r="C1257" s="1">
        <f t="shared" si="19"/>
        <v>8.1590335641723907E-3</v>
      </c>
      <c r="D1257" s="1"/>
    </row>
    <row r="1258" spans="1:4" x14ac:dyDescent="0.35">
      <c r="A1258" s="15">
        <v>43508</v>
      </c>
      <c r="B1258">
        <v>7133.14</v>
      </c>
      <c r="C1258" s="1">
        <f t="shared" si="19"/>
        <v>5.6512823814691769E-4</v>
      </c>
      <c r="D1258" s="1"/>
    </row>
    <row r="1259" spans="1:4" x14ac:dyDescent="0.35">
      <c r="A1259" s="15">
        <v>43509</v>
      </c>
      <c r="B1259">
        <v>7190.84</v>
      </c>
      <c r="C1259" s="1">
        <f t="shared" si="19"/>
        <v>8.0564636493853457E-3</v>
      </c>
      <c r="D1259" s="1"/>
    </row>
    <row r="1260" spans="1:4" x14ac:dyDescent="0.35">
      <c r="A1260" s="15">
        <v>43510</v>
      </c>
      <c r="B1260">
        <v>7197.01</v>
      </c>
      <c r="C1260" s="1">
        <f t="shared" si="19"/>
        <v>8.576681544801392E-4</v>
      </c>
      <c r="D1260" s="1"/>
    </row>
    <row r="1261" spans="1:4" x14ac:dyDescent="0.35">
      <c r="A1261" s="15">
        <v>43511</v>
      </c>
      <c r="B1261">
        <v>7236.68</v>
      </c>
      <c r="C1261" s="1">
        <f t="shared" si="19"/>
        <v>5.4968756967660988E-3</v>
      </c>
      <c r="D1261" s="1"/>
    </row>
    <row r="1262" spans="1:4" x14ac:dyDescent="0.35">
      <c r="A1262" s="15">
        <v>43514</v>
      </c>
      <c r="B1262">
        <v>7219.47</v>
      </c>
      <c r="C1262" s="1">
        <f t="shared" si="19"/>
        <v>-2.3809946812235576E-3</v>
      </c>
      <c r="D1262" s="1"/>
    </row>
    <row r="1263" spans="1:4" x14ac:dyDescent="0.35">
      <c r="A1263" s="15">
        <v>43515</v>
      </c>
      <c r="B1263">
        <v>7179.17</v>
      </c>
      <c r="C1263" s="1">
        <f t="shared" si="19"/>
        <v>-5.5977655158054888E-3</v>
      </c>
      <c r="D1263" s="1"/>
    </row>
    <row r="1264" spans="1:4" x14ac:dyDescent="0.35">
      <c r="A1264" s="15">
        <v>43516</v>
      </c>
      <c r="B1264">
        <v>7228.62</v>
      </c>
      <c r="C1264" s="1">
        <f t="shared" si="19"/>
        <v>6.8643690908477325E-3</v>
      </c>
      <c r="D1264" s="1"/>
    </row>
    <row r="1265" spans="1:4" x14ac:dyDescent="0.35">
      <c r="A1265" s="15">
        <v>43517</v>
      </c>
      <c r="B1265">
        <v>7167.39</v>
      </c>
      <c r="C1265" s="1">
        <f t="shared" si="19"/>
        <v>-8.5065749781682125E-3</v>
      </c>
      <c r="D1265" s="1"/>
    </row>
    <row r="1266" spans="1:4" x14ac:dyDescent="0.35">
      <c r="A1266" s="15">
        <v>43518</v>
      </c>
      <c r="B1266">
        <v>7178.6</v>
      </c>
      <c r="C1266" s="1">
        <f t="shared" si="19"/>
        <v>1.5628063705013589E-3</v>
      </c>
      <c r="D1266" s="1"/>
    </row>
    <row r="1267" spans="1:4" x14ac:dyDescent="0.35">
      <c r="A1267" s="15">
        <v>43521</v>
      </c>
      <c r="B1267">
        <v>7183.74</v>
      </c>
      <c r="C1267" s="1">
        <f t="shared" si="19"/>
        <v>7.1576083276689989E-4</v>
      </c>
      <c r="D1267" s="1"/>
    </row>
    <row r="1268" spans="1:4" x14ac:dyDescent="0.35">
      <c r="A1268" s="15">
        <v>43522</v>
      </c>
      <c r="B1268">
        <v>7151.12</v>
      </c>
      <c r="C1268" s="1">
        <f t="shared" si="19"/>
        <v>-4.5511510129505692E-3</v>
      </c>
      <c r="D1268" s="1"/>
    </row>
    <row r="1269" spans="1:4" x14ac:dyDescent="0.35">
      <c r="A1269" s="15">
        <v>43523</v>
      </c>
      <c r="B1269">
        <v>7107.2</v>
      </c>
      <c r="C1269" s="1">
        <f t="shared" si="19"/>
        <v>-6.1606330772988431E-3</v>
      </c>
      <c r="D1269" s="1"/>
    </row>
    <row r="1270" spans="1:4" x14ac:dyDescent="0.35">
      <c r="A1270" s="15">
        <v>43524</v>
      </c>
      <c r="B1270">
        <v>7074.73</v>
      </c>
      <c r="C1270" s="1">
        <f t="shared" si="19"/>
        <v>-4.5790744610480494E-3</v>
      </c>
      <c r="D1270" s="1"/>
    </row>
    <row r="1271" spans="1:4" x14ac:dyDescent="0.35">
      <c r="A1271" s="15">
        <v>43525</v>
      </c>
      <c r="B1271">
        <v>7106.73</v>
      </c>
      <c r="C1271" s="1">
        <f t="shared" si="19"/>
        <v>4.5129421527881778E-3</v>
      </c>
      <c r="D1271" s="1"/>
    </row>
    <row r="1272" spans="1:4" x14ac:dyDescent="0.35">
      <c r="A1272" s="15">
        <v>43528</v>
      </c>
      <c r="B1272">
        <v>7134.39</v>
      </c>
      <c r="C1272" s="1">
        <f t="shared" si="19"/>
        <v>3.8845308208165234E-3</v>
      </c>
      <c r="D1272" s="1"/>
    </row>
    <row r="1273" spans="1:4" x14ac:dyDescent="0.35">
      <c r="A1273" s="15">
        <v>43529</v>
      </c>
      <c r="B1273">
        <v>7183.43</v>
      </c>
      <c r="C1273" s="1">
        <f t="shared" si="19"/>
        <v>6.8502316371396414E-3</v>
      </c>
      <c r="D1273" s="1"/>
    </row>
    <row r="1274" spans="1:4" x14ac:dyDescent="0.35">
      <c r="A1274" s="15">
        <v>43530</v>
      </c>
      <c r="B1274">
        <v>7196</v>
      </c>
      <c r="C1274" s="1">
        <f t="shared" si="19"/>
        <v>1.7483312206190871E-3</v>
      </c>
      <c r="D1274" s="1"/>
    </row>
    <row r="1275" spans="1:4" x14ac:dyDescent="0.35">
      <c r="A1275" s="15">
        <v>43531</v>
      </c>
      <c r="B1275">
        <v>7157.55</v>
      </c>
      <c r="C1275" s="1">
        <f t="shared" si="19"/>
        <v>-5.3575724431960143E-3</v>
      </c>
      <c r="D1275" s="1"/>
    </row>
    <row r="1276" spans="1:4" x14ac:dyDescent="0.35">
      <c r="A1276" s="15">
        <v>43532</v>
      </c>
      <c r="B1276">
        <v>7104.31</v>
      </c>
      <c r="C1276" s="1">
        <f t="shared" si="19"/>
        <v>-7.4661015199173533E-3</v>
      </c>
      <c r="D1276" s="1"/>
    </row>
    <row r="1277" spans="1:4" x14ac:dyDescent="0.35">
      <c r="A1277" s="15">
        <v>43535</v>
      </c>
      <c r="B1277">
        <v>7130.62</v>
      </c>
      <c r="C1277" s="1">
        <f t="shared" si="19"/>
        <v>3.696545042271235E-3</v>
      </c>
      <c r="D1277" s="1"/>
    </row>
    <row r="1278" spans="1:4" x14ac:dyDescent="0.35">
      <c r="A1278" s="15">
        <v>43536</v>
      </c>
      <c r="B1278">
        <v>7151.15</v>
      </c>
      <c r="C1278" s="1">
        <f t="shared" si="19"/>
        <v>2.874995766079779E-3</v>
      </c>
      <c r="D1278" s="1"/>
    </row>
    <row r="1279" spans="1:4" x14ac:dyDescent="0.35">
      <c r="A1279" s="15">
        <v>43537</v>
      </c>
      <c r="B1279">
        <v>7159.19</v>
      </c>
      <c r="C1279" s="1">
        <f t="shared" si="19"/>
        <v>1.123663147899199E-3</v>
      </c>
      <c r="D1279" s="1"/>
    </row>
    <row r="1280" spans="1:4" x14ac:dyDescent="0.35">
      <c r="A1280" s="15">
        <v>43538</v>
      </c>
      <c r="B1280">
        <v>7185.43</v>
      </c>
      <c r="C1280" s="1">
        <f t="shared" si="19"/>
        <v>3.6585185620809898E-3</v>
      </c>
      <c r="D1280" s="1"/>
    </row>
    <row r="1281" spans="1:4" x14ac:dyDescent="0.35">
      <c r="A1281" s="15">
        <v>43539</v>
      </c>
      <c r="B1281">
        <v>7228.28</v>
      </c>
      <c r="C1281" s="1">
        <f t="shared" si="19"/>
        <v>5.9457455763483472E-3</v>
      </c>
      <c r="D1281" s="1"/>
    </row>
    <row r="1282" spans="1:4" x14ac:dyDescent="0.35">
      <c r="A1282" s="15">
        <v>43542</v>
      </c>
      <c r="B1282">
        <v>7299.19</v>
      </c>
      <c r="C1282" s="1">
        <f t="shared" si="19"/>
        <v>9.7622728739882175E-3</v>
      </c>
      <c r="D1282" s="1"/>
    </row>
    <row r="1283" spans="1:4" x14ac:dyDescent="0.35">
      <c r="A1283" s="15">
        <v>43543</v>
      </c>
      <c r="B1283">
        <v>7324</v>
      </c>
      <c r="C1283" s="1">
        <f t="shared" ref="C1283:C1346" si="20">LN(B1283/B1282)</f>
        <v>3.3932437184230483E-3</v>
      </c>
      <c r="D1283" s="1"/>
    </row>
    <row r="1284" spans="1:4" x14ac:dyDescent="0.35">
      <c r="A1284" s="15">
        <v>43544</v>
      </c>
      <c r="B1284">
        <v>7291.01</v>
      </c>
      <c r="C1284" s="1">
        <f t="shared" si="20"/>
        <v>-4.5145444349409527E-3</v>
      </c>
      <c r="D1284" s="1"/>
    </row>
    <row r="1285" spans="1:4" x14ac:dyDescent="0.35">
      <c r="A1285" s="15">
        <v>43545</v>
      </c>
      <c r="B1285">
        <v>7355.31</v>
      </c>
      <c r="C1285" s="1">
        <f t="shared" si="20"/>
        <v>8.7804189863715468E-3</v>
      </c>
      <c r="D1285" s="1"/>
    </row>
    <row r="1286" spans="1:4" x14ac:dyDescent="0.35">
      <c r="A1286" s="15">
        <v>43546</v>
      </c>
      <c r="B1286">
        <v>7207.59</v>
      </c>
      <c r="C1286" s="1">
        <f t="shared" si="20"/>
        <v>-2.0287863918520645E-2</v>
      </c>
      <c r="D1286" s="1"/>
    </row>
    <row r="1287" spans="1:4" x14ac:dyDescent="0.35">
      <c r="A1287" s="15">
        <v>43549</v>
      </c>
      <c r="B1287">
        <v>7177.58</v>
      </c>
      <c r="C1287" s="1">
        <f t="shared" si="20"/>
        <v>-4.1723585520274456E-3</v>
      </c>
      <c r="D1287" s="1"/>
    </row>
    <row r="1288" spans="1:4" x14ac:dyDescent="0.35">
      <c r="A1288" s="15">
        <v>43550</v>
      </c>
      <c r="B1288">
        <v>7196.29</v>
      </c>
      <c r="C1288" s="1">
        <f t="shared" si="20"/>
        <v>2.6033365498691857E-3</v>
      </c>
      <c r="D1288" s="1"/>
    </row>
    <row r="1289" spans="1:4" x14ac:dyDescent="0.35">
      <c r="A1289" s="15">
        <v>43551</v>
      </c>
      <c r="B1289">
        <v>7194.19</v>
      </c>
      <c r="C1289" s="1">
        <f t="shared" si="20"/>
        <v>-2.918596203750031E-4</v>
      </c>
      <c r="D1289" s="1"/>
    </row>
    <row r="1290" spans="1:4" x14ac:dyDescent="0.35">
      <c r="A1290" s="15">
        <v>43552</v>
      </c>
      <c r="B1290">
        <v>7234.33</v>
      </c>
      <c r="C1290" s="1">
        <f t="shared" si="20"/>
        <v>5.563994582199183E-3</v>
      </c>
      <c r="D1290" s="1"/>
    </row>
    <row r="1291" spans="1:4" x14ac:dyDescent="0.35">
      <c r="A1291" s="15">
        <v>43553</v>
      </c>
      <c r="B1291">
        <v>7279.19</v>
      </c>
      <c r="C1291" s="1">
        <f t="shared" si="20"/>
        <v>6.1818418772218581E-3</v>
      </c>
      <c r="D1291" s="1"/>
    </row>
    <row r="1292" spans="1:4" x14ac:dyDescent="0.35">
      <c r="A1292" s="15">
        <v>43556</v>
      </c>
      <c r="B1292">
        <v>7317.38</v>
      </c>
      <c r="C1292" s="1">
        <f t="shared" si="20"/>
        <v>5.2327481239867512E-3</v>
      </c>
      <c r="D1292" s="1"/>
    </row>
    <row r="1293" spans="1:4" x14ac:dyDescent="0.35">
      <c r="A1293" s="15">
        <v>43557</v>
      </c>
      <c r="B1293">
        <v>7391.12</v>
      </c>
      <c r="C1293" s="1">
        <f t="shared" si="20"/>
        <v>1.0026939227556132E-2</v>
      </c>
      <c r="D1293" s="1"/>
    </row>
    <row r="1294" spans="1:4" x14ac:dyDescent="0.35">
      <c r="A1294" s="15">
        <v>43558</v>
      </c>
      <c r="B1294">
        <v>7418.28</v>
      </c>
      <c r="C1294" s="1">
        <f t="shared" si="20"/>
        <v>3.6679447446174634E-3</v>
      </c>
      <c r="D1294" s="1"/>
    </row>
    <row r="1295" spans="1:4" x14ac:dyDescent="0.35">
      <c r="A1295" s="15">
        <v>43559</v>
      </c>
      <c r="B1295">
        <v>7401.94</v>
      </c>
      <c r="C1295" s="1">
        <f t="shared" si="20"/>
        <v>-2.2050963644312236E-3</v>
      </c>
      <c r="D1295" s="1"/>
    </row>
    <row r="1296" spans="1:4" x14ac:dyDescent="0.35">
      <c r="A1296" s="15">
        <v>43560</v>
      </c>
      <c r="B1296">
        <v>7446.87</v>
      </c>
      <c r="C1296" s="1">
        <f t="shared" si="20"/>
        <v>6.0516818683764633E-3</v>
      </c>
      <c r="D1296" s="1"/>
    </row>
    <row r="1297" spans="1:4" x14ac:dyDescent="0.35">
      <c r="A1297" s="15">
        <v>43563</v>
      </c>
      <c r="B1297">
        <v>7451.89</v>
      </c>
      <c r="C1297" s="1">
        <f t="shared" si="20"/>
        <v>6.7388161027797278E-4</v>
      </c>
      <c r="D1297" s="1"/>
    </row>
    <row r="1298" spans="1:4" x14ac:dyDescent="0.35">
      <c r="A1298" s="15">
        <v>43564</v>
      </c>
      <c r="B1298">
        <v>7425.57</v>
      </c>
      <c r="C1298" s="1">
        <f t="shared" si="20"/>
        <v>-3.5382420734022106E-3</v>
      </c>
      <c r="D1298" s="1"/>
    </row>
    <row r="1299" spans="1:4" x14ac:dyDescent="0.35">
      <c r="A1299" s="15">
        <v>43565</v>
      </c>
      <c r="B1299">
        <v>7421.91</v>
      </c>
      <c r="C1299" s="1">
        <f t="shared" si="20"/>
        <v>-4.9301296571990522E-4</v>
      </c>
      <c r="D1299" s="1"/>
    </row>
    <row r="1300" spans="1:4" x14ac:dyDescent="0.35">
      <c r="A1300" s="15">
        <v>43566</v>
      </c>
      <c r="B1300">
        <v>7417.95</v>
      </c>
      <c r="C1300" s="1">
        <f t="shared" si="20"/>
        <v>-5.3369776992437618E-4</v>
      </c>
      <c r="D1300" s="1"/>
    </row>
    <row r="1301" spans="1:4" x14ac:dyDescent="0.35">
      <c r="A1301" s="15">
        <v>43567</v>
      </c>
      <c r="B1301">
        <v>7437.06</v>
      </c>
      <c r="C1301" s="1">
        <f t="shared" si="20"/>
        <v>2.5728707744814743E-3</v>
      </c>
      <c r="D1301" s="1"/>
    </row>
    <row r="1302" spans="1:4" x14ac:dyDescent="0.35">
      <c r="A1302" s="15">
        <v>43570</v>
      </c>
      <c r="B1302">
        <v>7436.87</v>
      </c>
      <c r="C1302" s="1">
        <f t="shared" si="20"/>
        <v>-2.5548056231422849E-5</v>
      </c>
      <c r="D1302" s="1"/>
    </row>
    <row r="1303" spans="1:4" x14ac:dyDescent="0.35">
      <c r="A1303" s="15">
        <v>43571</v>
      </c>
      <c r="B1303">
        <v>7469.92</v>
      </c>
      <c r="C1303" s="1">
        <f t="shared" si="20"/>
        <v>4.4342281810440705E-3</v>
      </c>
      <c r="D1303" s="1"/>
    </row>
    <row r="1304" spans="1:4" x14ac:dyDescent="0.35">
      <c r="A1304" s="15">
        <v>43572</v>
      </c>
      <c r="B1304">
        <v>7471.32</v>
      </c>
      <c r="C1304" s="1">
        <f t="shared" si="20"/>
        <v>1.8740077852930786E-4</v>
      </c>
      <c r="D1304" s="1"/>
    </row>
    <row r="1305" spans="1:4" x14ac:dyDescent="0.35">
      <c r="A1305" s="15">
        <v>43573</v>
      </c>
      <c r="B1305">
        <v>7459.88</v>
      </c>
      <c r="C1305" s="1">
        <f t="shared" si="20"/>
        <v>-1.5323620658156659E-3</v>
      </c>
      <c r="D1305" s="1"/>
    </row>
    <row r="1306" spans="1:4" x14ac:dyDescent="0.35">
      <c r="A1306" s="15">
        <v>43578</v>
      </c>
      <c r="B1306">
        <v>7523.07</v>
      </c>
      <c r="C1306" s="1">
        <f t="shared" si="20"/>
        <v>8.434971038005671E-3</v>
      </c>
      <c r="D1306" s="1"/>
    </row>
    <row r="1307" spans="1:4" x14ac:dyDescent="0.35">
      <c r="A1307" s="15">
        <v>43579</v>
      </c>
      <c r="B1307">
        <v>7471.75</v>
      </c>
      <c r="C1307" s="1">
        <f t="shared" si="20"/>
        <v>-6.8450572107220473E-3</v>
      </c>
      <c r="D1307" s="1"/>
    </row>
    <row r="1308" spans="1:4" x14ac:dyDescent="0.35">
      <c r="A1308" s="15">
        <v>43580</v>
      </c>
      <c r="B1308">
        <v>7434.13</v>
      </c>
      <c r="C1308" s="1">
        <f t="shared" si="20"/>
        <v>-5.0476831796528289E-3</v>
      </c>
      <c r="D1308" s="1"/>
    </row>
    <row r="1309" spans="1:4" x14ac:dyDescent="0.35">
      <c r="A1309" s="15">
        <v>43581</v>
      </c>
      <c r="B1309">
        <v>7428.19</v>
      </c>
      <c r="C1309" s="1">
        <f t="shared" si="20"/>
        <v>-7.9933688902880803E-4</v>
      </c>
      <c r="D1309" s="1"/>
    </row>
    <row r="1310" spans="1:4" x14ac:dyDescent="0.35">
      <c r="A1310" s="15">
        <v>43584</v>
      </c>
      <c r="B1310">
        <v>7440.66</v>
      </c>
      <c r="C1310" s="1">
        <f t="shared" si="20"/>
        <v>1.6773325339402309E-3</v>
      </c>
      <c r="D1310" s="1"/>
    </row>
    <row r="1311" spans="1:4" x14ac:dyDescent="0.35">
      <c r="A1311" s="15">
        <v>43585</v>
      </c>
      <c r="B1311">
        <v>7418.22</v>
      </c>
      <c r="C1311" s="1">
        <f t="shared" si="20"/>
        <v>-3.0204183706807651E-3</v>
      </c>
      <c r="D1311" s="1"/>
    </row>
    <row r="1312" spans="1:4" x14ac:dyDescent="0.35">
      <c r="A1312" s="15">
        <v>43586</v>
      </c>
      <c r="B1312">
        <v>7385.26</v>
      </c>
      <c r="C1312" s="1">
        <f t="shared" si="20"/>
        <v>-4.4530143539978691E-3</v>
      </c>
      <c r="D1312" s="1"/>
    </row>
    <row r="1313" spans="1:4" x14ac:dyDescent="0.35">
      <c r="A1313" s="15">
        <v>43587</v>
      </c>
      <c r="B1313">
        <v>7351.31</v>
      </c>
      <c r="C1313" s="1">
        <f t="shared" si="20"/>
        <v>-4.6075932273178539E-3</v>
      </c>
      <c r="D1313" s="1"/>
    </row>
    <row r="1314" spans="1:4" x14ac:dyDescent="0.35">
      <c r="A1314" s="15">
        <v>43588</v>
      </c>
      <c r="B1314">
        <v>7380.64</v>
      </c>
      <c r="C1314" s="1">
        <f t="shared" si="20"/>
        <v>3.9818270836001635E-3</v>
      </c>
      <c r="D1314" s="1"/>
    </row>
    <row r="1315" spans="1:4" x14ac:dyDescent="0.35">
      <c r="A1315" s="15">
        <v>43592</v>
      </c>
      <c r="B1315">
        <v>7260.47</v>
      </c>
      <c r="C1315" s="1">
        <f t="shared" si="20"/>
        <v>-1.6415790686269843E-2</v>
      </c>
      <c r="D1315" s="1"/>
    </row>
    <row r="1316" spans="1:4" x14ac:dyDescent="0.35">
      <c r="A1316" s="15">
        <v>43593</v>
      </c>
      <c r="B1316">
        <v>7271</v>
      </c>
      <c r="C1316" s="1">
        <f t="shared" si="20"/>
        <v>1.4492686346367029E-3</v>
      </c>
      <c r="D1316" s="1"/>
    </row>
    <row r="1317" spans="1:4" x14ac:dyDescent="0.35">
      <c r="A1317" s="15">
        <v>43594</v>
      </c>
      <c r="B1317">
        <v>7207.41</v>
      </c>
      <c r="C1317" s="1">
        <f t="shared" si="20"/>
        <v>-8.784170208178628E-3</v>
      </c>
      <c r="D1317" s="1"/>
    </row>
    <row r="1318" spans="1:4" x14ac:dyDescent="0.35">
      <c r="A1318" s="15">
        <v>43595</v>
      </c>
      <c r="B1318">
        <v>7203.29</v>
      </c>
      <c r="C1318" s="1">
        <f t="shared" si="20"/>
        <v>-5.7179736060758728E-4</v>
      </c>
      <c r="D1318" s="1"/>
    </row>
    <row r="1319" spans="1:4" x14ac:dyDescent="0.35">
      <c r="A1319" s="15">
        <v>43598</v>
      </c>
      <c r="B1319">
        <v>7163.68</v>
      </c>
      <c r="C1319" s="1">
        <f t="shared" si="20"/>
        <v>-5.5140506816646305E-3</v>
      </c>
      <c r="D1319" s="1"/>
    </row>
    <row r="1320" spans="1:4" x14ac:dyDescent="0.35">
      <c r="A1320" s="15">
        <v>43599</v>
      </c>
      <c r="B1320">
        <v>7241.6</v>
      </c>
      <c r="C1320" s="1">
        <f t="shared" si="20"/>
        <v>1.0818361039612347E-2</v>
      </c>
      <c r="D1320" s="1"/>
    </row>
    <row r="1321" spans="1:4" x14ac:dyDescent="0.35">
      <c r="A1321" s="15">
        <v>43600</v>
      </c>
      <c r="B1321">
        <v>7296.95</v>
      </c>
      <c r="C1321" s="1">
        <f t="shared" si="20"/>
        <v>7.6142761719131709E-3</v>
      </c>
      <c r="D1321" s="1"/>
    </row>
    <row r="1322" spans="1:4" x14ac:dyDescent="0.35">
      <c r="A1322" s="15">
        <v>43601</v>
      </c>
      <c r="B1322">
        <v>7353.51</v>
      </c>
      <c r="C1322" s="1">
        <f t="shared" si="20"/>
        <v>7.7212976249601845E-3</v>
      </c>
      <c r="D1322" s="1"/>
    </row>
    <row r="1323" spans="1:4" x14ac:dyDescent="0.35">
      <c r="A1323" s="15">
        <v>43602</v>
      </c>
      <c r="B1323">
        <v>7348.62</v>
      </c>
      <c r="C1323" s="1">
        <f t="shared" si="20"/>
        <v>-6.6520975944585803E-4</v>
      </c>
      <c r="D1323" s="1"/>
    </row>
    <row r="1324" spans="1:4" x14ac:dyDescent="0.35">
      <c r="A1324" s="15">
        <v>43605</v>
      </c>
      <c r="B1324">
        <v>7310.88</v>
      </c>
      <c r="C1324" s="1">
        <f t="shared" si="20"/>
        <v>-5.1488909413421541E-3</v>
      </c>
      <c r="D1324" s="1"/>
    </row>
    <row r="1325" spans="1:4" x14ac:dyDescent="0.35">
      <c r="A1325" s="15">
        <v>43606</v>
      </c>
      <c r="B1325">
        <v>7328.92</v>
      </c>
      <c r="C1325" s="1">
        <f t="shared" si="20"/>
        <v>2.4645157899701609E-3</v>
      </c>
      <c r="D1325" s="1"/>
    </row>
    <row r="1326" spans="1:4" x14ac:dyDescent="0.35">
      <c r="A1326" s="15">
        <v>43607</v>
      </c>
      <c r="B1326">
        <v>7334.19</v>
      </c>
      <c r="C1326" s="1">
        <f t="shared" si="20"/>
        <v>7.188107061750547E-4</v>
      </c>
      <c r="D1326" s="1"/>
    </row>
    <row r="1327" spans="1:4" x14ac:dyDescent="0.35">
      <c r="A1327" s="15">
        <v>43608</v>
      </c>
      <c r="B1327">
        <v>7231.04</v>
      </c>
      <c r="C1327" s="1">
        <f t="shared" si="20"/>
        <v>-1.4164105133448216E-2</v>
      </c>
      <c r="D1327" s="1"/>
    </row>
    <row r="1328" spans="1:4" x14ac:dyDescent="0.35">
      <c r="A1328" s="15">
        <v>43609</v>
      </c>
      <c r="B1328">
        <v>7277.73</v>
      </c>
      <c r="C1328" s="1">
        <f t="shared" si="20"/>
        <v>6.4361294820781704E-3</v>
      </c>
      <c r="D1328" s="1"/>
    </row>
    <row r="1329" spans="1:4" x14ac:dyDescent="0.35">
      <c r="A1329" s="15">
        <v>43613</v>
      </c>
      <c r="B1329">
        <v>7268.95</v>
      </c>
      <c r="C1329" s="1">
        <f t="shared" si="20"/>
        <v>-1.2071484443446933E-3</v>
      </c>
      <c r="D1329" s="1"/>
    </row>
    <row r="1330" spans="1:4" x14ac:dyDescent="0.35">
      <c r="A1330" s="15">
        <v>43614</v>
      </c>
      <c r="B1330">
        <v>7185.3</v>
      </c>
      <c r="C1330" s="1">
        <f t="shared" si="20"/>
        <v>-1.1574579640823522E-2</v>
      </c>
      <c r="D1330" s="1"/>
    </row>
    <row r="1331" spans="1:4" x14ac:dyDescent="0.35">
      <c r="A1331" s="15">
        <v>43615</v>
      </c>
      <c r="B1331">
        <v>7218.16</v>
      </c>
      <c r="C1331" s="1">
        <f t="shared" si="20"/>
        <v>4.5628004673526562E-3</v>
      </c>
      <c r="D1331" s="1"/>
    </row>
    <row r="1332" spans="1:4" x14ac:dyDescent="0.35">
      <c r="A1332" s="15">
        <v>43616</v>
      </c>
      <c r="B1332">
        <v>7161.71</v>
      </c>
      <c r="C1332" s="1">
        <f t="shared" si="20"/>
        <v>-7.8512935065132555E-3</v>
      </c>
      <c r="D1332" s="1"/>
    </row>
    <row r="1333" spans="1:4" x14ac:dyDescent="0.35">
      <c r="A1333" s="15">
        <v>43619</v>
      </c>
      <c r="B1333">
        <v>7184.8</v>
      </c>
      <c r="C1333" s="1">
        <f t="shared" si="20"/>
        <v>3.2189041009902325E-3</v>
      </c>
      <c r="D1333" s="1"/>
    </row>
    <row r="1334" spans="1:4" x14ac:dyDescent="0.35">
      <c r="A1334" s="15">
        <v>43620</v>
      </c>
      <c r="B1334">
        <v>7214.29</v>
      </c>
      <c r="C1334" s="1">
        <f t="shared" si="20"/>
        <v>4.0960979106272671E-3</v>
      </c>
      <c r="D1334" s="1"/>
    </row>
    <row r="1335" spans="1:4" x14ac:dyDescent="0.35">
      <c r="A1335" s="15">
        <v>43621</v>
      </c>
      <c r="B1335">
        <v>7220.22</v>
      </c>
      <c r="C1335" s="1">
        <f t="shared" si="20"/>
        <v>8.2164206940315665E-4</v>
      </c>
      <c r="D1335" s="1"/>
    </row>
    <row r="1336" spans="1:4" x14ac:dyDescent="0.35">
      <c r="A1336" s="15">
        <v>43622</v>
      </c>
      <c r="B1336">
        <v>7259.85</v>
      </c>
      <c r="C1336" s="1">
        <f t="shared" si="20"/>
        <v>5.4737441116019664E-3</v>
      </c>
      <c r="D1336" s="1"/>
    </row>
    <row r="1337" spans="1:4" x14ac:dyDescent="0.35">
      <c r="A1337" s="15">
        <v>43623</v>
      </c>
      <c r="B1337">
        <v>7331.94</v>
      </c>
      <c r="C1337" s="1">
        <f t="shared" si="20"/>
        <v>9.8809791716840765E-3</v>
      </c>
      <c r="D1337" s="1"/>
    </row>
    <row r="1338" spans="1:4" x14ac:dyDescent="0.35">
      <c r="A1338" s="15">
        <v>43626</v>
      </c>
      <c r="B1338">
        <v>7375.54</v>
      </c>
      <c r="C1338" s="1">
        <f t="shared" si="20"/>
        <v>5.9289732464688875E-3</v>
      </c>
      <c r="D1338" s="1"/>
    </row>
    <row r="1339" spans="1:4" x14ac:dyDescent="0.35">
      <c r="A1339" s="15">
        <v>43627</v>
      </c>
      <c r="B1339">
        <v>7398.45</v>
      </c>
      <c r="C1339" s="1">
        <f t="shared" si="20"/>
        <v>3.1013989265799417E-3</v>
      </c>
      <c r="D1339" s="1"/>
    </row>
    <row r="1340" spans="1:4" x14ac:dyDescent="0.35">
      <c r="A1340" s="15">
        <v>43628</v>
      </c>
      <c r="B1340">
        <v>7367.62</v>
      </c>
      <c r="C1340" s="1">
        <f t="shared" si="20"/>
        <v>-4.1757955636450789E-3</v>
      </c>
      <c r="D1340" s="1"/>
    </row>
    <row r="1341" spans="1:4" x14ac:dyDescent="0.35">
      <c r="A1341" s="15">
        <v>43629</v>
      </c>
      <c r="B1341">
        <v>7368.57</v>
      </c>
      <c r="C1341" s="1">
        <f t="shared" si="20"/>
        <v>1.2893427694891737E-4</v>
      </c>
      <c r="D1341" s="1"/>
    </row>
    <row r="1342" spans="1:4" x14ac:dyDescent="0.35">
      <c r="A1342" s="15">
        <v>43630</v>
      </c>
      <c r="B1342">
        <v>7345.78</v>
      </c>
      <c r="C1342" s="1">
        <f t="shared" si="20"/>
        <v>-3.0976588464230186E-3</v>
      </c>
      <c r="D1342" s="1"/>
    </row>
    <row r="1343" spans="1:4" x14ac:dyDescent="0.35">
      <c r="A1343" s="15">
        <v>43633</v>
      </c>
      <c r="B1343">
        <v>7357.31</v>
      </c>
      <c r="C1343" s="1">
        <f t="shared" si="20"/>
        <v>1.5683781250701253E-3</v>
      </c>
      <c r="D1343" s="1"/>
    </row>
    <row r="1344" spans="1:4" x14ac:dyDescent="0.35">
      <c r="A1344" s="15">
        <v>43634</v>
      </c>
      <c r="B1344">
        <v>7443.04</v>
      </c>
      <c r="C1344" s="1">
        <f t="shared" si="20"/>
        <v>1.1584990737492687E-2</v>
      </c>
      <c r="D1344" s="1"/>
    </row>
    <row r="1345" spans="1:4" x14ac:dyDescent="0.35">
      <c r="A1345" s="15">
        <v>43635</v>
      </c>
      <c r="B1345">
        <v>7403.54</v>
      </c>
      <c r="C1345" s="1">
        <f t="shared" si="20"/>
        <v>-5.3211033383673478E-3</v>
      </c>
      <c r="D1345" s="1"/>
    </row>
    <row r="1346" spans="1:4" x14ac:dyDescent="0.35">
      <c r="A1346" s="15">
        <v>43636</v>
      </c>
      <c r="B1346">
        <v>7424.44</v>
      </c>
      <c r="C1346" s="1">
        <f t="shared" si="20"/>
        <v>2.8189967670005983E-3</v>
      </c>
      <c r="D1346" s="1"/>
    </row>
    <row r="1347" spans="1:4" x14ac:dyDescent="0.35">
      <c r="A1347" s="15">
        <v>43637</v>
      </c>
      <c r="B1347">
        <v>7407.5</v>
      </c>
      <c r="C1347" s="1">
        <f t="shared" ref="C1347:C1410" si="21">LN(B1347/B1346)</f>
        <v>-2.2842605034619243E-3</v>
      </c>
      <c r="D1347" s="1"/>
    </row>
    <row r="1348" spans="1:4" x14ac:dyDescent="0.35">
      <c r="A1348" s="15">
        <v>43640</v>
      </c>
      <c r="B1348">
        <v>7416.69</v>
      </c>
      <c r="C1348" s="1">
        <f t="shared" si="21"/>
        <v>1.2398655410230882E-3</v>
      </c>
      <c r="D1348" s="1"/>
    </row>
    <row r="1349" spans="1:4" x14ac:dyDescent="0.35">
      <c r="A1349" s="15">
        <v>43641</v>
      </c>
      <c r="B1349">
        <v>7422.43</v>
      </c>
      <c r="C1349" s="1">
        <f t="shared" si="21"/>
        <v>7.7363081992541823E-4</v>
      </c>
      <c r="D1349" s="1"/>
    </row>
    <row r="1350" spans="1:4" x14ac:dyDescent="0.35">
      <c r="A1350" s="15">
        <v>43642</v>
      </c>
      <c r="B1350">
        <v>7416.39</v>
      </c>
      <c r="C1350" s="1">
        <f t="shared" si="21"/>
        <v>-8.1408094896674103E-4</v>
      </c>
      <c r="D1350" s="1"/>
    </row>
    <row r="1351" spans="1:4" x14ac:dyDescent="0.35">
      <c r="A1351" s="15">
        <v>43643</v>
      </c>
      <c r="B1351">
        <v>7402.33</v>
      </c>
      <c r="C1351" s="1">
        <f t="shared" si="21"/>
        <v>-1.8976003621149228E-3</v>
      </c>
      <c r="D1351" s="1"/>
    </row>
    <row r="1352" spans="1:4" x14ac:dyDescent="0.35">
      <c r="A1352" s="15">
        <v>43644</v>
      </c>
      <c r="B1352">
        <v>7425.63</v>
      </c>
      <c r="C1352" s="1">
        <f t="shared" si="21"/>
        <v>3.1427140587326373E-3</v>
      </c>
      <c r="D1352" s="1"/>
    </row>
    <row r="1353" spans="1:4" x14ac:dyDescent="0.35">
      <c r="A1353" s="15">
        <v>43647</v>
      </c>
      <c r="B1353">
        <v>7497.5</v>
      </c>
      <c r="C1353" s="1">
        <f t="shared" si="21"/>
        <v>9.6321020668444744E-3</v>
      </c>
      <c r="D1353" s="1"/>
    </row>
    <row r="1354" spans="1:4" x14ac:dyDescent="0.35">
      <c r="A1354" s="15">
        <v>43648</v>
      </c>
      <c r="B1354">
        <v>7559.19</v>
      </c>
      <c r="C1354" s="1">
        <f t="shared" si="21"/>
        <v>8.1944099530656574E-3</v>
      </c>
      <c r="D1354" s="1"/>
    </row>
    <row r="1355" spans="1:4" x14ac:dyDescent="0.35">
      <c r="A1355" s="15">
        <v>43649</v>
      </c>
      <c r="B1355">
        <v>7609.32</v>
      </c>
      <c r="C1355" s="1">
        <f t="shared" si="21"/>
        <v>6.6097701766254721E-3</v>
      </c>
      <c r="D1355" s="1"/>
    </row>
    <row r="1356" spans="1:4" x14ac:dyDescent="0.35">
      <c r="A1356" s="15">
        <v>43650</v>
      </c>
      <c r="B1356">
        <v>7603.58</v>
      </c>
      <c r="C1356" s="1">
        <f t="shared" si="21"/>
        <v>-7.5462275731640732E-4</v>
      </c>
      <c r="D1356" s="1"/>
    </row>
    <row r="1357" spans="1:4" x14ac:dyDescent="0.35">
      <c r="A1357" s="15">
        <v>43651</v>
      </c>
      <c r="B1357">
        <v>7553.14</v>
      </c>
      <c r="C1357" s="1">
        <f t="shared" si="21"/>
        <v>-6.6558181726882179E-3</v>
      </c>
      <c r="D1357" s="1"/>
    </row>
    <row r="1358" spans="1:4" x14ac:dyDescent="0.35">
      <c r="A1358" s="15">
        <v>43654</v>
      </c>
      <c r="B1358">
        <v>7549.27</v>
      </c>
      <c r="C1358" s="1">
        <f t="shared" si="21"/>
        <v>-5.1250099615976984E-4</v>
      </c>
      <c r="D1358" s="1"/>
    </row>
    <row r="1359" spans="1:4" x14ac:dyDescent="0.35">
      <c r="A1359" s="15">
        <v>43655</v>
      </c>
      <c r="B1359">
        <v>7536.47</v>
      </c>
      <c r="C1359" s="1">
        <f t="shared" si="21"/>
        <v>-1.696967211641891E-3</v>
      </c>
      <c r="D1359" s="1"/>
    </row>
    <row r="1360" spans="1:4" x14ac:dyDescent="0.35">
      <c r="A1360" s="15">
        <v>43656</v>
      </c>
      <c r="B1360">
        <v>7530.69</v>
      </c>
      <c r="C1360" s="1">
        <f t="shared" si="21"/>
        <v>-7.6723155306385269E-4</v>
      </c>
      <c r="D1360" s="1"/>
    </row>
    <row r="1361" spans="1:4" x14ac:dyDescent="0.35">
      <c r="A1361" s="15">
        <v>43657</v>
      </c>
      <c r="B1361">
        <v>7509.82</v>
      </c>
      <c r="C1361" s="1">
        <f t="shared" si="21"/>
        <v>-2.7751736336526396E-3</v>
      </c>
      <c r="D1361" s="1"/>
    </row>
    <row r="1362" spans="1:4" x14ac:dyDescent="0.35">
      <c r="A1362" s="15">
        <v>43658</v>
      </c>
      <c r="B1362">
        <v>7505.97</v>
      </c>
      <c r="C1362" s="1">
        <f t="shared" si="21"/>
        <v>-5.1279354391143357E-4</v>
      </c>
      <c r="D1362" s="1"/>
    </row>
    <row r="1363" spans="1:4" x14ac:dyDescent="0.35">
      <c r="A1363" s="15">
        <v>43661</v>
      </c>
      <c r="B1363">
        <v>7531.72</v>
      </c>
      <c r="C1363" s="1">
        <f t="shared" si="21"/>
        <v>3.4247314804355064E-3</v>
      </c>
      <c r="D1363" s="1"/>
    </row>
    <row r="1364" spans="1:4" x14ac:dyDescent="0.35">
      <c r="A1364" s="15">
        <v>43662</v>
      </c>
      <c r="B1364">
        <v>7577.2</v>
      </c>
      <c r="C1364" s="1">
        <f t="shared" si="21"/>
        <v>6.0203028892673992E-3</v>
      </c>
      <c r="D1364" s="1"/>
    </row>
    <row r="1365" spans="1:4" x14ac:dyDescent="0.35">
      <c r="A1365" s="15">
        <v>43663</v>
      </c>
      <c r="B1365">
        <v>7535.46</v>
      </c>
      <c r="C1365" s="1">
        <f t="shared" si="21"/>
        <v>-5.5238596162975381E-3</v>
      </c>
      <c r="D1365" s="1"/>
    </row>
    <row r="1366" spans="1:4" x14ac:dyDescent="0.35">
      <c r="A1366" s="15">
        <v>43664</v>
      </c>
      <c r="B1366">
        <v>7493.09</v>
      </c>
      <c r="C1366" s="1">
        <f t="shared" si="21"/>
        <v>-5.6386161351862961E-3</v>
      </c>
      <c r="D1366" s="1"/>
    </row>
    <row r="1367" spans="1:4" x14ac:dyDescent="0.35">
      <c r="A1367" s="15">
        <v>43665</v>
      </c>
      <c r="B1367">
        <v>7508.7</v>
      </c>
      <c r="C1367" s="1">
        <f t="shared" si="21"/>
        <v>2.0810857416084638E-3</v>
      </c>
      <c r="D1367" s="1"/>
    </row>
    <row r="1368" spans="1:4" x14ac:dyDescent="0.35">
      <c r="A1368" s="15">
        <v>43668</v>
      </c>
      <c r="B1368">
        <v>7514.93</v>
      </c>
      <c r="C1368" s="1">
        <f t="shared" si="21"/>
        <v>8.293601955190491E-4</v>
      </c>
      <c r="D1368" s="1"/>
    </row>
    <row r="1369" spans="1:4" x14ac:dyDescent="0.35">
      <c r="A1369" s="15">
        <v>43669</v>
      </c>
      <c r="B1369">
        <v>7556.86</v>
      </c>
      <c r="C1369" s="1">
        <f t="shared" si="21"/>
        <v>5.5640515392921513E-3</v>
      </c>
      <c r="D1369" s="1"/>
    </row>
    <row r="1370" spans="1:4" x14ac:dyDescent="0.35">
      <c r="A1370" s="15">
        <v>43670</v>
      </c>
      <c r="B1370">
        <v>7501.46</v>
      </c>
      <c r="C1370" s="1">
        <f t="shared" si="21"/>
        <v>-7.3580917330880284E-3</v>
      </c>
      <c r="D1370" s="1"/>
    </row>
    <row r="1371" spans="1:4" x14ac:dyDescent="0.35">
      <c r="A1371" s="15">
        <v>43671</v>
      </c>
      <c r="B1371">
        <v>7489.05</v>
      </c>
      <c r="C1371" s="1">
        <f t="shared" si="21"/>
        <v>-1.655714560085592E-3</v>
      </c>
      <c r="D1371" s="1"/>
    </row>
    <row r="1372" spans="1:4" x14ac:dyDescent="0.35">
      <c r="A1372" s="15">
        <v>43672</v>
      </c>
      <c r="B1372">
        <v>7549.06</v>
      </c>
      <c r="C1372" s="1">
        <f t="shared" si="21"/>
        <v>7.9810984947456358E-3</v>
      </c>
      <c r="D1372" s="1"/>
    </row>
    <row r="1373" spans="1:4" x14ac:dyDescent="0.35">
      <c r="A1373" s="15">
        <v>43675</v>
      </c>
      <c r="B1373">
        <v>7686.61</v>
      </c>
      <c r="C1373" s="1">
        <f t="shared" si="21"/>
        <v>1.805680187428136E-2</v>
      </c>
      <c r="D1373" s="1"/>
    </row>
    <row r="1374" spans="1:4" x14ac:dyDescent="0.35">
      <c r="A1374" s="15">
        <v>43676</v>
      </c>
      <c r="B1374">
        <v>7646.77</v>
      </c>
      <c r="C1374" s="1">
        <f t="shared" si="21"/>
        <v>-5.1965176174541836E-3</v>
      </c>
      <c r="D1374" s="1"/>
    </row>
    <row r="1375" spans="1:4" x14ac:dyDescent="0.35">
      <c r="A1375" s="15">
        <v>43677</v>
      </c>
      <c r="B1375">
        <v>7586.78</v>
      </c>
      <c r="C1375" s="1">
        <f t="shared" si="21"/>
        <v>-7.8760774883029905E-3</v>
      </c>
      <c r="D1375" s="1"/>
    </row>
    <row r="1376" spans="1:4" x14ac:dyDescent="0.35">
      <c r="A1376" s="15">
        <v>43678</v>
      </c>
      <c r="B1376">
        <v>7584.87</v>
      </c>
      <c r="C1376" s="1">
        <f t="shared" si="21"/>
        <v>-2.5178540370890835E-4</v>
      </c>
      <c r="D1376" s="1"/>
    </row>
    <row r="1377" spans="1:4" x14ac:dyDescent="0.35">
      <c r="A1377" s="15">
        <v>43679</v>
      </c>
      <c r="B1377">
        <v>7407.06</v>
      </c>
      <c r="C1377" s="1">
        <f t="shared" si="21"/>
        <v>-2.372187411944154E-2</v>
      </c>
      <c r="D1377" s="1"/>
    </row>
    <row r="1378" spans="1:4" x14ac:dyDescent="0.35">
      <c r="A1378" s="15">
        <v>43682</v>
      </c>
      <c r="B1378">
        <v>7223.85</v>
      </c>
      <c r="C1378" s="1">
        <f t="shared" si="21"/>
        <v>-2.5045547664362518E-2</v>
      </c>
      <c r="D1378" s="1"/>
    </row>
    <row r="1379" spans="1:4" x14ac:dyDescent="0.35">
      <c r="A1379" s="15">
        <v>43683</v>
      </c>
      <c r="B1379">
        <v>7171.69</v>
      </c>
      <c r="C1379" s="1">
        <f t="shared" si="21"/>
        <v>-7.2467206183062212E-3</v>
      </c>
      <c r="D1379" s="1"/>
    </row>
    <row r="1380" spans="1:4" x14ac:dyDescent="0.35">
      <c r="A1380" s="15">
        <v>43684</v>
      </c>
      <c r="B1380">
        <v>7198.7</v>
      </c>
      <c r="C1380" s="1">
        <f t="shared" si="21"/>
        <v>3.7591230031378104E-3</v>
      </c>
      <c r="D1380" s="1"/>
    </row>
    <row r="1381" spans="1:4" x14ac:dyDescent="0.35">
      <c r="A1381" s="15">
        <v>43685</v>
      </c>
      <c r="B1381">
        <v>7285.9</v>
      </c>
      <c r="C1381" s="1">
        <f t="shared" si="21"/>
        <v>1.2040519375883943E-2</v>
      </c>
      <c r="D1381" s="1"/>
    </row>
    <row r="1382" spans="1:4" x14ac:dyDescent="0.35">
      <c r="A1382" s="15">
        <v>43686</v>
      </c>
      <c r="B1382">
        <v>7253.85</v>
      </c>
      <c r="C1382" s="1">
        <f t="shared" si="21"/>
        <v>-4.4086111397932341E-3</v>
      </c>
      <c r="D1382" s="1"/>
    </row>
    <row r="1383" spans="1:4" x14ac:dyDescent="0.35">
      <c r="A1383" s="15">
        <v>43689</v>
      </c>
      <c r="B1383">
        <v>7226.72</v>
      </c>
      <c r="C1383" s="1">
        <f t="shared" si="21"/>
        <v>-3.7470944505242085E-3</v>
      </c>
      <c r="D1383" s="1"/>
    </row>
    <row r="1384" spans="1:4" x14ac:dyDescent="0.35">
      <c r="A1384" s="15">
        <v>43690</v>
      </c>
      <c r="B1384">
        <v>7250.9</v>
      </c>
      <c r="C1384" s="1">
        <f t="shared" si="21"/>
        <v>3.3403311432385631E-3</v>
      </c>
      <c r="D1384" s="1"/>
    </row>
    <row r="1385" spans="1:4" x14ac:dyDescent="0.35">
      <c r="A1385" s="15">
        <v>43691</v>
      </c>
      <c r="B1385">
        <v>7147.88</v>
      </c>
      <c r="C1385" s="1">
        <f t="shared" si="21"/>
        <v>-1.4309789849582246E-2</v>
      </c>
      <c r="D1385" s="1"/>
    </row>
    <row r="1386" spans="1:4" x14ac:dyDescent="0.35">
      <c r="A1386" s="15">
        <v>43692</v>
      </c>
      <c r="B1386">
        <v>7067.01</v>
      </c>
      <c r="C1386" s="1">
        <f t="shared" si="21"/>
        <v>-1.1378332508251029E-2</v>
      </c>
      <c r="D1386" s="1"/>
    </row>
    <row r="1387" spans="1:4" x14ac:dyDescent="0.35">
      <c r="A1387" s="15">
        <v>43693</v>
      </c>
      <c r="B1387">
        <v>7117.15</v>
      </c>
      <c r="C1387" s="1">
        <f t="shared" si="21"/>
        <v>7.069887655915136E-3</v>
      </c>
      <c r="D1387" s="1"/>
    </row>
    <row r="1388" spans="1:4" x14ac:dyDescent="0.35">
      <c r="A1388" s="15">
        <v>43696</v>
      </c>
      <c r="B1388">
        <v>7189.65</v>
      </c>
      <c r="C1388" s="1">
        <f t="shared" si="21"/>
        <v>1.0135127436438612E-2</v>
      </c>
      <c r="D1388" s="1"/>
    </row>
    <row r="1389" spans="1:4" x14ac:dyDescent="0.35">
      <c r="A1389" s="15">
        <v>43697</v>
      </c>
      <c r="B1389">
        <v>7125</v>
      </c>
      <c r="C1389" s="1">
        <f t="shared" si="21"/>
        <v>-9.0327656729486498E-3</v>
      </c>
      <c r="D1389" s="1"/>
    </row>
    <row r="1390" spans="1:4" x14ac:dyDescent="0.35">
      <c r="A1390" s="15">
        <v>43698</v>
      </c>
      <c r="B1390">
        <v>7203.97</v>
      </c>
      <c r="C1390" s="1">
        <f t="shared" si="21"/>
        <v>1.1022536797187382E-2</v>
      </c>
      <c r="D1390" s="1"/>
    </row>
    <row r="1391" spans="1:4" x14ac:dyDescent="0.35">
      <c r="A1391" s="15">
        <v>43699</v>
      </c>
      <c r="B1391">
        <v>7128.18</v>
      </c>
      <c r="C1391" s="1">
        <f t="shared" si="21"/>
        <v>-1.0576320576980471E-2</v>
      </c>
      <c r="D1391" s="1"/>
    </row>
    <row r="1392" spans="1:4" x14ac:dyDescent="0.35">
      <c r="A1392" s="15">
        <v>43700</v>
      </c>
      <c r="B1392">
        <v>7094.98</v>
      </c>
      <c r="C1392" s="1">
        <f t="shared" si="21"/>
        <v>-4.6684506534280454E-3</v>
      </c>
      <c r="D1392" s="1"/>
    </row>
    <row r="1393" spans="1:4" x14ac:dyDescent="0.35">
      <c r="A1393" s="15">
        <v>43704</v>
      </c>
      <c r="B1393">
        <v>7089.58</v>
      </c>
      <c r="C1393" s="1">
        <f t="shared" si="21"/>
        <v>-7.6139129601084023E-4</v>
      </c>
      <c r="D1393" s="1"/>
    </row>
    <row r="1394" spans="1:4" x14ac:dyDescent="0.35">
      <c r="A1394" s="15">
        <v>43705</v>
      </c>
      <c r="B1394">
        <v>7114.71</v>
      </c>
      <c r="C1394" s="1">
        <f t="shared" si="21"/>
        <v>3.5383713257208359E-3</v>
      </c>
      <c r="D1394" s="1"/>
    </row>
    <row r="1395" spans="1:4" x14ac:dyDescent="0.35">
      <c r="A1395" s="15">
        <v>43706</v>
      </c>
      <c r="B1395">
        <v>7184.32</v>
      </c>
      <c r="C1395" s="1">
        <f t="shared" si="21"/>
        <v>9.7364016865104982E-3</v>
      </c>
      <c r="D1395" s="1"/>
    </row>
    <row r="1396" spans="1:4" x14ac:dyDescent="0.35">
      <c r="A1396" s="15">
        <v>43707</v>
      </c>
      <c r="B1396">
        <v>7207.18</v>
      </c>
      <c r="C1396" s="1">
        <f t="shared" si="21"/>
        <v>3.1768779107543715E-3</v>
      </c>
      <c r="D1396" s="1"/>
    </row>
    <row r="1397" spans="1:4" x14ac:dyDescent="0.35">
      <c r="A1397" s="15">
        <v>43710</v>
      </c>
      <c r="B1397">
        <v>7281.94</v>
      </c>
      <c r="C1397" s="1">
        <f t="shared" si="21"/>
        <v>1.0319558876184624E-2</v>
      </c>
      <c r="D1397" s="1"/>
    </row>
    <row r="1398" spans="1:4" x14ac:dyDescent="0.35">
      <c r="A1398" s="15">
        <v>43711</v>
      </c>
      <c r="B1398">
        <v>7268.19</v>
      </c>
      <c r="C1398" s="1">
        <f t="shared" si="21"/>
        <v>-1.8900180401286947E-3</v>
      </c>
      <c r="D1398" s="1"/>
    </row>
    <row r="1399" spans="1:4" x14ac:dyDescent="0.35">
      <c r="A1399" s="15">
        <v>43712</v>
      </c>
      <c r="B1399">
        <v>7311.26</v>
      </c>
      <c r="C1399" s="1">
        <f t="shared" si="21"/>
        <v>5.9083333448111649E-3</v>
      </c>
      <c r="D1399" s="1"/>
    </row>
    <row r="1400" spans="1:4" x14ac:dyDescent="0.35">
      <c r="A1400" s="15">
        <v>43713</v>
      </c>
      <c r="B1400">
        <v>7271.17</v>
      </c>
      <c r="C1400" s="1">
        <f t="shared" si="21"/>
        <v>-5.4984115818546989E-3</v>
      </c>
      <c r="D1400" s="1"/>
    </row>
    <row r="1401" spans="1:4" x14ac:dyDescent="0.35">
      <c r="A1401" s="15">
        <v>43714</v>
      </c>
      <c r="B1401">
        <v>7282.34</v>
      </c>
      <c r="C1401" s="1">
        <f t="shared" si="21"/>
        <v>1.5350251854467335E-3</v>
      </c>
      <c r="D1401" s="1"/>
    </row>
    <row r="1402" spans="1:4" x14ac:dyDescent="0.35">
      <c r="A1402" s="15">
        <v>43717</v>
      </c>
      <c r="B1402">
        <v>7235.81</v>
      </c>
      <c r="C1402" s="1">
        <f t="shared" si="21"/>
        <v>-6.4099295454993601E-3</v>
      </c>
      <c r="D1402" s="1"/>
    </row>
    <row r="1403" spans="1:4" x14ac:dyDescent="0.35">
      <c r="A1403" s="15">
        <v>43718</v>
      </c>
      <c r="B1403">
        <v>7267.95</v>
      </c>
      <c r="C1403" s="1">
        <f t="shared" si="21"/>
        <v>4.431961451177034E-3</v>
      </c>
      <c r="D1403" s="1"/>
    </row>
    <row r="1404" spans="1:4" x14ac:dyDescent="0.35">
      <c r="A1404" s="15">
        <v>43719</v>
      </c>
      <c r="B1404">
        <v>7338.03</v>
      </c>
      <c r="C1404" s="1">
        <f t="shared" si="21"/>
        <v>9.5961431935693165E-3</v>
      </c>
      <c r="D1404" s="1"/>
    </row>
    <row r="1405" spans="1:4" x14ac:dyDescent="0.35">
      <c r="A1405" s="15">
        <v>43720</v>
      </c>
      <c r="B1405">
        <v>7344.67</v>
      </c>
      <c r="C1405" s="1">
        <f t="shared" si="21"/>
        <v>9.0446586154581377E-4</v>
      </c>
      <c r="D1405" s="1"/>
    </row>
    <row r="1406" spans="1:4" x14ac:dyDescent="0.35">
      <c r="A1406" s="15">
        <v>43721</v>
      </c>
      <c r="B1406">
        <v>7367.46</v>
      </c>
      <c r="C1406" s="1">
        <f t="shared" si="21"/>
        <v>3.0981262711697196E-3</v>
      </c>
      <c r="D1406" s="1"/>
    </row>
    <row r="1407" spans="1:4" x14ac:dyDescent="0.35">
      <c r="A1407" s="15">
        <v>43724</v>
      </c>
      <c r="B1407">
        <v>7321.41</v>
      </c>
      <c r="C1407" s="1">
        <f t="shared" si="21"/>
        <v>-6.2700739902682833E-3</v>
      </c>
      <c r="D1407" s="1"/>
    </row>
    <row r="1408" spans="1:4" x14ac:dyDescent="0.35">
      <c r="A1408" s="15">
        <v>43725</v>
      </c>
      <c r="B1408">
        <v>7320.4</v>
      </c>
      <c r="C1408" s="1">
        <f t="shared" si="21"/>
        <v>-1.3796108563113611E-4</v>
      </c>
      <c r="D1408" s="1"/>
    </row>
    <row r="1409" spans="1:4" x14ac:dyDescent="0.35">
      <c r="A1409" s="15">
        <v>43726</v>
      </c>
      <c r="B1409">
        <v>7314.05</v>
      </c>
      <c r="C1409" s="1">
        <f t="shared" si="21"/>
        <v>-8.6781538062811548E-4</v>
      </c>
      <c r="D1409" s="1"/>
    </row>
    <row r="1410" spans="1:4" x14ac:dyDescent="0.35">
      <c r="A1410" s="15">
        <v>43727</v>
      </c>
      <c r="B1410">
        <v>7356.42</v>
      </c>
      <c r="C1410" s="1">
        <f t="shared" si="21"/>
        <v>5.7762454517448379E-3</v>
      </c>
      <c r="D1410" s="1"/>
    </row>
    <row r="1411" spans="1:4" x14ac:dyDescent="0.35">
      <c r="A1411" s="15">
        <v>43728</v>
      </c>
      <c r="B1411">
        <v>7344.92</v>
      </c>
      <c r="C1411" s="1">
        <f t="shared" ref="C1411:C1474" si="22">LN(B1411/B1410)</f>
        <v>-1.5644835566859475E-3</v>
      </c>
      <c r="D1411" s="1"/>
    </row>
    <row r="1412" spans="1:4" x14ac:dyDescent="0.35">
      <c r="A1412" s="15">
        <v>43731</v>
      </c>
      <c r="B1412">
        <v>7326.08</v>
      </c>
      <c r="C1412" s="1">
        <f t="shared" si="22"/>
        <v>-2.5683334955010702E-3</v>
      </c>
      <c r="D1412" s="1"/>
    </row>
    <row r="1413" spans="1:4" x14ac:dyDescent="0.35">
      <c r="A1413" s="15">
        <v>43732</v>
      </c>
      <c r="B1413">
        <v>7291.43</v>
      </c>
      <c r="C1413" s="1">
        <f t="shared" si="22"/>
        <v>-4.7408984019529045E-3</v>
      </c>
      <c r="D1413" s="1"/>
    </row>
    <row r="1414" spans="1:4" x14ac:dyDescent="0.35">
      <c r="A1414" s="15">
        <v>43733</v>
      </c>
      <c r="B1414">
        <v>7289.99</v>
      </c>
      <c r="C1414" s="1">
        <f t="shared" si="22"/>
        <v>-1.9751162845342476E-4</v>
      </c>
      <c r="D1414" s="1"/>
    </row>
    <row r="1415" spans="1:4" x14ac:dyDescent="0.35">
      <c r="A1415" s="15">
        <v>43734</v>
      </c>
      <c r="B1415">
        <v>7351.08</v>
      </c>
      <c r="C1415" s="1">
        <f t="shared" si="22"/>
        <v>8.3450669282977043E-3</v>
      </c>
      <c r="D1415" s="1"/>
    </row>
    <row r="1416" spans="1:4" x14ac:dyDescent="0.35">
      <c r="A1416" s="15">
        <v>43735</v>
      </c>
      <c r="B1416">
        <v>7426.21</v>
      </c>
      <c r="C1416" s="1">
        <f t="shared" si="22"/>
        <v>1.0168393168894112E-2</v>
      </c>
      <c r="D1416" s="1"/>
    </row>
    <row r="1417" spans="1:4" x14ac:dyDescent="0.35">
      <c r="A1417" s="15">
        <v>43738</v>
      </c>
      <c r="B1417">
        <v>7408.21</v>
      </c>
      <c r="C1417" s="1">
        <f t="shared" si="22"/>
        <v>-2.4267897004347158E-3</v>
      </c>
      <c r="D1417" s="1"/>
    </row>
    <row r="1418" spans="1:4" x14ac:dyDescent="0.35">
      <c r="A1418" s="15">
        <v>43739</v>
      </c>
      <c r="B1418">
        <v>7360.32</v>
      </c>
      <c r="C1418" s="1">
        <f t="shared" si="22"/>
        <v>-6.485434617768137E-3</v>
      </c>
      <c r="D1418" s="1"/>
    </row>
    <row r="1419" spans="1:4" x14ac:dyDescent="0.35">
      <c r="A1419" s="15">
        <v>43740</v>
      </c>
      <c r="B1419">
        <v>7122.54</v>
      </c>
      <c r="C1419" s="1">
        <f t="shared" si="22"/>
        <v>-3.2839006676729558E-2</v>
      </c>
      <c r="D1419" s="1"/>
    </row>
    <row r="1420" spans="1:4" x14ac:dyDescent="0.35">
      <c r="A1420" s="15">
        <v>43741</v>
      </c>
      <c r="B1420">
        <v>7077.64</v>
      </c>
      <c r="C1420" s="1">
        <f t="shared" si="22"/>
        <v>-6.3238845753817675E-3</v>
      </c>
      <c r="D1420" s="1"/>
    </row>
    <row r="1421" spans="1:4" x14ac:dyDescent="0.35">
      <c r="A1421" s="15">
        <v>43742</v>
      </c>
      <c r="B1421">
        <v>7155.38</v>
      </c>
      <c r="C1421" s="1">
        <f t="shared" si="22"/>
        <v>1.0924002507239702E-2</v>
      </c>
      <c r="D1421" s="1"/>
    </row>
    <row r="1422" spans="1:4" x14ac:dyDescent="0.35">
      <c r="A1422" s="15">
        <v>43745</v>
      </c>
      <c r="B1422">
        <v>7197.88</v>
      </c>
      <c r="C1422" s="1">
        <f t="shared" si="22"/>
        <v>5.922016908658333E-3</v>
      </c>
      <c r="D1422" s="1"/>
    </row>
    <row r="1423" spans="1:4" x14ac:dyDescent="0.35">
      <c r="A1423" s="15">
        <v>43746</v>
      </c>
      <c r="B1423">
        <v>7143.15</v>
      </c>
      <c r="C1423" s="1">
        <f t="shared" si="22"/>
        <v>-7.6326826879330491E-3</v>
      </c>
      <c r="D1423" s="1"/>
    </row>
    <row r="1424" spans="1:4" x14ac:dyDescent="0.35">
      <c r="A1424" s="15">
        <v>43747</v>
      </c>
      <c r="B1424">
        <v>7166.5</v>
      </c>
      <c r="C1424" s="1">
        <f t="shared" si="22"/>
        <v>3.2635348487776157E-3</v>
      </c>
      <c r="D1424" s="1"/>
    </row>
    <row r="1425" spans="1:4" x14ac:dyDescent="0.35">
      <c r="A1425" s="15">
        <v>43748</v>
      </c>
      <c r="B1425">
        <v>7186.36</v>
      </c>
      <c r="C1425" s="1">
        <f t="shared" si="22"/>
        <v>2.7673944669938835E-3</v>
      </c>
      <c r="D1425" s="1"/>
    </row>
    <row r="1426" spans="1:4" x14ac:dyDescent="0.35">
      <c r="A1426" s="15">
        <v>43749</v>
      </c>
      <c r="B1426">
        <v>7247.08</v>
      </c>
      <c r="C1426" s="1">
        <f t="shared" si="22"/>
        <v>8.4138442687288918E-3</v>
      </c>
      <c r="D1426" s="1"/>
    </row>
    <row r="1427" spans="1:4" x14ac:dyDescent="0.35">
      <c r="A1427" s="15">
        <v>43752</v>
      </c>
      <c r="B1427">
        <v>7213.45</v>
      </c>
      <c r="C1427" s="1">
        <f t="shared" si="22"/>
        <v>-4.651290185168259E-3</v>
      </c>
      <c r="D1427" s="1"/>
    </row>
    <row r="1428" spans="1:4" x14ac:dyDescent="0.35">
      <c r="A1428" s="15">
        <v>43753</v>
      </c>
      <c r="B1428">
        <v>7211.64</v>
      </c>
      <c r="C1428" s="1">
        <f t="shared" si="22"/>
        <v>-2.509516418265927E-4</v>
      </c>
      <c r="D1428" s="1"/>
    </row>
    <row r="1429" spans="1:4" x14ac:dyDescent="0.35">
      <c r="A1429" s="15">
        <v>43754</v>
      </c>
      <c r="B1429">
        <v>7167.95</v>
      </c>
      <c r="C1429" s="1">
        <f t="shared" si="22"/>
        <v>-6.0766870879890109E-3</v>
      </c>
      <c r="D1429" s="1"/>
    </row>
    <row r="1430" spans="1:4" x14ac:dyDescent="0.35">
      <c r="A1430" s="15">
        <v>43755</v>
      </c>
      <c r="B1430">
        <v>7182.32</v>
      </c>
      <c r="C1430" s="1">
        <f t="shared" si="22"/>
        <v>2.0027504434666824E-3</v>
      </c>
      <c r="D1430" s="1"/>
    </row>
    <row r="1431" spans="1:4" x14ac:dyDescent="0.35">
      <c r="A1431" s="15">
        <v>43756</v>
      </c>
      <c r="B1431">
        <v>7150.57</v>
      </c>
      <c r="C1431" s="1">
        <f t="shared" si="22"/>
        <v>-4.4303768371950058E-3</v>
      </c>
      <c r="D1431" s="1"/>
    </row>
    <row r="1432" spans="1:4" x14ac:dyDescent="0.35">
      <c r="A1432" s="15">
        <v>43759</v>
      </c>
      <c r="B1432">
        <v>7163.64</v>
      </c>
      <c r="C1432" s="1">
        <f t="shared" si="22"/>
        <v>1.8261578714032967E-3</v>
      </c>
      <c r="D1432" s="1"/>
    </row>
    <row r="1433" spans="1:4" x14ac:dyDescent="0.35">
      <c r="A1433" s="15">
        <v>43760</v>
      </c>
      <c r="B1433">
        <v>7212.49</v>
      </c>
      <c r="C1433" s="1">
        <f t="shared" si="22"/>
        <v>6.7960136719070379E-3</v>
      </c>
      <c r="D1433" s="1"/>
    </row>
    <row r="1434" spans="1:4" x14ac:dyDescent="0.35">
      <c r="A1434" s="15">
        <v>43761</v>
      </c>
      <c r="B1434">
        <v>7260.74</v>
      </c>
      <c r="C1434" s="1">
        <f t="shared" si="22"/>
        <v>6.6675066655621932E-3</v>
      </c>
      <c r="D1434" s="1"/>
    </row>
    <row r="1435" spans="1:4" x14ac:dyDescent="0.35">
      <c r="A1435" s="15">
        <v>43762</v>
      </c>
      <c r="B1435">
        <v>7328.25</v>
      </c>
      <c r="C1435" s="1">
        <f t="shared" si="22"/>
        <v>9.2549904934085825E-3</v>
      </c>
      <c r="D1435" s="1"/>
    </row>
    <row r="1436" spans="1:4" x14ac:dyDescent="0.35">
      <c r="A1436" s="15">
        <v>43763</v>
      </c>
      <c r="B1436">
        <v>7324.47</v>
      </c>
      <c r="C1436" s="1">
        <f t="shared" si="22"/>
        <v>-5.159451738452254E-4</v>
      </c>
      <c r="D1436" s="1"/>
    </row>
    <row r="1437" spans="1:4" x14ac:dyDescent="0.35">
      <c r="A1437" s="15">
        <v>43766</v>
      </c>
      <c r="B1437">
        <v>7331.28</v>
      </c>
      <c r="C1437" s="1">
        <f t="shared" si="22"/>
        <v>9.2932814630736986E-4</v>
      </c>
      <c r="D1437" s="1"/>
    </row>
    <row r="1438" spans="1:4" x14ac:dyDescent="0.35">
      <c r="A1438" s="15">
        <v>43767</v>
      </c>
      <c r="B1438">
        <v>7306.26</v>
      </c>
      <c r="C1438" s="1">
        <f t="shared" si="22"/>
        <v>-3.4186105543933423E-3</v>
      </c>
      <c r="D1438" s="1"/>
    </row>
    <row r="1439" spans="1:4" x14ac:dyDescent="0.35">
      <c r="A1439" s="15">
        <v>43768</v>
      </c>
      <c r="B1439">
        <v>7330.78</v>
      </c>
      <c r="C1439" s="1">
        <f t="shared" si="22"/>
        <v>3.3504073141672852E-3</v>
      </c>
      <c r="D1439" s="1"/>
    </row>
    <row r="1440" spans="1:4" x14ac:dyDescent="0.35">
      <c r="A1440" s="15">
        <v>43769</v>
      </c>
      <c r="B1440">
        <v>7248.38</v>
      </c>
      <c r="C1440" s="1">
        <f t="shared" si="22"/>
        <v>-1.1303926620225365E-2</v>
      </c>
      <c r="D1440" s="1"/>
    </row>
    <row r="1441" spans="1:4" x14ac:dyDescent="0.35">
      <c r="A1441" s="15">
        <v>43770</v>
      </c>
      <c r="B1441">
        <v>7302.42</v>
      </c>
      <c r="C1441" s="1">
        <f t="shared" si="22"/>
        <v>7.4278044449699937E-3</v>
      </c>
      <c r="D1441" s="1"/>
    </row>
    <row r="1442" spans="1:4" x14ac:dyDescent="0.35">
      <c r="A1442" s="15">
        <v>43773</v>
      </c>
      <c r="B1442">
        <v>7369.69</v>
      </c>
      <c r="C1442" s="1">
        <f t="shared" si="22"/>
        <v>9.1698428339943901E-3</v>
      </c>
      <c r="D1442" s="1"/>
    </row>
    <row r="1443" spans="1:4" x14ac:dyDescent="0.35">
      <c r="A1443" s="15">
        <v>43774</v>
      </c>
      <c r="B1443">
        <v>7388.08</v>
      </c>
      <c r="C1443" s="1">
        <f t="shared" si="22"/>
        <v>2.49224774729709E-3</v>
      </c>
      <c r="D1443" s="1"/>
    </row>
    <row r="1444" spans="1:4" x14ac:dyDescent="0.35">
      <c r="A1444" s="15">
        <v>43775</v>
      </c>
      <c r="B1444">
        <v>7396.65</v>
      </c>
      <c r="C1444" s="1">
        <f t="shared" si="22"/>
        <v>1.1593043579193232E-3</v>
      </c>
      <c r="D1444" s="1"/>
    </row>
    <row r="1445" spans="1:4" x14ac:dyDescent="0.35">
      <c r="A1445" s="15">
        <v>43776</v>
      </c>
      <c r="B1445">
        <v>7406.41</v>
      </c>
      <c r="C1445" s="1">
        <f t="shared" si="22"/>
        <v>1.3186464709657648E-3</v>
      </c>
      <c r="D1445" s="1"/>
    </row>
    <row r="1446" spans="1:4" x14ac:dyDescent="0.35">
      <c r="A1446" s="15">
        <v>43777</v>
      </c>
      <c r="B1446">
        <v>7359.38</v>
      </c>
      <c r="C1446" s="1">
        <f t="shared" si="22"/>
        <v>-6.370151415547233E-3</v>
      </c>
      <c r="D1446" s="1"/>
    </row>
    <row r="1447" spans="1:4" x14ac:dyDescent="0.35">
      <c r="A1447" s="15">
        <v>43780</v>
      </c>
      <c r="B1447">
        <v>7328.54</v>
      </c>
      <c r="C1447" s="1">
        <f t="shared" si="22"/>
        <v>-4.1993754488457097E-3</v>
      </c>
      <c r="D1447" s="1"/>
    </row>
    <row r="1448" spans="1:4" x14ac:dyDescent="0.35">
      <c r="A1448" s="15">
        <v>43781</v>
      </c>
      <c r="B1448">
        <v>7365.44</v>
      </c>
      <c r="C1448" s="1">
        <f t="shared" si="22"/>
        <v>5.0224755400024692E-3</v>
      </c>
      <c r="D1448" s="1"/>
    </row>
    <row r="1449" spans="1:4" x14ac:dyDescent="0.35">
      <c r="A1449" s="15">
        <v>43782</v>
      </c>
      <c r="B1449">
        <v>7351.21</v>
      </c>
      <c r="C1449" s="1">
        <f t="shared" si="22"/>
        <v>-1.9338646274549036E-3</v>
      </c>
      <c r="D1449" s="1"/>
    </row>
    <row r="1450" spans="1:4" x14ac:dyDescent="0.35">
      <c r="A1450" s="15">
        <v>43783</v>
      </c>
      <c r="B1450">
        <v>7292.76</v>
      </c>
      <c r="C1450" s="1">
        <f t="shared" si="22"/>
        <v>-7.9828503333325262E-3</v>
      </c>
      <c r="D1450" s="1"/>
    </row>
    <row r="1451" spans="1:4" x14ac:dyDescent="0.35">
      <c r="A1451" s="15">
        <v>43784</v>
      </c>
      <c r="B1451">
        <v>7302.94</v>
      </c>
      <c r="C1451" s="1">
        <f t="shared" si="22"/>
        <v>1.3949316100926922E-3</v>
      </c>
      <c r="D1451" s="1"/>
    </row>
    <row r="1452" spans="1:4" x14ac:dyDescent="0.35">
      <c r="A1452" s="15">
        <v>43787</v>
      </c>
      <c r="B1452">
        <v>7307.7</v>
      </c>
      <c r="C1452" s="1">
        <f t="shared" si="22"/>
        <v>6.5157996753165332E-4</v>
      </c>
      <c r="D1452" s="1"/>
    </row>
    <row r="1453" spans="1:4" x14ac:dyDescent="0.35">
      <c r="A1453" s="15">
        <v>43788</v>
      </c>
      <c r="B1453">
        <v>7323.8</v>
      </c>
      <c r="C1453" s="1">
        <f t="shared" si="22"/>
        <v>2.2007321871289915E-3</v>
      </c>
      <c r="D1453" s="1"/>
    </row>
    <row r="1454" spans="1:4" x14ac:dyDescent="0.35">
      <c r="A1454" s="15">
        <v>43789</v>
      </c>
      <c r="B1454">
        <v>7262.49</v>
      </c>
      <c r="C1454" s="1">
        <f t="shared" si="22"/>
        <v>-8.4065737163931675E-3</v>
      </c>
      <c r="D1454" s="1"/>
    </row>
    <row r="1455" spans="1:4" x14ac:dyDescent="0.35">
      <c r="A1455" s="15">
        <v>43790</v>
      </c>
      <c r="B1455">
        <v>7238.55</v>
      </c>
      <c r="C1455" s="1">
        <f t="shared" si="22"/>
        <v>-3.3018351441987258E-3</v>
      </c>
      <c r="D1455" s="1"/>
    </row>
    <row r="1456" spans="1:4" x14ac:dyDescent="0.35">
      <c r="A1456" s="15">
        <v>43791</v>
      </c>
      <c r="B1456">
        <v>7326.81</v>
      </c>
      <c r="C1456" s="1">
        <f t="shared" si="22"/>
        <v>1.2119313258750184E-2</v>
      </c>
      <c r="D1456" s="1"/>
    </row>
    <row r="1457" spans="1:4" x14ac:dyDescent="0.35">
      <c r="A1457" s="15">
        <v>43794</v>
      </c>
      <c r="B1457">
        <v>7396.29</v>
      </c>
      <c r="C1457" s="1">
        <f t="shared" si="22"/>
        <v>9.4382997848463292E-3</v>
      </c>
      <c r="D1457" s="1"/>
    </row>
    <row r="1458" spans="1:4" x14ac:dyDescent="0.35">
      <c r="A1458" s="15">
        <v>43795</v>
      </c>
      <c r="B1458">
        <v>7403.14</v>
      </c>
      <c r="C1458" s="1">
        <f t="shared" si="22"/>
        <v>9.2571139417822344E-4</v>
      </c>
      <c r="D1458" s="1"/>
    </row>
    <row r="1459" spans="1:4" x14ac:dyDescent="0.35">
      <c r="A1459" s="15">
        <v>43796</v>
      </c>
      <c r="B1459">
        <v>7429.78</v>
      </c>
      <c r="C1459" s="1">
        <f t="shared" si="22"/>
        <v>3.5920140665072096E-3</v>
      </c>
      <c r="D1459" s="1"/>
    </row>
    <row r="1460" spans="1:4" x14ac:dyDescent="0.35">
      <c r="A1460" s="15">
        <v>43797</v>
      </c>
      <c r="B1460">
        <v>7416.43</v>
      </c>
      <c r="C1460" s="1">
        <f t="shared" si="22"/>
        <v>-1.7984392782065173E-3</v>
      </c>
      <c r="D1460" s="1"/>
    </row>
    <row r="1461" spans="1:4" x14ac:dyDescent="0.35">
      <c r="A1461" s="15">
        <v>43798</v>
      </c>
      <c r="B1461">
        <v>7346.53</v>
      </c>
      <c r="C1461" s="1">
        <f t="shared" si="22"/>
        <v>-9.4697164199018038E-3</v>
      </c>
      <c r="D1461" s="1"/>
    </row>
    <row r="1462" spans="1:4" x14ac:dyDescent="0.35">
      <c r="A1462" s="15">
        <v>43801</v>
      </c>
      <c r="B1462">
        <v>7285.94</v>
      </c>
      <c r="C1462" s="1">
        <f t="shared" si="22"/>
        <v>-8.2816293214529046E-3</v>
      </c>
      <c r="D1462" s="1"/>
    </row>
    <row r="1463" spans="1:4" x14ac:dyDescent="0.35">
      <c r="A1463" s="15">
        <v>43802</v>
      </c>
      <c r="B1463">
        <v>7158.76</v>
      </c>
      <c r="C1463" s="1">
        <f t="shared" si="22"/>
        <v>-1.7609681964416982E-2</v>
      </c>
      <c r="D1463" s="1"/>
    </row>
    <row r="1464" spans="1:4" x14ac:dyDescent="0.35">
      <c r="A1464" s="15">
        <v>43803</v>
      </c>
      <c r="B1464">
        <v>7188.5</v>
      </c>
      <c r="C1464" s="1">
        <f t="shared" si="22"/>
        <v>4.1457452636403103E-3</v>
      </c>
      <c r="D1464" s="1"/>
    </row>
    <row r="1465" spans="1:4" x14ac:dyDescent="0.35">
      <c r="A1465" s="15">
        <v>43804</v>
      </c>
      <c r="B1465">
        <v>7137.85</v>
      </c>
      <c r="C1465" s="1">
        <f t="shared" si="22"/>
        <v>-7.0709163230617267E-3</v>
      </c>
      <c r="D1465" s="1"/>
    </row>
    <row r="1466" spans="1:4" x14ac:dyDescent="0.35">
      <c r="A1466" s="15">
        <v>43805</v>
      </c>
      <c r="B1466">
        <v>7239.66</v>
      </c>
      <c r="C1466" s="1">
        <f t="shared" si="22"/>
        <v>1.4162633411492181E-2</v>
      </c>
      <c r="D1466" s="1"/>
    </row>
    <row r="1467" spans="1:4" x14ac:dyDescent="0.35">
      <c r="A1467" s="15">
        <v>43808</v>
      </c>
      <c r="B1467">
        <v>7233.9</v>
      </c>
      <c r="C1467" s="1">
        <f t="shared" si="22"/>
        <v>-7.9593414530848127E-4</v>
      </c>
      <c r="D1467" s="1"/>
    </row>
    <row r="1468" spans="1:4" x14ac:dyDescent="0.35">
      <c r="A1468" s="15">
        <v>43809</v>
      </c>
      <c r="B1468">
        <v>7213.76</v>
      </c>
      <c r="C1468" s="1">
        <f t="shared" si="22"/>
        <v>-2.7879965400011142E-3</v>
      </c>
      <c r="D1468" s="1"/>
    </row>
    <row r="1469" spans="1:4" x14ac:dyDescent="0.35">
      <c r="A1469" s="15">
        <v>43810</v>
      </c>
      <c r="B1469">
        <v>7216.25</v>
      </c>
      <c r="C1469" s="1">
        <f t="shared" si="22"/>
        <v>3.4511410937526209E-4</v>
      </c>
      <c r="D1469" s="1"/>
    </row>
    <row r="1470" spans="1:4" x14ac:dyDescent="0.35">
      <c r="A1470" s="15">
        <v>43811</v>
      </c>
      <c r="B1470">
        <v>7273.47</v>
      </c>
      <c r="C1470" s="1">
        <f t="shared" si="22"/>
        <v>7.8980542681020578E-3</v>
      </c>
      <c r="D1470" s="1"/>
    </row>
    <row r="1471" spans="1:4" x14ac:dyDescent="0.35">
      <c r="A1471" s="15">
        <v>43812</v>
      </c>
      <c r="B1471">
        <v>7353.44</v>
      </c>
      <c r="C1471" s="1">
        <f t="shared" si="22"/>
        <v>1.0934749283947965E-2</v>
      </c>
      <c r="D1471" s="1"/>
    </row>
    <row r="1472" spans="1:4" x14ac:dyDescent="0.35">
      <c r="A1472" s="15">
        <v>43815</v>
      </c>
      <c r="B1472">
        <v>7519.05</v>
      </c>
      <c r="C1472" s="1">
        <f t="shared" si="22"/>
        <v>2.2271569249178402E-2</v>
      </c>
      <c r="D1472" s="1"/>
    </row>
    <row r="1473" spans="1:4" x14ac:dyDescent="0.35">
      <c r="A1473" s="15">
        <v>43816</v>
      </c>
      <c r="B1473">
        <v>7525.28</v>
      </c>
      <c r="C1473" s="1">
        <f t="shared" si="22"/>
        <v>8.2821905078125392E-4</v>
      </c>
      <c r="D1473" s="1"/>
    </row>
    <row r="1474" spans="1:4" x14ac:dyDescent="0.35">
      <c r="A1474" s="15">
        <v>43817</v>
      </c>
      <c r="B1474">
        <v>7540.75</v>
      </c>
      <c r="C1474" s="1">
        <f t="shared" si="22"/>
        <v>2.0536273241076562E-3</v>
      </c>
      <c r="D1474" s="1"/>
    </row>
    <row r="1475" spans="1:4" x14ac:dyDescent="0.35">
      <c r="A1475" s="15">
        <v>43818</v>
      </c>
      <c r="B1475">
        <v>7573.82</v>
      </c>
      <c r="C1475" s="1">
        <f t="shared" ref="C1475:C1538" si="23">LN(B1475/B1474)</f>
        <v>4.3759171144760302E-3</v>
      </c>
      <c r="D1475" s="1"/>
    </row>
    <row r="1476" spans="1:4" x14ac:dyDescent="0.35">
      <c r="A1476" s="15">
        <v>43819</v>
      </c>
      <c r="B1476">
        <v>7582.48</v>
      </c>
      <c r="C1476" s="1">
        <f t="shared" si="23"/>
        <v>1.1427592410315282E-3</v>
      </c>
      <c r="D1476" s="1"/>
    </row>
    <row r="1477" spans="1:4" x14ac:dyDescent="0.35">
      <c r="A1477" s="15">
        <v>43822</v>
      </c>
      <c r="B1477">
        <v>7623.59</v>
      </c>
      <c r="C1477" s="1">
        <f t="shared" si="23"/>
        <v>5.4070644366099301E-3</v>
      </c>
      <c r="D1477" s="1"/>
    </row>
    <row r="1478" spans="1:4" x14ac:dyDescent="0.35">
      <c r="A1478" s="15">
        <v>43826</v>
      </c>
      <c r="B1478">
        <v>7644.9</v>
      </c>
      <c r="C1478" s="1">
        <f t="shared" si="23"/>
        <v>2.7913714894996508E-3</v>
      </c>
      <c r="D1478" s="1"/>
    </row>
    <row r="1479" spans="1:4" x14ac:dyDescent="0.35">
      <c r="A1479" s="15">
        <v>43829</v>
      </c>
      <c r="B1479">
        <v>7587.05</v>
      </c>
      <c r="C1479" s="1">
        <f t="shared" si="23"/>
        <v>-7.5959122964049464E-3</v>
      </c>
      <c r="D1479" s="1"/>
    </row>
    <row r="1480" spans="1:4" x14ac:dyDescent="0.35">
      <c r="A1480" s="15">
        <v>43832</v>
      </c>
      <c r="B1480">
        <v>7604.3</v>
      </c>
      <c r="C1480" s="1">
        <f t="shared" si="23"/>
        <v>2.2710302131170698E-3</v>
      </c>
      <c r="D1480" s="1"/>
    </row>
    <row r="1481" spans="1:4" x14ac:dyDescent="0.35">
      <c r="A1481" s="15">
        <v>43833</v>
      </c>
      <c r="B1481">
        <v>7622.4</v>
      </c>
      <c r="C1481" s="1">
        <f t="shared" si="23"/>
        <v>2.3774039713362841E-3</v>
      </c>
      <c r="D1481" s="1"/>
    </row>
    <row r="1482" spans="1:4" x14ac:dyDescent="0.35">
      <c r="A1482" s="15">
        <v>43836</v>
      </c>
      <c r="B1482">
        <v>7575.34</v>
      </c>
      <c r="C1482" s="1">
        <f t="shared" si="23"/>
        <v>-6.1930458621860338E-3</v>
      </c>
      <c r="D1482" s="1"/>
    </row>
    <row r="1483" spans="1:4" x14ac:dyDescent="0.35">
      <c r="A1483" s="15">
        <v>43837</v>
      </c>
      <c r="B1483">
        <v>7573.85</v>
      </c>
      <c r="C1483" s="1">
        <f t="shared" si="23"/>
        <v>-1.9671018777956016E-4</v>
      </c>
      <c r="D1483" s="1"/>
    </row>
    <row r="1484" spans="1:4" x14ac:dyDescent="0.35">
      <c r="A1484" s="15">
        <v>43838</v>
      </c>
      <c r="B1484">
        <v>7574.93</v>
      </c>
      <c r="C1484" s="1">
        <f t="shared" si="23"/>
        <v>1.4258573981937276E-4</v>
      </c>
      <c r="D1484" s="1"/>
    </row>
    <row r="1485" spans="1:4" x14ac:dyDescent="0.35">
      <c r="A1485" s="15">
        <v>43839</v>
      </c>
      <c r="B1485">
        <v>7598.12</v>
      </c>
      <c r="C1485" s="1">
        <f t="shared" si="23"/>
        <v>3.0567378419753899E-3</v>
      </c>
      <c r="D1485" s="1"/>
    </row>
    <row r="1486" spans="1:4" x14ac:dyDescent="0.35">
      <c r="A1486" s="15">
        <v>43840</v>
      </c>
      <c r="B1486">
        <v>7587.85</v>
      </c>
      <c r="C1486" s="1">
        <f t="shared" si="23"/>
        <v>-1.3525644480645005E-3</v>
      </c>
      <c r="D1486" s="1"/>
    </row>
    <row r="1487" spans="1:4" x14ac:dyDescent="0.35">
      <c r="A1487" s="15">
        <v>43843</v>
      </c>
      <c r="B1487">
        <v>7617.6</v>
      </c>
      <c r="C1487" s="1">
        <f t="shared" si="23"/>
        <v>3.9130756355635248E-3</v>
      </c>
      <c r="D1487" s="1"/>
    </row>
    <row r="1488" spans="1:4" x14ac:dyDescent="0.35">
      <c r="A1488" s="15">
        <v>43844</v>
      </c>
      <c r="B1488">
        <v>7622.35</v>
      </c>
      <c r="C1488" s="1">
        <f t="shared" si="23"/>
        <v>6.2336164538763462E-4</v>
      </c>
      <c r="D1488" s="1"/>
    </row>
    <row r="1489" spans="1:4" x14ac:dyDescent="0.35">
      <c r="A1489" s="15">
        <v>43845</v>
      </c>
      <c r="B1489">
        <v>7642.8</v>
      </c>
      <c r="C1489" s="1">
        <f t="shared" si="23"/>
        <v>2.6793070796784649E-3</v>
      </c>
      <c r="D1489" s="1"/>
    </row>
    <row r="1490" spans="1:4" x14ac:dyDescent="0.35">
      <c r="A1490" s="15">
        <v>43846</v>
      </c>
      <c r="B1490">
        <v>7609.81</v>
      </c>
      <c r="C1490" s="1">
        <f t="shared" si="23"/>
        <v>-4.3258237697621337E-3</v>
      </c>
      <c r="D1490" s="1"/>
    </row>
    <row r="1491" spans="1:4" x14ac:dyDescent="0.35">
      <c r="A1491" s="15">
        <v>43847</v>
      </c>
      <c r="B1491">
        <v>7674.56</v>
      </c>
      <c r="C1491" s="1">
        <f t="shared" si="23"/>
        <v>8.4727584262421947E-3</v>
      </c>
      <c r="D1491" s="1"/>
    </row>
    <row r="1492" spans="1:4" x14ac:dyDescent="0.35">
      <c r="A1492" s="15">
        <v>43850</v>
      </c>
      <c r="B1492">
        <v>7651.44</v>
      </c>
      <c r="C1492" s="1">
        <f t="shared" si="23"/>
        <v>-3.0170974211415347E-3</v>
      </c>
      <c r="D1492" s="1"/>
    </row>
    <row r="1493" spans="1:4" x14ac:dyDescent="0.35">
      <c r="A1493" s="15">
        <v>43851</v>
      </c>
      <c r="B1493">
        <v>7610.7</v>
      </c>
      <c r="C1493" s="1">
        <f t="shared" si="23"/>
        <v>-5.3387135439429316E-3</v>
      </c>
      <c r="D1493" s="1"/>
    </row>
    <row r="1494" spans="1:4" x14ac:dyDescent="0.35">
      <c r="A1494" s="15">
        <v>43852</v>
      </c>
      <c r="B1494">
        <v>7571.92</v>
      </c>
      <c r="C1494" s="1">
        <f t="shared" si="23"/>
        <v>-5.1084838236744104E-3</v>
      </c>
      <c r="D1494" s="1"/>
    </row>
    <row r="1495" spans="1:4" x14ac:dyDescent="0.35">
      <c r="A1495" s="15">
        <v>43853</v>
      </c>
      <c r="B1495">
        <v>7507.67</v>
      </c>
      <c r="C1495" s="1">
        <f t="shared" si="23"/>
        <v>-8.521503409284337E-3</v>
      </c>
      <c r="D1495" s="1"/>
    </row>
    <row r="1496" spans="1:4" x14ac:dyDescent="0.35">
      <c r="A1496" s="15">
        <v>43854</v>
      </c>
      <c r="B1496">
        <v>7585.98</v>
      </c>
      <c r="C1496" s="1">
        <f t="shared" si="23"/>
        <v>1.0376642186072366E-2</v>
      </c>
      <c r="D1496" s="1"/>
    </row>
    <row r="1497" spans="1:4" x14ac:dyDescent="0.35">
      <c r="A1497" s="15">
        <v>43857</v>
      </c>
      <c r="B1497">
        <v>7412.05</v>
      </c>
      <c r="C1497" s="1">
        <f t="shared" si="23"/>
        <v>-2.3194752609739088E-2</v>
      </c>
      <c r="D1497" s="1"/>
    </row>
    <row r="1498" spans="1:4" x14ac:dyDescent="0.35">
      <c r="A1498" s="15">
        <v>43858</v>
      </c>
      <c r="B1498">
        <v>7480.69</v>
      </c>
      <c r="C1498" s="1">
        <f t="shared" si="23"/>
        <v>9.2179795033375256E-3</v>
      </c>
      <c r="D1498" s="1"/>
    </row>
    <row r="1499" spans="1:4" x14ac:dyDescent="0.35">
      <c r="A1499" s="15">
        <v>43859</v>
      </c>
      <c r="B1499">
        <v>7483.57</v>
      </c>
      <c r="C1499" s="1">
        <f t="shared" si="23"/>
        <v>3.8491713396576229E-4</v>
      </c>
      <c r="D1499" s="1"/>
    </row>
    <row r="1500" spans="1:4" x14ac:dyDescent="0.35">
      <c r="A1500" s="15">
        <v>43860</v>
      </c>
      <c r="B1500">
        <v>7381.96</v>
      </c>
      <c r="C1500" s="1">
        <f t="shared" si="23"/>
        <v>-1.3670764847879604E-2</v>
      </c>
      <c r="D1500" s="1"/>
    </row>
    <row r="1501" spans="1:4" x14ac:dyDescent="0.35">
      <c r="A1501" s="15">
        <v>43861</v>
      </c>
      <c r="B1501">
        <v>7286.01</v>
      </c>
      <c r="C1501" s="1">
        <f t="shared" si="23"/>
        <v>-1.3083114926750647E-2</v>
      </c>
      <c r="D1501" s="1"/>
    </row>
    <row r="1502" spans="1:4" x14ac:dyDescent="0.35">
      <c r="A1502" s="15">
        <v>43864</v>
      </c>
      <c r="B1502">
        <v>7326.31</v>
      </c>
      <c r="C1502" s="1">
        <f t="shared" si="23"/>
        <v>5.5159074230550159E-3</v>
      </c>
      <c r="D1502" s="1"/>
    </row>
    <row r="1503" spans="1:4" x14ac:dyDescent="0.35">
      <c r="A1503" s="15">
        <v>43865</v>
      </c>
      <c r="B1503">
        <v>7439.82</v>
      </c>
      <c r="C1503" s="1">
        <f t="shared" si="23"/>
        <v>1.5374676500263194E-2</v>
      </c>
      <c r="D1503" s="1"/>
    </row>
    <row r="1504" spans="1:4" x14ac:dyDescent="0.35">
      <c r="A1504" s="15">
        <v>43866</v>
      </c>
      <c r="B1504">
        <v>7482.48</v>
      </c>
      <c r="C1504" s="1">
        <f t="shared" si="23"/>
        <v>5.7176328337584618E-3</v>
      </c>
      <c r="D1504" s="1"/>
    </row>
    <row r="1505" spans="1:4" x14ac:dyDescent="0.35">
      <c r="A1505" s="15">
        <v>43867</v>
      </c>
      <c r="B1505">
        <v>7504.79</v>
      </c>
      <c r="C1505" s="1">
        <f t="shared" si="23"/>
        <v>2.9771955104674059E-3</v>
      </c>
      <c r="D1505" s="1"/>
    </row>
    <row r="1506" spans="1:4" x14ac:dyDescent="0.35">
      <c r="A1506" s="15">
        <v>43868</v>
      </c>
      <c r="B1506">
        <v>7466.7</v>
      </c>
      <c r="C1506" s="1">
        <f t="shared" si="23"/>
        <v>-5.0883488795368066E-3</v>
      </c>
      <c r="D1506" s="1"/>
    </row>
    <row r="1507" spans="1:4" x14ac:dyDescent="0.35">
      <c r="A1507" s="15">
        <v>43871</v>
      </c>
      <c r="B1507">
        <v>7446.88</v>
      </c>
      <c r="C1507" s="1">
        <f t="shared" si="23"/>
        <v>-2.6579817413127237E-3</v>
      </c>
      <c r="D1507" s="1"/>
    </row>
    <row r="1508" spans="1:4" x14ac:dyDescent="0.35">
      <c r="A1508" s="15">
        <v>43872</v>
      </c>
      <c r="B1508">
        <v>7499.44</v>
      </c>
      <c r="C1508" s="1">
        <f t="shared" si="23"/>
        <v>7.0331983605825309E-3</v>
      </c>
      <c r="D1508" s="1"/>
    </row>
    <row r="1509" spans="1:4" x14ac:dyDescent="0.35">
      <c r="A1509" s="15">
        <v>43873</v>
      </c>
      <c r="B1509">
        <v>7534.37</v>
      </c>
      <c r="C1509" s="1">
        <f t="shared" si="23"/>
        <v>4.6468676742229646E-3</v>
      </c>
      <c r="D1509" s="1"/>
    </row>
    <row r="1510" spans="1:4" x14ac:dyDescent="0.35">
      <c r="A1510" s="15">
        <v>43874</v>
      </c>
      <c r="B1510">
        <v>7452.03</v>
      </c>
      <c r="C1510" s="1">
        <f t="shared" si="23"/>
        <v>-1.0988740265992817E-2</v>
      </c>
      <c r="D1510" s="1"/>
    </row>
    <row r="1511" spans="1:4" x14ac:dyDescent="0.35">
      <c r="A1511" s="15">
        <v>43875</v>
      </c>
      <c r="B1511">
        <v>7409.13</v>
      </c>
      <c r="C1511" s="1">
        <f t="shared" si="23"/>
        <v>-5.7734549879862249E-3</v>
      </c>
      <c r="D1511" s="1"/>
    </row>
    <row r="1512" spans="1:4" x14ac:dyDescent="0.35">
      <c r="A1512" s="15">
        <v>43878</v>
      </c>
      <c r="B1512">
        <v>7433.25</v>
      </c>
      <c r="C1512" s="1">
        <f t="shared" si="23"/>
        <v>3.2501554646426852E-3</v>
      </c>
      <c r="D1512" s="1"/>
    </row>
    <row r="1513" spans="1:4" x14ac:dyDescent="0.35">
      <c r="A1513" s="15">
        <v>43879</v>
      </c>
      <c r="B1513">
        <v>7382.01</v>
      </c>
      <c r="C1513" s="1">
        <f t="shared" si="23"/>
        <v>-6.9172197194638336E-3</v>
      </c>
      <c r="D1513" s="1"/>
    </row>
    <row r="1514" spans="1:4" x14ac:dyDescent="0.35">
      <c r="A1514" s="15">
        <v>43880</v>
      </c>
      <c r="B1514">
        <v>7457.02</v>
      </c>
      <c r="C1514" s="1">
        <f t="shared" si="23"/>
        <v>1.0109911348451888E-2</v>
      </c>
      <c r="D1514" s="1"/>
    </row>
    <row r="1515" spans="1:4" x14ac:dyDescent="0.35">
      <c r="A1515" s="15">
        <v>43881</v>
      </c>
      <c r="B1515">
        <v>7436.64</v>
      </c>
      <c r="C1515" s="1">
        <f t="shared" si="23"/>
        <v>-2.7367366678241207E-3</v>
      </c>
      <c r="D1515" s="1"/>
    </row>
    <row r="1516" spans="1:4" x14ac:dyDescent="0.35">
      <c r="A1516" s="15">
        <v>43882</v>
      </c>
      <c r="B1516">
        <v>7403.92</v>
      </c>
      <c r="C1516" s="1">
        <f t="shared" si="23"/>
        <v>-4.4095442513637775E-3</v>
      </c>
      <c r="D1516" s="1"/>
    </row>
    <row r="1517" spans="1:4" x14ac:dyDescent="0.35">
      <c r="A1517" s="15">
        <v>43885</v>
      </c>
      <c r="B1517">
        <v>7156.83</v>
      </c>
      <c r="C1517" s="1">
        <f t="shared" si="23"/>
        <v>-3.3942444177357547E-2</v>
      </c>
      <c r="D1517" s="1"/>
    </row>
    <row r="1518" spans="1:4" x14ac:dyDescent="0.35">
      <c r="A1518" s="15">
        <v>43886</v>
      </c>
      <c r="B1518">
        <v>7017.88</v>
      </c>
      <c r="C1518" s="1">
        <f t="shared" si="23"/>
        <v>-1.9605967378969576E-2</v>
      </c>
      <c r="D1518" s="1"/>
    </row>
    <row r="1519" spans="1:4" x14ac:dyDescent="0.35">
      <c r="A1519" s="15">
        <v>43887</v>
      </c>
      <c r="B1519">
        <v>7042.47</v>
      </c>
      <c r="C1519" s="1">
        <f t="shared" si="23"/>
        <v>3.4977827821487113E-3</v>
      </c>
      <c r="D1519" s="1"/>
    </row>
    <row r="1520" spans="1:4" x14ac:dyDescent="0.35">
      <c r="A1520" s="15">
        <v>43888</v>
      </c>
      <c r="B1520">
        <v>6796.4</v>
      </c>
      <c r="C1520" s="1">
        <f t="shared" si="23"/>
        <v>-3.5565900678945737E-2</v>
      </c>
      <c r="D1520" s="1"/>
    </row>
    <row r="1521" spans="1:4" x14ac:dyDescent="0.35">
      <c r="A1521" s="15">
        <v>43889</v>
      </c>
      <c r="B1521">
        <v>6580.61</v>
      </c>
      <c r="C1521" s="1">
        <f t="shared" si="23"/>
        <v>-3.2265614021925917E-2</v>
      </c>
      <c r="D1521" s="1"/>
    </row>
    <row r="1522" spans="1:4" x14ac:dyDescent="0.35">
      <c r="A1522" s="15">
        <v>43892</v>
      </c>
      <c r="B1522">
        <v>6654.89</v>
      </c>
      <c r="C1522" s="1">
        <f t="shared" si="23"/>
        <v>1.1224476577310464E-2</v>
      </c>
      <c r="D1522" s="1"/>
    </row>
    <row r="1523" spans="1:4" x14ac:dyDescent="0.35">
      <c r="A1523" s="15">
        <v>43893</v>
      </c>
      <c r="B1523">
        <v>6718.2</v>
      </c>
      <c r="C1523" s="1">
        <f t="shared" si="23"/>
        <v>9.4683387272182142E-3</v>
      </c>
      <c r="D1523" s="1"/>
    </row>
    <row r="1524" spans="1:4" x14ac:dyDescent="0.35">
      <c r="A1524" s="15">
        <v>43894</v>
      </c>
      <c r="B1524">
        <v>6815.59</v>
      </c>
      <c r="C1524" s="1">
        <f t="shared" si="23"/>
        <v>1.4392373623546719E-2</v>
      </c>
      <c r="D1524" s="1"/>
    </row>
    <row r="1525" spans="1:4" x14ac:dyDescent="0.35">
      <c r="A1525" s="15">
        <v>43895</v>
      </c>
      <c r="B1525">
        <v>6705.43</v>
      </c>
      <c r="C1525" s="1">
        <f t="shared" si="23"/>
        <v>-1.6294989212955108E-2</v>
      </c>
      <c r="D1525" s="1"/>
    </row>
    <row r="1526" spans="1:4" x14ac:dyDescent="0.35">
      <c r="A1526" s="15">
        <v>43896</v>
      </c>
      <c r="B1526">
        <v>6462.55</v>
      </c>
      <c r="C1526" s="1">
        <f t="shared" si="23"/>
        <v>-3.689366917413605E-2</v>
      </c>
      <c r="D1526" s="1"/>
    </row>
    <row r="1527" spans="1:4" x14ac:dyDescent="0.35">
      <c r="A1527" s="15">
        <v>43899</v>
      </c>
      <c r="B1527">
        <v>5965.77</v>
      </c>
      <c r="C1527" s="1">
        <f t="shared" si="23"/>
        <v>-7.9985843192603837E-2</v>
      </c>
      <c r="D1527" s="1"/>
    </row>
    <row r="1528" spans="1:4" x14ac:dyDescent="0.35">
      <c r="A1528" s="15">
        <v>43900</v>
      </c>
      <c r="B1528">
        <v>5960.23</v>
      </c>
      <c r="C1528" s="1">
        <f t="shared" si="23"/>
        <v>-9.2906261923391016E-4</v>
      </c>
      <c r="D1528" s="1"/>
    </row>
    <row r="1529" spans="1:4" x14ac:dyDescent="0.35">
      <c r="A1529" s="15">
        <v>43901</v>
      </c>
      <c r="B1529">
        <v>5876.52</v>
      </c>
      <c r="C1529" s="1">
        <f t="shared" si="23"/>
        <v>-1.4144320965337217E-2</v>
      </c>
      <c r="D1529" s="1"/>
    </row>
    <row r="1530" spans="1:4" x14ac:dyDescent="0.35">
      <c r="A1530" s="15">
        <v>43902</v>
      </c>
      <c r="B1530">
        <v>5237.4799999999996</v>
      </c>
      <c r="C1530" s="1">
        <f t="shared" si="23"/>
        <v>-0.11512428334613645</v>
      </c>
      <c r="D1530" s="1"/>
    </row>
    <row r="1531" spans="1:4" x14ac:dyDescent="0.35">
      <c r="A1531" s="15">
        <v>43903</v>
      </c>
      <c r="B1531">
        <v>5366.11</v>
      </c>
      <c r="C1531" s="1">
        <f t="shared" si="23"/>
        <v>2.4262784609032723E-2</v>
      </c>
      <c r="D1531" s="1"/>
    </row>
    <row r="1532" spans="1:4" x14ac:dyDescent="0.35">
      <c r="A1532" s="15">
        <v>43906</v>
      </c>
      <c r="B1532">
        <v>5151.08</v>
      </c>
      <c r="C1532" s="1">
        <f t="shared" si="23"/>
        <v>-4.0896849806540798E-2</v>
      </c>
      <c r="D1532" s="1"/>
    </row>
    <row r="1533" spans="1:4" x14ac:dyDescent="0.35">
      <c r="A1533" s="15">
        <v>43907</v>
      </c>
      <c r="B1533">
        <v>5294.9</v>
      </c>
      <c r="C1533" s="1">
        <f t="shared" si="23"/>
        <v>2.7537691706061369E-2</v>
      </c>
      <c r="D1533" s="1"/>
    </row>
    <row r="1534" spans="1:4" x14ac:dyDescent="0.35">
      <c r="A1534" s="15">
        <v>43908</v>
      </c>
      <c r="B1534">
        <v>5080.58</v>
      </c>
      <c r="C1534" s="1">
        <f t="shared" si="23"/>
        <v>-4.1318664832296487E-2</v>
      </c>
      <c r="D1534" s="1"/>
    </row>
    <row r="1535" spans="1:4" x14ac:dyDescent="0.35">
      <c r="A1535" s="15">
        <v>43909</v>
      </c>
      <c r="B1535">
        <v>5151.6099999999997</v>
      </c>
      <c r="C1535" s="1">
        <f t="shared" si="23"/>
        <v>1.3883858877522947E-2</v>
      </c>
      <c r="D1535" s="1"/>
    </row>
    <row r="1536" spans="1:4" x14ac:dyDescent="0.35">
      <c r="A1536" s="15">
        <v>43910</v>
      </c>
      <c r="B1536">
        <v>5190.78</v>
      </c>
      <c r="C1536" s="1">
        <f t="shared" si="23"/>
        <v>7.5746877238823725E-3</v>
      </c>
      <c r="D1536" s="1"/>
    </row>
    <row r="1537" spans="1:4" x14ac:dyDescent="0.35">
      <c r="A1537" s="15">
        <v>43913</v>
      </c>
      <c r="B1537">
        <v>4993.8900000000003</v>
      </c>
      <c r="C1537" s="1">
        <f t="shared" si="23"/>
        <v>-3.8668809719597214E-2</v>
      </c>
      <c r="D1537" s="1"/>
    </row>
    <row r="1538" spans="1:4" x14ac:dyDescent="0.35">
      <c r="A1538" s="15">
        <v>43914</v>
      </c>
      <c r="B1538">
        <v>5446.01</v>
      </c>
      <c r="C1538" s="1">
        <f t="shared" si="23"/>
        <v>8.6668065276666525E-2</v>
      </c>
      <c r="D1538" s="1"/>
    </row>
    <row r="1539" spans="1:4" x14ac:dyDescent="0.35">
      <c r="A1539" s="15">
        <v>43915</v>
      </c>
      <c r="B1539">
        <v>5688.2</v>
      </c>
      <c r="C1539" s="1">
        <f t="shared" ref="C1539:C1602" si="24">LN(B1539/B1538)</f>
        <v>4.3510623166858033E-2</v>
      </c>
      <c r="D1539" s="1"/>
    </row>
    <row r="1540" spans="1:4" x14ac:dyDescent="0.35">
      <c r="A1540" s="15">
        <v>43916</v>
      </c>
      <c r="B1540">
        <v>5815.73</v>
      </c>
      <c r="C1540" s="1">
        <f t="shared" si="24"/>
        <v>2.2172461867932133E-2</v>
      </c>
      <c r="D1540" s="1"/>
    </row>
    <row r="1541" spans="1:4" x14ac:dyDescent="0.35">
      <c r="A1541" s="15">
        <v>43917</v>
      </c>
      <c r="B1541">
        <v>5510.33</v>
      </c>
      <c r="C1541" s="1">
        <f t="shared" si="24"/>
        <v>-5.3941803016234316E-2</v>
      </c>
      <c r="D1541" s="1"/>
    </row>
    <row r="1542" spans="1:4" x14ac:dyDescent="0.35">
      <c r="A1542" s="15">
        <v>43920</v>
      </c>
      <c r="B1542">
        <v>5563.74</v>
      </c>
      <c r="C1542" s="1">
        <f t="shared" si="24"/>
        <v>9.6460315189009476E-3</v>
      </c>
      <c r="D1542" s="1"/>
    </row>
    <row r="1543" spans="1:4" x14ac:dyDescent="0.35">
      <c r="A1543" s="15">
        <v>43921</v>
      </c>
      <c r="B1543">
        <v>5671.96</v>
      </c>
      <c r="C1543" s="1">
        <f t="shared" si="24"/>
        <v>1.9264193021380469E-2</v>
      </c>
      <c r="D1543" s="1"/>
    </row>
    <row r="1544" spans="1:4" x14ac:dyDescent="0.35">
      <c r="A1544" s="15">
        <v>43922</v>
      </c>
      <c r="B1544">
        <v>5454.57</v>
      </c>
      <c r="C1544" s="1">
        <f t="shared" si="24"/>
        <v>-3.9080947605176726E-2</v>
      </c>
      <c r="D1544" s="1"/>
    </row>
    <row r="1545" spans="1:4" x14ac:dyDescent="0.35">
      <c r="A1545" s="15">
        <v>43923</v>
      </c>
      <c r="B1545">
        <v>5480.22</v>
      </c>
      <c r="C1545" s="1">
        <f t="shared" si="24"/>
        <v>4.6914567258919499E-3</v>
      </c>
      <c r="D1545" s="1"/>
    </row>
    <row r="1546" spans="1:4" x14ac:dyDescent="0.35">
      <c r="A1546" s="15">
        <v>43924</v>
      </c>
      <c r="B1546">
        <v>5415.5</v>
      </c>
      <c r="C1546" s="1">
        <f t="shared" si="24"/>
        <v>-1.1880033845842419E-2</v>
      </c>
      <c r="D1546" s="1"/>
    </row>
    <row r="1547" spans="1:4" x14ac:dyDescent="0.35">
      <c r="A1547" s="15">
        <v>43927</v>
      </c>
      <c r="B1547">
        <v>5582.39</v>
      </c>
      <c r="C1547" s="1">
        <f t="shared" si="24"/>
        <v>3.0351787810888639E-2</v>
      </c>
      <c r="D1547" s="1"/>
    </row>
    <row r="1548" spans="1:4" x14ac:dyDescent="0.35">
      <c r="A1548" s="15">
        <v>43928</v>
      </c>
      <c r="B1548">
        <v>5704.45</v>
      </c>
      <c r="C1548" s="1">
        <f t="shared" si="24"/>
        <v>2.1629571901250744E-2</v>
      </c>
      <c r="D1548" s="1"/>
    </row>
    <row r="1549" spans="1:4" x14ac:dyDescent="0.35">
      <c r="A1549" s="15">
        <v>43929</v>
      </c>
      <c r="B1549">
        <v>5677.73</v>
      </c>
      <c r="C1549" s="1">
        <f t="shared" si="24"/>
        <v>-4.6950670405587003E-3</v>
      </c>
      <c r="D1549" s="1"/>
    </row>
    <row r="1550" spans="1:4" x14ac:dyDescent="0.35">
      <c r="A1550" s="15">
        <v>43930</v>
      </c>
      <c r="B1550">
        <v>5842.66</v>
      </c>
      <c r="C1550" s="1">
        <f t="shared" si="24"/>
        <v>2.8634667627676524E-2</v>
      </c>
      <c r="D1550" s="1"/>
    </row>
    <row r="1551" spans="1:4" x14ac:dyDescent="0.35">
      <c r="A1551" s="15">
        <v>43935</v>
      </c>
      <c r="B1551">
        <v>5791.31</v>
      </c>
      <c r="C1551" s="1">
        <f t="shared" si="24"/>
        <v>-8.8276544402733498E-3</v>
      </c>
      <c r="D1551" s="1"/>
    </row>
    <row r="1552" spans="1:4" x14ac:dyDescent="0.35">
      <c r="A1552" s="15">
        <v>43936</v>
      </c>
      <c r="B1552">
        <v>5597.65</v>
      </c>
      <c r="C1552" s="1">
        <f t="shared" si="24"/>
        <v>-3.4011651343382833E-2</v>
      </c>
      <c r="D1552" s="1"/>
    </row>
    <row r="1553" spans="1:4" x14ac:dyDescent="0.35">
      <c r="A1553" s="15">
        <v>43937</v>
      </c>
      <c r="B1553">
        <v>5628.43</v>
      </c>
      <c r="C1553" s="1">
        <f t="shared" si="24"/>
        <v>5.4836732200796668E-3</v>
      </c>
      <c r="D1553" s="1"/>
    </row>
    <row r="1554" spans="1:4" x14ac:dyDescent="0.35">
      <c r="A1554" s="15">
        <v>43938</v>
      </c>
      <c r="B1554">
        <v>5786.96</v>
      </c>
      <c r="C1554" s="1">
        <f t="shared" si="24"/>
        <v>2.7776570494240777E-2</v>
      </c>
      <c r="D1554" s="1"/>
    </row>
    <row r="1555" spans="1:4" x14ac:dyDescent="0.35">
      <c r="A1555" s="15">
        <v>43941</v>
      </c>
      <c r="B1555">
        <v>5812.83</v>
      </c>
      <c r="C1555" s="1">
        <f t="shared" si="24"/>
        <v>4.4604329718532058E-3</v>
      </c>
      <c r="D1555" s="1"/>
    </row>
    <row r="1556" spans="1:4" x14ac:dyDescent="0.35">
      <c r="A1556" s="15">
        <v>43942</v>
      </c>
      <c r="B1556">
        <v>5641.03</v>
      </c>
      <c r="C1556" s="1">
        <f t="shared" si="24"/>
        <v>-3.0000870545740316E-2</v>
      </c>
      <c r="D1556" s="1"/>
    </row>
    <row r="1557" spans="1:4" x14ac:dyDescent="0.35">
      <c r="A1557" s="15">
        <v>43943</v>
      </c>
      <c r="B1557">
        <v>5770.63</v>
      </c>
      <c r="C1557" s="1">
        <f t="shared" si="24"/>
        <v>2.2714587051963577E-2</v>
      </c>
      <c r="D1557" s="1"/>
    </row>
    <row r="1558" spans="1:4" x14ac:dyDescent="0.35">
      <c r="A1558" s="15">
        <v>43944</v>
      </c>
      <c r="B1558">
        <v>5826.61</v>
      </c>
      <c r="C1558" s="1">
        <f t="shared" si="24"/>
        <v>9.6540961098772402E-3</v>
      </c>
      <c r="D1558" s="1"/>
    </row>
    <row r="1559" spans="1:4" x14ac:dyDescent="0.35">
      <c r="A1559" s="15">
        <v>43945</v>
      </c>
      <c r="B1559">
        <v>5752.23</v>
      </c>
      <c r="C1559" s="1">
        <f t="shared" si="24"/>
        <v>-1.2847750400412802E-2</v>
      </c>
      <c r="D1559" s="1"/>
    </row>
    <row r="1560" spans="1:4" x14ac:dyDescent="0.35">
      <c r="A1560" s="15">
        <v>43948</v>
      </c>
      <c r="B1560">
        <v>5846.79</v>
      </c>
      <c r="C1560" s="1">
        <f t="shared" si="24"/>
        <v>1.6305186983142244E-2</v>
      </c>
      <c r="D1560" s="1"/>
    </row>
    <row r="1561" spans="1:4" x14ac:dyDescent="0.35">
      <c r="A1561" s="15">
        <v>43949</v>
      </c>
      <c r="B1561">
        <v>5958.5</v>
      </c>
      <c r="C1561" s="1">
        <f t="shared" si="24"/>
        <v>1.8925978854464429E-2</v>
      </c>
      <c r="D1561" s="1"/>
    </row>
    <row r="1562" spans="1:4" x14ac:dyDescent="0.35">
      <c r="A1562" s="15">
        <v>43950</v>
      </c>
      <c r="B1562">
        <v>6115.25</v>
      </c>
      <c r="C1562" s="1">
        <f t="shared" si="24"/>
        <v>2.5966879829128861E-2</v>
      </c>
      <c r="D1562" s="1"/>
    </row>
    <row r="1563" spans="1:4" x14ac:dyDescent="0.35">
      <c r="A1563" s="15">
        <v>43951</v>
      </c>
      <c r="B1563">
        <v>5901.21</v>
      </c>
      <c r="C1563" s="1">
        <f t="shared" si="24"/>
        <v>-3.5628236747417955E-2</v>
      </c>
      <c r="D1563" s="1"/>
    </row>
    <row r="1564" spans="1:4" x14ac:dyDescent="0.35">
      <c r="A1564" s="15">
        <v>43952</v>
      </c>
      <c r="B1564">
        <v>5763.06</v>
      </c>
      <c r="C1564" s="1">
        <f t="shared" si="24"/>
        <v>-2.3688830985958458E-2</v>
      </c>
      <c r="D1564" s="1"/>
    </row>
    <row r="1565" spans="1:4" x14ac:dyDescent="0.35">
      <c r="A1565" s="15">
        <v>43955</v>
      </c>
      <c r="B1565">
        <v>5753.78</v>
      </c>
      <c r="C1565" s="1">
        <f t="shared" si="24"/>
        <v>-1.6115535178796137E-3</v>
      </c>
      <c r="D1565" s="1"/>
    </row>
    <row r="1566" spans="1:4" x14ac:dyDescent="0.35">
      <c r="A1566" s="15">
        <v>43956</v>
      </c>
      <c r="B1566">
        <v>5849.42</v>
      </c>
      <c r="C1566" s="1">
        <f t="shared" si="24"/>
        <v>1.6485480902802892E-2</v>
      </c>
      <c r="D1566" s="1"/>
    </row>
    <row r="1567" spans="1:4" x14ac:dyDescent="0.35">
      <c r="A1567" s="15">
        <v>43957</v>
      </c>
      <c r="B1567">
        <v>5853.76</v>
      </c>
      <c r="C1567" s="1">
        <f t="shared" si="24"/>
        <v>7.4167879139670615E-4</v>
      </c>
      <c r="D1567" s="1"/>
    </row>
    <row r="1568" spans="1:4" x14ac:dyDescent="0.35">
      <c r="A1568" s="15">
        <v>43958</v>
      </c>
      <c r="B1568">
        <v>5935.98</v>
      </c>
      <c r="C1568" s="1">
        <f t="shared" si="24"/>
        <v>1.3947946766369661E-2</v>
      </c>
      <c r="D1568" s="1"/>
    </row>
    <row r="1569" spans="1:4" x14ac:dyDescent="0.35">
      <c r="A1569" s="15">
        <v>43962</v>
      </c>
      <c r="B1569">
        <v>5939.73</v>
      </c>
      <c r="C1569" s="1">
        <f t="shared" si="24"/>
        <v>6.3154120884380922E-4</v>
      </c>
      <c r="D1569" s="1"/>
    </row>
    <row r="1570" spans="1:4" x14ac:dyDescent="0.35">
      <c r="A1570" s="15">
        <v>43963</v>
      </c>
      <c r="B1570">
        <v>5994.77</v>
      </c>
      <c r="C1570" s="1">
        <f t="shared" si="24"/>
        <v>9.2237446430803987E-3</v>
      </c>
      <c r="D1570" s="1"/>
    </row>
    <row r="1571" spans="1:4" x14ac:dyDescent="0.35">
      <c r="A1571" s="15">
        <v>43964</v>
      </c>
      <c r="B1571">
        <v>5904.05</v>
      </c>
      <c r="C1571" s="1">
        <f t="shared" si="24"/>
        <v>-1.5248866342090755E-2</v>
      </c>
      <c r="D1571" s="1"/>
    </row>
    <row r="1572" spans="1:4" x14ac:dyDescent="0.35">
      <c r="A1572" s="15">
        <v>43965</v>
      </c>
      <c r="B1572">
        <v>5741.54</v>
      </c>
      <c r="C1572" s="1">
        <f t="shared" si="24"/>
        <v>-2.7911089066643347E-2</v>
      </c>
      <c r="D1572" s="1"/>
    </row>
    <row r="1573" spans="1:4" x14ac:dyDescent="0.35">
      <c r="A1573" s="15">
        <v>43966</v>
      </c>
      <c r="B1573">
        <v>5799.77</v>
      </c>
      <c r="C1573" s="1">
        <f t="shared" si="24"/>
        <v>1.0090794563316657E-2</v>
      </c>
      <c r="D1573" s="1"/>
    </row>
    <row r="1574" spans="1:4" x14ac:dyDescent="0.35">
      <c r="A1574" s="15">
        <v>43969</v>
      </c>
      <c r="B1574">
        <v>6048.59</v>
      </c>
      <c r="C1574" s="1">
        <f t="shared" si="24"/>
        <v>4.2006925435636368E-2</v>
      </c>
      <c r="D1574" s="1"/>
    </row>
    <row r="1575" spans="1:4" x14ac:dyDescent="0.35">
      <c r="A1575" s="15">
        <v>43970</v>
      </c>
      <c r="B1575">
        <v>6002.23</v>
      </c>
      <c r="C1575" s="1">
        <f t="shared" si="24"/>
        <v>-7.6941201855342733E-3</v>
      </c>
      <c r="D1575" s="1"/>
    </row>
    <row r="1576" spans="1:4" x14ac:dyDescent="0.35">
      <c r="A1576" s="15">
        <v>43971</v>
      </c>
      <c r="B1576">
        <v>6067.16</v>
      </c>
      <c r="C1576" s="1">
        <f t="shared" si="24"/>
        <v>1.0759553945999176E-2</v>
      </c>
      <c r="D1576" s="1"/>
    </row>
    <row r="1577" spans="1:4" x14ac:dyDescent="0.35">
      <c r="A1577" s="15">
        <v>43972</v>
      </c>
      <c r="B1577">
        <v>6015.25</v>
      </c>
      <c r="C1577" s="1">
        <f t="shared" si="24"/>
        <v>-8.5927094670720412E-3</v>
      </c>
      <c r="D1577" s="1"/>
    </row>
    <row r="1578" spans="1:4" x14ac:dyDescent="0.35">
      <c r="A1578" s="15">
        <v>43973</v>
      </c>
      <c r="B1578">
        <v>5993.28</v>
      </c>
      <c r="C1578" s="1">
        <f t="shared" si="24"/>
        <v>-3.6590697633499835E-3</v>
      </c>
      <c r="D1578" s="1"/>
    </row>
    <row r="1579" spans="1:4" x14ac:dyDescent="0.35">
      <c r="A1579" s="15">
        <v>43977</v>
      </c>
      <c r="B1579">
        <v>6067.76</v>
      </c>
      <c r="C1579" s="1">
        <f t="shared" si="24"/>
        <v>1.2350667397874082E-2</v>
      </c>
      <c r="D1579" s="1"/>
    </row>
    <row r="1580" spans="1:4" x14ac:dyDescent="0.35">
      <c r="A1580" s="15">
        <v>43978</v>
      </c>
      <c r="B1580">
        <v>6144.25</v>
      </c>
      <c r="C1580" s="1">
        <f t="shared" si="24"/>
        <v>1.2527176164491756E-2</v>
      </c>
      <c r="D1580" s="1"/>
    </row>
    <row r="1581" spans="1:4" x14ac:dyDescent="0.35">
      <c r="A1581" s="15">
        <v>43979</v>
      </c>
      <c r="B1581">
        <v>6218.79</v>
      </c>
      <c r="C1581" s="1">
        <f t="shared" si="24"/>
        <v>1.2058668943165722E-2</v>
      </c>
      <c r="D1581" s="1"/>
    </row>
    <row r="1582" spans="1:4" x14ac:dyDescent="0.35">
      <c r="A1582" s="15">
        <v>43980</v>
      </c>
      <c r="B1582">
        <v>6076.6</v>
      </c>
      <c r="C1582" s="1">
        <f t="shared" si="24"/>
        <v>-2.3130025029645937E-2</v>
      </c>
      <c r="D1582" s="1"/>
    </row>
    <row r="1583" spans="1:4" x14ac:dyDescent="0.35">
      <c r="A1583" s="15">
        <v>43983</v>
      </c>
      <c r="B1583">
        <v>6166.42</v>
      </c>
      <c r="C1583" s="1">
        <f t="shared" si="24"/>
        <v>1.4673113580910549E-2</v>
      </c>
      <c r="D1583" s="1"/>
    </row>
    <row r="1584" spans="1:4" x14ac:dyDescent="0.35">
      <c r="A1584" s="15">
        <v>43984</v>
      </c>
      <c r="B1584">
        <v>6220.14</v>
      </c>
      <c r="C1584" s="1">
        <f t="shared" si="24"/>
        <v>8.6739719202231155E-3</v>
      </c>
      <c r="D1584" s="1"/>
    </row>
    <row r="1585" spans="1:4" x14ac:dyDescent="0.35">
      <c r="A1585" s="15">
        <v>43985</v>
      </c>
      <c r="B1585">
        <v>6382.41</v>
      </c>
      <c r="C1585" s="1">
        <f t="shared" si="24"/>
        <v>2.5753354440130324E-2</v>
      </c>
      <c r="D1585" s="1"/>
    </row>
    <row r="1586" spans="1:4" x14ac:dyDescent="0.35">
      <c r="A1586" s="15">
        <v>43986</v>
      </c>
      <c r="B1586">
        <v>6341.44</v>
      </c>
      <c r="C1586" s="1">
        <f t="shared" si="24"/>
        <v>-6.4398969797906779E-3</v>
      </c>
      <c r="D1586" s="1"/>
    </row>
    <row r="1587" spans="1:4" x14ac:dyDescent="0.35">
      <c r="A1587" s="15">
        <v>43987</v>
      </c>
      <c r="B1587">
        <v>6484.3</v>
      </c>
      <c r="C1587" s="1">
        <f t="shared" si="24"/>
        <v>2.2277998542365462E-2</v>
      </c>
      <c r="D1587" s="1"/>
    </row>
    <row r="1588" spans="1:4" x14ac:dyDescent="0.35">
      <c r="A1588" s="15">
        <v>43990</v>
      </c>
      <c r="B1588">
        <v>6472.59</v>
      </c>
      <c r="C1588" s="1">
        <f t="shared" si="24"/>
        <v>-1.8075330095753703E-3</v>
      </c>
      <c r="D1588" s="1"/>
    </row>
    <row r="1589" spans="1:4" x14ac:dyDescent="0.35">
      <c r="A1589" s="15">
        <v>43991</v>
      </c>
      <c r="B1589">
        <v>6335.72</v>
      </c>
      <c r="C1589" s="1">
        <f t="shared" si="24"/>
        <v>-2.1372875913059891E-2</v>
      </c>
      <c r="D1589" s="1"/>
    </row>
    <row r="1590" spans="1:4" x14ac:dyDescent="0.35">
      <c r="A1590" s="15">
        <v>43992</v>
      </c>
      <c r="B1590">
        <v>6329.13</v>
      </c>
      <c r="C1590" s="1">
        <f t="shared" si="24"/>
        <v>-1.0406756644967862E-3</v>
      </c>
      <c r="D1590" s="1"/>
    </row>
    <row r="1591" spans="1:4" x14ac:dyDescent="0.35">
      <c r="A1591" s="15">
        <v>43993</v>
      </c>
      <c r="B1591">
        <v>6076.7</v>
      </c>
      <c r="C1591" s="1">
        <f t="shared" si="24"/>
        <v>-4.0701000481005938E-2</v>
      </c>
      <c r="D1591" s="1"/>
    </row>
    <row r="1592" spans="1:4" x14ac:dyDescent="0.35">
      <c r="A1592" s="15">
        <v>43994</v>
      </c>
      <c r="B1592">
        <v>6105.18</v>
      </c>
      <c r="C1592" s="1">
        <f t="shared" si="24"/>
        <v>4.675805686568002E-3</v>
      </c>
      <c r="D1592" s="1"/>
    </row>
    <row r="1593" spans="1:4" x14ac:dyDescent="0.35">
      <c r="A1593" s="15">
        <v>43997</v>
      </c>
      <c r="B1593">
        <v>6064.7</v>
      </c>
      <c r="C1593" s="1">
        <f t="shared" si="24"/>
        <v>-6.6525141233835976E-3</v>
      </c>
      <c r="D1593" s="1"/>
    </row>
    <row r="1594" spans="1:4" x14ac:dyDescent="0.35">
      <c r="A1594" s="15">
        <v>43998</v>
      </c>
      <c r="B1594">
        <v>6242.79</v>
      </c>
      <c r="C1594" s="1">
        <f t="shared" si="24"/>
        <v>2.8942120805529815E-2</v>
      </c>
      <c r="D1594" s="1"/>
    </row>
    <row r="1595" spans="1:4" x14ac:dyDescent="0.35">
      <c r="A1595" s="15">
        <v>43999</v>
      </c>
      <c r="B1595">
        <v>6253.25</v>
      </c>
      <c r="C1595" s="1">
        <f t="shared" si="24"/>
        <v>1.6741307555084072E-3</v>
      </c>
      <c r="D1595" s="1"/>
    </row>
    <row r="1596" spans="1:4" x14ac:dyDescent="0.35">
      <c r="A1596" s="15">
        <v>44000</v>
      </c>
      <c r="B1596">
        <v>6224.07</v>
      </c>
      <c r="C1596" s="1">
        <f t="shared" si="24"/>
        <v>-4.6772949956830311E-3</v>
      </c>
      <c r="D1596" s="1"/>
    </row>
    <row r="1597" spans="1:4" x14ac:dyDescent="0.35">
      <c r="A1597" s="15">
        <v>44001</v>
      </c>
      <c r="B1597">
        <v>6292.6</v>
      </c>
      <c r="C1597" s="1">
        <f t="shared" si="24"/>
        <v>1.0950306236423299E-2</v>
      </c>
      <c r="D1597" s="1"/>
    </row>
    <row r="1598" spans="1:4" x14ac:dyDescent="0.35">
      <c r="A1598" s="15">
        <v>44004</v>
      </c>
      <c r="B1598">
        <v>6244.62</v>
      </c>
      <c r="C1598" s="1">
        <f t="shared" si="24"/>
        <v>-7.6540467886596943E-3</v>
      </c>
      <c r="D1598" s="1"/>
    </row>
    <row r="1599" spans="1:4" x14ac:dyDescent="0.35">
      <c r="A1599" s="15">
        <v>44005</v>
      </c>
      <c r="B1599">
        <v>6320.12</v>
      </c>
      <c r="C1599" s="1">
        <f t="shared" si="24"/>
        <v>1.2017902273039073E-2</v>
      </c>
      <c r="D1599" s="1"/>
    </row>
    <row r="1600" spans="1:4" x14ac:dyDescent="0.35">
      <c r="A1600" s="15">
        <v>44006</v>
      </c>
      <c r="B1600">
        <v>6123.69</v>
      </c>
      <c r="C1600" s="1">
        <f t="shared" si="24"/>
        <v>-3.1573339315575752E-2</v>
      </c>
      <c r="D1600" s="1"/>
    </row>
    <row r="1601" spans="1:4" x14ac:dyDescent="0.35">
      <c r="A1601" s="15">
        <v>44007</v>
      </c>
      <c r="B1601">
        <v>6147.14</v>
      </c>
      <c r="C1601" s="1">
        <f t="shared" si="24"/>
        <v>3.8220769983764156E-3</v>
      </c>
      <c r="D1601" s="1"/>
    </row>
    <row r="1602" spans="1:4" x14ac:dyDescent="0.35">
      <c r="A1602" s="15">
        <v>44008</v>
      </c>
      <c r="B1602">
        <v>6159.3</v>
      </c>
      <c r="C1602" s="1">
        <f t="shared" si="24"/>
        <v>1.9762017216099089E-3</v>
      </c>
      <c r="D1602" s="1"/>
    </row>
    <row r="1603" spans="1:4" x14ac:dyDescent="0.35">
      <c r="A1603" s="15">
        <v>44011</v>
      </c>
      <c r="B1603">
        <v>6225.77</v>
      </c>
      <c r="C1603" s="1">
        <f t="shared" ref="C1603:C1666" si="25">LN(B1603/B1602)</f>
        <v>1.0733994755628187E-2</v>
      </c>
      <c r="D1603" s="1"/>
    </row>
    <row r="1604" spans="1:4" x14ac:dyDescent="0.35">
      <c r="A1604" s="15">
        <v>44012</v>
      </c>
      <c r="B1604">
        <v>6169.74</v>
      </c>
      <c r="C1604" s="1">
        <f t="shared" si="25"/>
        <v>-9.0404318350285878E-3</v>
      </c>
      <c r="D1604" s="1"/>
    </row>
    <row r="1605" spans="1:4" x14ac:dyDescent="0.35">
      <c r="A1605" s="15">
        <v>44013</v>
      </c>
      <c r="B1605">
        <v>6157.96</v>
      </c>
      <c r="C1605" s="1">
        <f t="shared" si="25"/>
        <v>-1.9111437795384814E-3</v>
      </c>
      <c r="D1605" s="1"/>
    </row>
    <row r="1606" spans="1:4" x14ac:dyDescent="0.35">
      <c r="A1606" s="15">
        <v>44014</v>
      </c>
      <c r="B1606">
        <v>6240.36</v>
      </c>
      <c r="C1606" s="1">
        <f t="shared" si="25"/>
        <v>1.3292319159138892E-2</v>
      </c>
      <c r="D1606" s="1"/>
    </row>
    <row r="1607" spans="1:4" x14ac:dyDescent="0.35">
      <c r="A1607" s="15">
        <v>44015</v>
      </c>
      <c r="B1607">
        <v>6157.3</v>
      </c>
      <c r="C1607" s="1">
        <f t="shared" si="25"/>
        <v>-1.3399503254420962E-2</v>
      </c>
      <c r="D1607" s="1"/>
    </row>
    <row r="1608" spans="1:4" x14ac:dyDescent="0.35">
      <c r="A1608" s="15">
        <v>44018</v>
      </c>
      <c r="B1608">
        <v>6285.94</v>
      </c>
      <c r="C1608" s="1">
        <f t="shared" si="25"/>
        <v>2.0677023538670437E-2</v>
      </c>
      <c r="D1608" s="1"/>
    </row>
    <row r="1609" spans="1:4" x14ac:dyDescent="0.35">
      <c r="A1609" s="15">
        <v>44019</v>
      </c>
      <c r="B1609">
        <v>6189.9</v>
      </c>
      <c r="C1609" s="1">
        <f t="shared" si="25"/>
        <v>-1.5396461831984135E-2</v>
      </c>
      <c r="D1609" s="1"/>
    </row>
    <row r="1610" spans="1:4" x14ac:dyDescent="0.35">
      <c r="A1610" s="15">
        <v>44020</v>
      </c>
      <c r="B1610">
        <v>6156.16</v>
      </c>
      <c r="C1610" s="1">
        <f t="shared" si="25"/>
        <v>-5.4657249350978879E-3</v>
      </c>
      <c r="D1610" s="1"/>
    </row>
    <row r="1611" spans="1:4" x14ac:dyDescent="0.35">
      <c r="A1611" s="15">
        <v>44021</v>
      </c>
      <c r="B1611">
        <v>6049.62</v>
      </c>
      <c r="C1611" s="1">
        <f t="shared" si="25"/>
        <v>-1.745774638928969E-2</v>
      </c>
      <c r="D1611" s="1"/>
    </row>
    <row r="1612" spans="1:4" x14ac:dyDescent="0.35">
      <c r="A1612" s="15">
        <v>44022</v>
      </c>
      <c r="B1612">
        <v>6095.41</v>
      </c>
      <c r="C1612" s="1">
        <f t="shared" si="25"/>
        <v>7.5405687707241617E-3</v>
      </c>
      <c r="D1612" s="1"/>
    </row>
    <row r="1613" spans="1:4" x14ac:dyDescent="0.35">
      <c r="A1613" s="15">
        <v>44025</v>
      </c>
      <c r="B1613">
        <v>6176.19</v>
      </c>
      <c r="C1613" s="1">
        <f t="shared" si="25"/>
        <v>1.3165547574476332E-2</v>
      </c>
      <c r="D1613" s="1"/>
    </row>
    <row r="1614" spans="1:4" x14ac:dyDescent="0.35">
      <c r="A1614" s="15">
        <v>44026</v>
      </c>
      <c r="B1614">
        <v>6179.75</v>
      </c>
      <c r="C1614" s="1">
        <f t="shared" si="25"/>
        <v>5.7624107894824758E-4</v>
      </c>
      <c r="D1614" s="1"/>
    </row>
    <row r="1615" spans="1:4" x14ac:dyDescent="0.35">
      <c r="A1615" s="15">
        <v>44027</v>
      </c>
      <c r="B1615">
        <v>6292.65</v>
      </c>
      <c r="C1615" s="1">
        <f t="shared" si="25"/>
        <v>1.8104468068562016E-2</v>
      </c>
      <c r="D1615" s="1"/>
    </row>
    <row r="1616" spans="1:4" x14ac:dyDescent="0.35">
      <c r="A1616" s="15">
        <v>44028</v>
      </c>
      <c r="B1616">
        <v>6250.69</v>
      </c>
      <c r="C1616" s="1">
        <f t="shared" si="25"/>
        <v>-6.6904279908016331E-3</v>
      </c>
      <c r="D1616" s="1"/>
    </row>
    <row r="1617" spans="1:4" x14ac:dyDescent="0.35">
      <c r="A1617" s="15">
        <v>44029</v>
      </c>
      <c r="B1617">
        <v>6290.3</v>
      </c>
      <c r="C1617" s="1">
        <f t="shared" si="25"/>
        <v>6.3169066738891716E-3</v>
      </c>
      <c r="D1617" s="1"/>
    </row>
    <row r="1618" spans="1:4" x14ac:dyDescent="0.35">
      <c r="A1618" s="15">
        <v>44032</v>
      </c>
      <c r="B1618">
        <v>6261.52</v>
      </c>
      <c r="C1618" s="1">
        <f t="shared" si="25"/>
        <v>-4.5857971889046835E-3</v>
      </c>
      <c r="D1618" s="1"/>
    </row>
    <row r="1619" spans="1:4" x14ac:dyDescent="0.35">
      <c r="A1619" s="15">
        <v>44033</v>
      </c>
      <c r="B1619">
        <v>6269.73</v>
      </c>
      <c r="C1619" s="1">
        <f t="shared" si="25"/>
        <v>1.3103243770062117E-3</v>
      </c>
      <c r="D1619" s="1"/>
    </row>
    <row r="1620" spans="1:4" x14ac:dyDescent="0.35">
      <c r="A1620" s="15">
        <v>44034</v>
      </c>
      <c r="B1620">
        <v>6207.1</v>
      </c>
      <c r="C1620" s="1">
        <f t="shared" si="25"/>
        <v>-1.0039493372334566E-2</v>
      </c>
      <c r="D1620" s="1"/>
    </row>
    <row r="1621" spans="1:4" x14ac:dyDescent="0.35">
      <c r="A1621" s="15">
        <v>44035</v>
      </c>
      <c r="B1621">
        <v>6211.44</v>
      </c>
      <c r="C1621" s="1">
        <f t="shared" si="25"/>
        <v>6.9895497807097469E-4</v>
      </c>
      <c r="D1621" s="1"/>
    </row>
    <row r="1622" spans="1:4" x14ac:dyDescent="0.35">
      <c r="A1622" s="15">
        <v>44036</v>
      </c>
      <c r="B1622">
        <v>6123.82</v>
      </c>
      <c r="C1622" s="1">
        <f t="shared" si="25"/>
        <v>-1.4206668312824283E-2</v>
      </c>
      <c r="D1622" s="1"/>
    </row>
    <row r="1623" spans="1:4" x14ac:dyDescent="0.35">
      <c r="A1623" s="15">
        <v>44039</v>
      </c>
      <c r="B1623">
        <v>6104.88</v>
      </c>
      <c r="C1623" s="1">
        <f t="shared" si="25"/>
        <v>-3.0976334597514151E-3</v>
      </c>
      <c r="D1623" s="1"/>
    </row>
    <row r="1624" spans="1:4" x14ac:dyDescent="0.35">
      <c r="A1624" s="15">
        <v>44040</v>
      </c>
      <c r="B1624">
        <v>6129.26</v>
      </c>
      <c r="C1624" s="1">
        <f t="shared" si="25"/>
        <v>3.9855735299094731E-3</v>
      </c>
      <c r="D1624" s="1"/>
    </row>
    <row r="1625" spans="1:4" x14ac:dyDescent="0.35">
      <c r="A1625" s="15">
        <v>44041</v>
      </c>
      <c r="B1625">
        <v>6131.46</v>
      </c>
      <c r="C1625" s="1">
        <f t="shared" si="25"/>
        <v>3.5886962977876792E-4</v>
      </c>
      <c r="D1625" s="1"/>
    </row>
    <row r="1626" spans="1:4" x14ac:dyDescent="0.35">
      <c r="A1626" s="15">
        <v>44042</v>
      </c>
      <c r="B1626">
        <v>5989.99</v>
      </c>
      <c r="C1626" s="1">
        <f t="shared" si="25"/>
        <v>-2.3343151832635561E-2</v>
      </c>
      <c r="D1626" s="1"/>
    </row>
    <row r="1627" spans="1:4" x14ac:dyDescent="0.35">
      <c r="A1627" s="15">
        <v>44043</v>
      </c>
      <c r="B1627">
        <v>5897.76</v>
      </c>
      <c r="C1627" s="1">
        <f t="shared" si="25"/>
        <v>-1.5517124871648838E-2</v>
      </c>
      <c r="D1627" s="1"/>
    </row>
    <row r="1628" spans="1:4" x14ac:dyDescent="0.35">
      <c r="A1628" s="15">
        <v>44046</v>
      </c>
      <c r="B1628">
        <v>6032.85</v>
      </c>
      <c r="C1628" s="1">
        <f t="shared" si="25"/>
        <v>2.2646918092181834E-2</v>
      </c>
      <c r="D1628" s="1"/>
    </row>
    <row r="1629" spans="1:4" x14ac:dyDescent="0.35">
      <c r="A1629" s="15">
        <v>44047</v>
      </c>
      <c r="B1629">
        <v>6036</v>
      </c>
      <c r="C1629" s="1">
        <f t="shared" si="25"/>
        <v>5.2200500818689731E-4</v>
      </c>
      <c r="D1629" s="1"/>
    </row>
    <row r="1630" spans="1:4" x14ac:dyDescent="0.35">
      <c r="A1630" s="15">
        <v>44048</v>
      </c>
      <c r="B1630">
        <v>6104.72</v>
      </c>
      <c r="C1630" s="1">
        <f t="shared" si="25"/>
        <v>1.1320701559414E-2</v>
      </c>
      <c r="D1630" s="1"/>
    </row>
    <row r="1631" spans="1:4" x14ac:dyDescent="0.35">
      <c r="A1631" s="15">
        <v>44049</v>
      </c>
      <c r="B1631">
        <v>6026.94</v>
      </c>
      <c r="C1631" s="1">
        <f t="shared" si="25"/>
        <v>-1.2822823215255689E-2</v>
      </c>
      <c r="D1631" s="1"/>
    </row>
    <row r="1632" spans="1:4" x14ac:dyDescent="0.35">
      <c r="A1632" s="15">
        <v>44050</v>
      </c>
      <c r="B1632">
        <v>6032.18</v>
      </c>
      <c r="C1632" s="1">
        <f t="shared" si="25"/>
        <v>8.6905185947117752E-4</v>
      </c>
      <c r="D1632" s="1"/>
    </row>
    <row r="1633" spans="1:4" x14ac:dyDescent="0.35">
      <c r="A1633" s="15">
        <v>44053</v>
      </c>
      <c r="B1633">
        <v>6050.59</v>
      </c>
      <c r="C1633" s="1">
        <f t="shared" si="25"/>
        <v>3.047316839844529E-3</v>
      </c>
      <c r="D1633" s="1"/>
    </row>
    <row r="1634" spans="1:4" x14ac:dyDescent="0.35">
      <c r="A1634" s="15">
        <v>44054</v>
      </c>
      <c r="B1634">
        <v>6154.34</v>
      </c>
      <c r="C1634" s="1">
        <f t="shared" si="25"/>
        <v>1.700173604340938E-2</v>
      </c>
      <c r="D1634" s="1"/>
    </row>
    <row r="1635" spans="1:4" x14ac:dyDescent="0.35">
      <c r="A1635" s="15">
        <v>44055</v>
      </c>
      <c r="B1635">
        <v>6280.12</v>
      </c>
      <c r="C1635" s="1">
        <f t="shared" si="25"/>
        <v>2.0231564585315227E-2</v>
      </c>
      <c r="D1635" s="1"/>
    </row>
    <row r="1636" spans="1:4" x14ac:dyDescent="0.35">
      <c r="A1636" s="15">
        <v>44056</v>
      </c>
      <c r="B1636">
        <v>6185.62</v>
      </c>
      <c r="C1636" s="1">
        <f t="shared" si="25"/>
        <v>-1.5161845235064692E-2</v>
      </c>
      <c r="D1636" s="1"/>
    </row>
    <row r="1637" spans="1:4" x14ac:dyDescent="0.35">
      <c r="A1637" s="15">
        <v>44057</v>
      </c>
      <c r="B1637">
        <v>6090.04</v>
      </c>
      <c r="C1637" s="1">
        <f t="shared" si="25"/>
        <v>-1.5572593498001816E-2</v>
      </c>
      <c r="D1637" s="1"/>
    </row>
    <row r="1638" spans="1:4" x14ac:dyDescent="0.35">
      <c r="A1638" s="15">
        <v>44060</v>
      </c>
      <c r="B1638">
        <v>6127.44</v>
      </c>
      <c r="C1638" s="1">
        <f t="shared" si="25"/>
        <v>6.1223946057901036E-3</v>
      </c>
      <c r="D1638" s="1"/>
    </row>
    <row r="1639" spans="1:4" x14ac:dyDescent="0.35">
      <c r="A1639" s="15">
        <v>44061</v>
      </c>
      <c r="B1639">
        <v>6076.62</v>
      </c>
      <c r="C1639" s="1">
        <f t="shared" si="25"/>
        <v>-8.328424106481741E-3</v>
      </c>
      <c r="D1639" s="1"/>
    </row>
    <row r="1640" spans="1:4" x14ac:dyDescent="0.35">
      <c r="A1640" s="15">
        <v>44062</v>
      </c>
      <c r="B1640">
        <v>6111.98</v>
      </c>
      <c r="C1640" s="1">
        <f t="shared" si="25"/>
        <v>5.8021592635136834E-3</v>
      </c>
      <c r="D1640" s="1"/>
    </row>
    <row r="1641" spans="1:4" x14ac:dyDescent="0.35">
      <c r="A1641" s="15">
        <v>44063</v>
      </c>
      <c r="B1641">
        <v>6013.34</v>
      </c>
      <c r="C1641" s="1">
        <f t="shared" si="25"/>
        <v>-1.627044499435306E-2</v>
      </c>
      <c r="D1641" s="1"/>
    </row>
    <row r="1642" spans="1:4" x14ac:dyDescent="0.35">
      <c r="A1642" s="15">
        <v>44064</v>
      </c>
      <c r="B1642">
        <v>6001.89</v>
      </c>
      <c r="C1642" s="1">
        <f t="shared" si="25"/>
        <v>-1.9059149872323251E-3</v>
      </c>
      <c r="D1642" s="1"/>
    </row>
    <row r="1643" spans="1:4" x14ac:dyDescent="0.35">
      <c r="A1643" s="15">
        <v>44067</v>
      </c>
      <c r="B1643">
        <v>6104.73</v>
      </c>
      <c r="C1643" s="1">
        <f t="shared" si="25"/>
        <v>1.6989460914470369E-2</v>
      </c>
      <c r="D1643" s="1"/>
    </row>
    <row r="1644" spans="1:4" x14ac:dyDescent="0.35">
      <c r="A1644" s="15">
        <v>44068</v>
      </c>
      <c r="B1644">
        <v>6037.01</v>
      </c>
      <c r="C1644" s="1">
        <f t="shared" si="25"/>
        <v>-1.1155024275644234E-2</v>
      </c>
      <c r="D1644" s="1"/>
    </row>
    <row r="1645" spans="1:4" x14ac:dyDescent="0.35">
      <c r="A1645" s="15">
        <v>44069</v>
      </c>
      <c r="B1645">
        <v>6045.6</v>
      </c>
      <c r="C1645" s="1">
        <f t="shared" si="25"/>
        <v>1.4218784595758809E-3</v>
      </c>
      <c r="D1645" s="1"/>
    </row>
    <row r="1646" spans="1:4" x14ac:dyDescent="0.35">
      <c r="A1646" s="15">
        <v>44070</v>
      </c>
      <c r="B1646">
        <v>5999.99</v>
      </c>
      <c r="C1646" s="1">
        <f t="shared" si="25"/>
        <v>-7.5729321643736901E-3</v>
      </c>
      <c r="D1646" s="1"/>
    </row>
    <row r="1647" spans="1:4" x14ac:dyDescent="0.35">
      <c r="A1647" s="15">
        <v>44071</v>
      </c>
      <c r="B1647">
        <v>5963.57</v>
      </c>
      <c r="C1647" s="1">
        <f t="shared" si="25"/>
        <v>-6.0885075190242948E-3</v>
      </c>
      <c r="D1647" s="1"/>
    </row>
    <row r="1648" spans="1:4" x14ac:dyDescent="0.35">
      <c r="A1648" s="15">
        <v>44075</v>
      </c>
      <c r="B1648">
        <v>5862.05</v>
      </c>
      <c r="C1648" s="1">
        <f t="shared" si="25"/>
        <v>-1.7169923276538535E-2</v>
      </c>
      <c r="D1648" s="1"/>
    </row>
    <row r="1649" spans="1:4" x14ac:dyDescent="0.35">
      <c r="A1649" s="15">
        <v>44076</v>
      </c>
      <c r="B1649">
        <v>5940.95</v>
      </c>
      <c r="C1649" s="1">
        <f t="shared" si="25"/>
        <v>1.3369681482185298E-2</v>
      </c>
      <c r="D1649" s="1"/>
    </row>
    <row r="1650" spans="1:4" x14ac:dyDescent="0.35">
      <c r="A1650" s="15">
        <v>44077</v>
      </c>
      <c r="B1650">
        <v>5850.86</v>
      </c>
      <c r="C1650" s="1">
        <f t="shared" si="25"/>
        <v>-1.5280394260545694E-2</v>
      </c>
      <c r="D1650" s="1"/>
    </row>
    <row r="1651" spans="1:4" x14ac:dyDescent="0.35">
      <c r="A1651" s="15">
        <v>44078</v>
      </c>
      <c r="B1651">
        <v>5799.08</v>
      </c>
      <c r="C1651" s="1">
        <f t="shared" si="25"/>
        <v>-8.8893747049496544E-3</v>
      </c>
      <c r="D1651" s="1"/>
    </row>
    <row r="1652" spans="1:4" x14ac:dyDescent="0.35">
      <c r="A1652" s="15">
        <v>44081</v>
      </c>
      <c r="B1652">
        <v>5937.4</v>
      </c>
      <c r="C1652" s="1">
        <f t="shared" si="25"/>
        <v>2.3572042832540212E-2</v>
      </c>
      <c r="D1652" s="1"/>
    </row>
    <row r="1653" spans="1:4" x14ac:dyDescent="0.35">
      <c r="A1653" s="15">
        <v>44082</v>
      </c>
      <c r="B1653">
        <v>5930.3</v>
      </c>
      <c r="C1653" s="1">
        <f t="shared" si="25"/>
        <v>-1.1965251644501316E-3</v>
      </c>
      <c r="D1653" s="1"/>
    </row>
    <row r="1654" spans="1:4" x14ac:dyDescent="0.35">
      <c r="A1654" s="15">
        <v>44083</v>
      </c>
      <c r="B1654">
        <v>6012.84</v>
      </c>
      <c r="C1654" s="1">
        <f t="shared" si="25"/>
        <v>1.3822380740385718E-2</v>
      </c>
      <c r="D1654" s="1"/>
    </row>
    <row r="1655" spans="1:4" x14ac:dyDescent="0.35">
      <c r="A1655" s="15">
        <v>44084</v>
      </c>
      <c r="B1655">
        <v>6003.32</v>
      </c>
      <c r="C1655" s="1">
        <f t="shared" si="25"/>
        <v>-1.5845331606534074E-3</v>
      </c>
      <c r="D1655" s="1"/>
    </row>
    <row r="1656" spans="1:4" x14ac:dyDescent="0.35">
      <c r="A1656" s="15">
        <v>44085</v>
      </c>
      <c r="B1656">
        <v>6032.09</v>
      </c>
      <c r="C1656" s="1">
        <f t="shared" si="25"/>
        <v>4.7809014898010371E-3</v>
      </c>
      <c r="D1656" s="1"/>
    </row>
    <row r="1657" spans="1:4" x14ac:dyDescent="0.35">
      <c r="A1657" s="15">
        <v>44088</v>
      </c>
      <c r="B1657">
        <v>6026.25</v>
      </c>
      <c r="C1657" s="1">
        <f t="shared" si="25"/>
        <v>-9.6862428105476059E-4</v>
      </c>
      <c r="D1657" s="1"/>
    </row>
    <row r="1658" spans="1:4" x14ac:dyDescent="0.35">
      <c r="A1658" s="15">
        <v>44089</v>
      </c>
      <c r="B1658">
        <v>6105.54</v>
      </c>
      <c r="C1658" s="1">
        <f t="shared" si="25"/>
        <v>1.3071629001769733E-2</v>
      </c>
      <c r="D1658" s="1"/>
    </row>
    <row r="1659" spans="1:4" x14ac:dyDescent="0.35">
      <c r="A1659" s="15">
        <v>44090</v>
      </c>
      <c r="B1659">
        <v>6078.48</v>
      </c>
      <c r="C1659" s="1">
        <f t="shared" si="25"/>
        <v>-4.4418910165985107E-3</v>
      </c>
      <c r="D1659" s="1"/>
    </row>
    <row r="1660" spans="1:4" x14ac:dyDescent="0.35">
      <c r="A1660" s="15">
        <v>44091</v>
      </c>
      <c r="B1660">
        <v>6049.92</v>
      </c>
      <c r="C1660" s="1">
        <f t="shared" si="25"/>
        <v>-4.7096159080384763E-3</v>
      </c>
      <c r="D1660" s="1"/>
    </row>
    <row r="1661" spans="1:4" x14ac:dyDescent="0.35">
      <c r="A1661" s="15">
        <v>44092</v>
      </c>
      <c r="B1661">
        <v>6007.05</v>
      </c>
      <c r="C1661" s="1">
        <f t="shared" si="25"/>
        <v>-7.1112693590039914E-3</v>
      </c>
      <c r="D1661" s="1"/>
    </row>
    <row r="1662" spans="1:4" x14ac:dyDescent="0.35">
      <c r="A1662" s="15">
        <v>44095</v>
      </c>
      <c r="B1662">
        <v>5804.29</v>
      </c>
      <c r="C1662" s="1">
        <f t="shared" si="25"/>
        <v>-3.4336480141112173E-2</v>
      </c>
      <c r="D1662" s="1"/>
    </row>
    <row r="1663" spans="1:4" x14ac:dyDescent="0.35">
      <c r="A1663" s="15">
        <v>44096</v>
      </c>
      <c r="B1663">
        <v>5829.46</v>
      </c>
      <c r="C1663" s="1">
        <f t="shared" si="25"/>
        <v>4.3270724010134529E-3</v>
      </c>
      <c r="D1663" s="1"/>
    </row>
    <row r="1664" spans="1:4" x14ac:dyDescent="0.35">
      <c r="A1664" s="15">
        <v>44097</v>
      </c>
      <c r="B1664">
        <v>5899.26</v>
      </c>
      <c r="C1664" s="1">
        <f t="shared" si="25"/>
        <v>1.1902547600921456E-2</v>
      </c>
      <c r="D1664" s="1"/>
    </row>
    <row r="1665" spans="1:4" x14ac:dyDescent="0.35">
      <c r="A1665" s="15">
        <v>44098</v>
      </c>
      <c r="B1665">
        <v>5822.78</v>
      </c>
      <c r="C1665" s="1">
        <f t="shared" si="25"/>
        <v>-1.3049108387825168E-2</v>
      </c>
      <c r="D1665" s="1"/>
    </row>
    <row r="1666" spans="1:4" x14ac:dyDescent="0.35">
      <c r="A1666" s="15">
        <v>44099</v>
      </c>
      <c r="B1666">
        <v>5842.67</v>
      </c>
      <c r="C1666" s="1">
        <f t="shared" si="25"/>
        <v>3.4100732118178211E-3</v>
      </c>
      <c r="D1666" s="1"/>
    </row>
    <row r="1667" spans="1:4" x14ac:dyDescent="0.35">
      <c r="A1667" s="15">
        <v>44102</v>
      </c>
      <c r="B1667">
        <v>5927.93</v>
      </c>
      <c r="C1667" s="1">
        <f t="shared" ref="C1667:C1730" si="26">LN(B1667/B1666)</f>
        <v>1.4487195416355817E-2</v>
      </c>
      <c r="D1667" s="1"/>
    </row>
    <row r="1668" spans="1:4" x14ac:dyDescent="0.35">
      <c r="A1668" s="15">
        <v>44103</v>
      </c>
      <c r="B1668">
        <v>5897.5</v>
      </c>
      <c r="C1668" s="1">
        <f t="shared" si="26"/>
        <v>-5.1465472573019753E-3</v>
      </c>
      <c r="D1668" s="1"/>
    </row>
    <row r="1669" spans="1:4" x14ac:dyDescent="0.35">
      <c r="A1669" s="15">
        <v>44104</v>
      </c>
      <c r="B1669">
        <v>5866.1</v>
      </c>
      <c r="C1669" s="1">
        <f t="shared" si="26"/>
        <v>-5.3385144979897214E-3</v>
      </c>
      <c r="D1669" s="1"/>
    </row>
    <row r="1670" spans="1:4" x14ac:dyDescent="0.35">
      <c r="A1670" s="15">
        <v>44105</v>
      </c>
      <c r="B1670">
        <v>5879.45</v>
      </c>
      <c r="C1670" s="1">
        <f t="shared" si="26"/>
        <v>2.2732023189694574E-3</v>
      </c>
      <c r="D1670" s="1"/>
    </row>
    <row r="1671" spans="1:4" x14ac:dyDescent="0.35">
      <c r="A1671" s="15">
        <v>44106</v>
      </c>
      <c r="B1671">
        <v>5902.12</v>
      </c>
      <c r="C1671" s="1">
        <f t="shared" si="26"/>
        <v>3.8483882841975478E-3</v>
      </c>
      <c r="D1671" s="1"/>
    </row>
    <row r="1672" spans="1:4" x14ac:dyDescent="0.35">
      <c r="A1672" s="15">
        <v>44109</v>
      </c>
      <c r="B1672">
        <v>5942.94</v>
      </c>
      <c r="C1672" s="1">
        <f t="shared" si="26"/>
        <v>6.8923520175333498E-3</v>
      </c>
      <c r="D1672" s="1"/>
    </row>
    <row r="1673" spans="1:4" x14ac:dyDescent="0.35">
      <c r="A1673" s="15">
        <v>44110</v>
      </c>
      <c r="B1673">
        <v>5949.94</v>
      </c>
      <c r="C1673" s="1">
        <f t="shared" si="26"/>
        <v>1.1771750506771328E-3</v>
      </c>
      <c r="D1673" s="1"/>
    </row>
    <row r="1674" spans="1:4" x14ac:dyDescent="0.35">
      <c r="A1674" s="15">
        <v>44111</v>
      </c>
      <c r="B1674">
        <v>5946.25</v>
      </c>
      <c r="C1674" s="1">
        <f t="shared" si="26"/>
        <v>-6.2036670872648268E-4</v>
      </c>
      <c r="D1674" s="1"/>
    </row>
    <row r="1675" spans="1:4" x14ac:dyDescent="0.35">
      <c r="A1675" s="15">
        <v>44112</v>
      </c>
      <c r="B1675">
        <v>5978.03</v>
      </c>
      <c r="C1675" s="1">
        <f t="shared" si="26"/>
        <v>5.3303134856027886E-3</v>
      </c>
      <c r="D1675" s="1"/>
    </row>
    <row r="1676" spans="1:4" x14ac:dyDescent="0.35">
      <c r="A1676" s="15">
        <v>44113</v>
      </c>
      <c r="B1676">
        <v>6016.65</v>
      </c>
      <c r="C1676" s="1">
        <f t="shared" si="26"/>
        <v>6.439543773884066E-3</v>
      </c>
      <c r="D1676" s="1"/>
    </row>
    <row r="1677" spans="1:4" x14ac:dyDescent="0.35">
      <c r="A1677" s="15">
        <v>44116</v>
      </c>
      <c r="B1677">
        <v>6001.38</v>
      </c>
      <c r="C1677" s="1">
        <f t="shared" si="26"/>
        <v>-2.5411832417309606E-3</v>
      </c>
      <c r="D1677" s="1"/>
    </row>
    <row r="1678" spans="1:4" x14ac:dyDescent="0.35">
      <c r="A1678" s="15">
        <v>44117</v>
      </c>
      <c r="B1678">
        <v>5969.71</v>
      </c>
      <c r="C1678" s="1">
        <f t="shared" si="26"/>
        <v>-5.2910927718671577E-3</v>
      </c>
      <c r="D1678" s="1"/>
    </row>
    <row r="1679" spans="1:4" x14ac:dyDescent="0.35">
      <c r="A1679" s="15">
        <v>44118</v>
      </c>
      <c r="B1679">
        <v>5935.06</v>
      </c>
      <c r="C1679" s="1">
        <f t="shared" si="26"/>
        <v>-5.8212124799144668E-3</v>
      </c>
      <c r="D1679" s="1"/>
    </row>
    <row r="1680" spans="1:4" x14ac:dyDescent="0.35">
      <c r="A1680" s="15">
        <v>44119</v>
      </c>
      <c r="B1680">
        <v>5832.52</v>
      </c>
      <c r="C1680" s="1">
        <f t="shared" si="26"/>
        <v>-1.7427983561465053E-2</v>
      </c>
      <c r="D1680" s="1"/>
    </row>
    <row r="1681" spans="1:4" x14ac:dyDescent="0.35">
      <c r="A1681" s="15">
        <v>44120</v>
      </c>
      <c r="B1681">
        <v>5919.58</v>
      </c>
      <c r="C1681" s="1">
        <f t="shared" si="26"/>
        <v>1.4816346464322493E-2</v>
      </c>
      <c r="D1681" s="1"/>
    </row>
    <row r="1682" spans="1:4" x14ac:dyDescent="0.35">
      <c r="A1682" s="15">
        <v>44123</v>
      </c>
      <c r="B1682">
        <v>5884.65</v>
      </c>
      <c r="C1682" s="1">
        <f t="shared" si="26"/>
        <v>-5.9182347265920882E-3</v>
      </c>
      <c r="D1682" s="1"/>
    </row>
    <row r="1683" spans="1:4" x14ac:dyDescent="0.35">
      <c r="A1683" s="15">
        <v>44124</v>
      </c>
      <c r="B1683">
        <v>5889.22</v>
      </c>
      <c r="C1683" s="1">
        <f t="shared" si="26"/>
        <v>7.7629534375756439E-4</v>
      </c>
      <c r="D1683" s="1"/>
    </row>
    <row r="1684" spans="1:4" x14ac:dyDescent="0.35">
      <c r="A1684" s="15">
        <v>44125</v>
      </c>
      <c r="B1684">
        <v>5776.5</v>
      </c>
      <c r="C1684" s="1">
        <f t="shared" si="26"/>
        <v>-1.9325598109415039E-2</v>
      </c>
      <c r="D1684" s="1"/>
    </row>
    <row r="1685" spans="1:4" x14ac:dyDescent="0.35">
      <c r="A1685" s="15">
        <v>44126</v>
      </c>
      <c r="B1685">
        <v>5785.65</v>
      </c>
      <c r="C1685" s="1">
        <f t="shared" si="26"/>
        <v>1.5827509434039773E-3</v>
      </c>
      <c r="D1685" s="1"/>
    </row>
    <row r="1686" spans="1:4" x14ac:dyDescent="0.35">
      <c r="A1686" s="15">
        <v>44127</v>
      </c>
      <c r="B1686">
        <v>5860.28</v>
      </c>
      <c r="C1686" s="1">
        <f t="shared" si="26"/>
        <v>1.2816670133044137E-2</v>
      </c>
      <c r="D1686" s="1"/>
    </row>
    <row r="1687" spans="1:4" x14ac:dyDescent="0.35">
      <c r="A1687" s="15">
        <v>44130</v>
      </c>
      <c r="B1687">
        <v>5792.01</v>
      </c>
      <c r="C1687" s="1">
        <f t="shared" si="26"/>
        <v>-1.1718002416122373E-2</v>
      </c>
      <c r="D1687" s="1"/>
    </row>
    <row r="1688" spans="1:4" x14ac:dyDescent="0.35">
      <c r="A1688" s="15">
        <v>44131</v>
      </c>
      <c r="B1688">
        <v>5728.99</v>
      </c>
      <c r="C1688" s="1">
        <f t="shared" si="26"/>
        <v>-1.094013168166834E-2</v>
      </c>
      <c r="D1688" s="1"/>
    </row>
    <row r="1689" spans="1:4" x14ac:dyDescent="0.35">
      <c r="A1689" s="15">
        <v>44132</v>
      </c>
      <c r="B1689">
        <v>5582.8</v>
      </c>
      <c r="C1689" s="1">
        <f t="shared" si="26"/>
        <v>-2.5848807267241262E-2</v>
      </c>
      <c r="D1689" s="1"/>
    </row>
    <row r="1690" spans="1:4" x14ac:dyDescent="0.35">
      <c r="A1690" s="15">
        <v>44133</v>
      </c>
      <c r="B1690">
        <v>5581.75</v>
      </c>
      <c r="C1690" s="1">
        <f t="shared" si="26"/>
        <v>-1.8809535594286315E-4</v>
      </c>
      <c r="D1690" s="1"/>
    </row>
    <row r="1691" spans="1:4" x14ac:dyDescent="0.35">
      <c r="A1691" s="15">
        <v>44134</v>
      </c>
      <c r="B1691">
        <v>5577.27</v>
      </c>
      <c r="C1691" s="1">
        <f t="shared" si="26"/>
        <v>-8.0293793553390445E-4</v>
      </c>
      <c r="D1691" s="1"/>
    </row>
    <row r="1692" spans="1:4" x14ac:dyDescent="0.35">
      <c r="A1692" s="15">
        <v>44137</v>
      </c>
      <c r="B1692">
        <v>5654.97</v>
      </c>
      <c r="C1692" s="1">
        <f t="shared" si="26"/>
        <v>1.3835395153348818E-2</v>
      </c>
      <c r="D1692" s="1"/>
    </row>
    <row r="1693" spans="1:4" x14ac:dyDescent="0.35">
      <c r="A1693" s="15">
        <v>44138</v>
      </c>
      <c r="B1693">
        <v>5786.77</v>
      </c>
      <c r="C1693" s="1">
        <f t="shared" si="26"/>
        <v>2.3039473033290497E-2</v>
      </c>
      <c r="D1693" s="1"/>
    </row>
    <row r="1694" spans="1:4" x14ac:dyDescent="0.35">
      <c r="A1694" s="15">
        <v>44139</v>
      </c>
      <c r="B1694">
        <v>5883.26</v>
      </c>
      <c r="C1694" s="1">
        <f t="shared" si="26"/>
        <v>1.6536752496762504E-2</v>
      </c>
      <c r="D1694" s="1"/>
    </row>
    <row r="1695" spans="1:4" x14ac:dyDescent="0.35">
      <c r="A1695" s="15">
        <v>44140</v>
      </c>
      <c r="B1695">
        <v>5906.18</v>
      </c>
      <c r="C1695" s="1">
        <f t="shared" si="26"/>
        <v>3.8882302935528529E-3</v>
      </c>
      <c r="D1695" s="1"/>
    </row>
    <row r="1696" spans="1:4" x14ac:dyDescent="0.35">
      <c r="A1696" s="15">
        <v>44141</v>
      </c>
      <c r="B1696">
        <v>5910.02</v>
      </c>
      <c r="C1696" s="1">
        <f t="shared" si="26"/>
        <v>6.4995516920514286E-4</v>
      </c>
      <c r="D1696" s="1"/>
    </row>
    <row r="1697" spans="1:4" x14ac:dyDescent="0.35">
      <c r="A1697" s="15">
        <v>44144</v>
      </c>
      <c r="B1697">
        <v>6186.29</v>
      </c>
      <c r="C1697" s="1">
        <f t="shared" si="26"/>
        <v>4.568633770873675E-2</v>
      </c>
      <c r="D1697" s="1"/>
    </row>
    <row r="1698" spans="1:4" x14ac:dyDescent="0.35">
      <c r="A1698" s="15">
        <v>44145</v>
      </c>
      <c r="B1698">
        <v>6296.85</v>
      </c>
      <c r="C1698" s="1">
        <f t="shared" si="26"/>
        <v>1.7713955140032475E-2</v>
      </c>
      <c r="D1698" s="1"/>
    </row>
    <row r="1699" spans="1:4" x14ac:dyDescent="0.35">
      <c r="A1699" s="15">
        <v>44146</v>
      </c>
      <c r="B1699">
        <v>6382.1</v>
      </c>
      <c r="C1699" s="1">
        <f t="shared" si="26"/>
        <v>1.3447688446745798E-2</v>
      </c>
      <c r="D1699" s="1"/>
    </row>
    <row r="1700" spans="1:4" x14ac:dyDescent="0.35">
      <c r="A1700" s="15">
        <v>44147</v>
      </c>
      <c r="B1700">
        <v>6338.94</v>
      </c>
      <c r="C1700" s="1">
        <f t="shared" si="26"/>
        <v>-6.7856347606502949E-3</v>
      </c>
      <c r="D1700" s="1"/>
    </row>
    <row r="1701" spans="1:4" x14ac:dyDescent="0.35">
      <c r="A1701" s="15">
        <v>44148</v>
      </c>
      <c r="B1701">
        <v>6316.39</v>
      </c>
      <c r="C1701" s="1">
        <f t="shared" si="26"/>
        <v>-3.5637196130949007E-3</v>
      </c>
      <c r="D1701" s="1"/>
    </row>
    <row r="1702" spans="1:4" x14ac:dyDescent="0.35">
      <c r="A1702" s="15">
        <v>44151</v>
      </c>
      <c r="B1702">
        <v>6421.29</v>
      </c>
      <c r="C1702" s="1">
        <f t="shared" si="26"/>
        <v>1.647118966785488E-2</v>
      </c>
      <c r="D1702" s="1"/>
    </row>
    <row r="1703" spans="1:4" x14ac:dyDescent="0.35">
      <c r="A1703" s="15">
        <v>44152</v>
      </c>
      <c r="B1703">
        <v>6365.33</v>
      </c>
      <c r="C1703" s="1">
        <f t="shared" si="26"/>
        <v>-8.7529553982566392E-3</v>
      </c>
      <c r="D1703" s="1"/>
    </row>
    <row r="1704" spans="1:4" x14ac:dyDescent="0.35">
      <c r="A1704" s="15">
        <v>44153</v>
      </c>
      <c r="B1704">
        <v>6385.24</v>
      </c>
      <c r="C1704" s="1">
        <f t="shared" si="26"/>
        <v>3.1230001767867058E-3</v>
      </c>
      <c r="D1704" s="1"/>
    </row>
    <row r="1705" spans="1:4" x14ac:dyDescent="0.35">
      <c r="A1705" s="15">
        <v>44154</v>
      </c>
      <c r="B1705">
        <v>6334.35</v>
      </c>
      <c r="C1705" s="1">
        <f t="shared" si="26"/>
        <v>-8.0018729440403912E-3</v>
      </c>
      <c r="D1705" s="1"/>
    </row>
    <row r="1706" spans="1:4" x14ac:dyDescent="0.35">
      <c r="A1706" s="15">
        <v>44155</v>
      </c>
      <c r="B1706">
        <v>6351.45</v>
      </c>
      <c r="C1706" s="1">
        <f t="shared" si="26"/>
        <v>2.695929363059285E-3</v>
      </c>
      <c r="D1706" s="1"/>
    </row>
    <row r="1707" spans="1:4" x14ac:dyDescent="0.35">
      <c r="A1707" s="15">
        <v>44158</v>
      </c>
      <c r="B1707">
        <v>6333.84</v>
      </c>
      <c r="C1707" s="1">
        <f t="shared" si="26"/>
        <v>-2.7764459957077083E-3</v>
      </c>
      <c r="D1707" s="1"/>
    </row>
    <row r="1708" spans="1:4" x14ac:dyDescent="0.35">
      <c r="A1708" s="15">
        <v>44159</v>
      </c>
      <c r="B1708">
        <v>6432.17</v>
      </c>
      <c r="C1708" s="1">
        <f t="shared" si="26"/>
        <v>1.5405274577146912E-2</v>
      </c>
      <c r="D1708" s="1"/>
    </row>
    <row r="1709" spans="1:4" x14ac:dyDescent="0.35">
      <c r="A1709" s="15">
        <v>44160</v>
      </c>
      <c r="B1709">
        <v>6391.09</v>
      </c>
      <c r="C1709" s="1">
        <f t="shared" si="26"/>
        <v>-6.4071290034194836E-3</v>
      </c>
      <c r="D1709" s="1"/>
    </row>
    <row r="1710" spans="1:4" x14ac:dyDescent="0.35">
      <c r="A1710" s="15">
        <v>44161</v>
      </c>
      <c r="B1710">
        <v>6362.93</v>
      </c>
      <c r="C1710" s="1">
        <f t="shared" si="26"/>
        <v>-4.41586978219636E-3</v>
      </c>
      <c r="D1710" s="1"/>
    </row>
    <row r="1711" spans="1:4" x14ac:dyDescent="0.35">
      <c r="A1711" s="15">
        <v>44162</v>
      </c>
      <c r="B1711">
        <v>6367.58</v>
      </c>
      <c r="C1711" s="1">
        <f t="shared" si="26"/>
        <v>7.3052850306825972E-4</v>
      </c>
      <c r="D1711" s="1"/>
    </row>
    <row r="1712" spans="1:4" x14ac:dyDescent="0.35">
      <c r="A1712" s="15">
        <v>44165</v>
      </c>
      <c r="B1712">
        <v>6266.19</v>
      </c>
      <c r="C1712" s="1">
        <f t="shared" si="26"/>
        <v>-1.6050977148094104E-2</v>
      </c>
      <c r="D1712" s="1"/>
    </row>
    <row r="1713" spans="1:4" x14ac:dyDescent="0.35">
      <c r="A1713" s="15">
        <v>44166</v>
      </c>
      <c r="B1713">
        <v>6384.73</v>
      </c>
      <c r="C1713" s="1">
        <f t="shared" si="26"/>
        <v>1.8740687536151466E-2</v>
      </c>
      <c r="D1713" s="1"/>
    </row>
    <row r="1714" spans="1:4" x14ac:dyDescent="0.35">
      <c r="A1714" s="15">
        <v>44167</v>
      </c>
      <c r="B1714">
        <v>6463.39</v>
      </c>
      <c r="C1714" s="1">
        <f t="shared" si="26"/>
        <v>1.2244745972738351E-2</v>
      </c>
      <c r="D1714" s="1"/>
    </row>
    <row r="1715" spans="1:4" x14ac:dyDescent="0.35">
      <c r="A1715" s="15">
        <v>44168</v>
      </c>
      <c r="B1715">
        <v>6490.27</v>
      </c>
      <c r="C1715" s="1">
        <f t="shared" si="26"/>
        <v>4.1501843620747238E-3</v>
      </c>
      <c r="D1715" s="1"/>
    </row>
    <row r="1716" spans="1:4" x14ac:dyDescent="0.35">
      <c r="A1716" s="15">
        <v>44169</v>
      </c>
      <c r="B1716">
        <v>6550.23</v>
      </c>
      <c r="C1716" s="1">
        <f t="shared" si="26"/>
        <v>9.1960312185061857E-3</v>
      </c>
      <c r="D1716" s="1"/>
    </row>
    <row r="1717" spans="1:4" x14ac:dyDescent="0.35">
      <c r="A1717" s="15">
        <v>44172</v>
      </c>
      <c r="B1717">
        <v>6555.39</v>
      </c>
      <c r="C1717" s="1">
        <f t="shared" si="26"/>
        <v>7.8744847884081872E-4</v>
      </c>
      <c r="D1717" s="1"/>
    </row>
    <row r="1718" spans="1:4" x14ac:dyDescent="0.35">
      <c r="A1718" s="15">
        <v>44173</v>
      </c>
      <c r="B1718">
        <v>6558.82</v>
      </c>
      <c r="C1718" s="1">
        <f t="shared" si="26"/>
        <v>5.2309671390232692E-4</v>
      </c>
      <c r="D1718" s="1"/>
    </row>
    <row r="1719" spans="1:4" x14ac:dyDescent="0.35">
      <c r="A1719" s="15">
        <v>44174</v>
      </c>
      <c r="B1719">
        <v>6564.29</v>
      </c>
      <c r="C1719" s="1">
        <f t="shared" si="26"/>
        <v>8.336439025182096E-4</v>
      </c>
      <c r="D1719" s="1"/>
    </row>
    <row r="1720" spans="1:4" x14ac:dyDescent="0.35">
      <c r="A1720" s="15">
        <v>44175</v>
      </c>
      <c r="B1720">
        <v>6599.76</v>
      </c>
      <c r="C1720" s="1">
        <f t="shared" si="26"/>
        <v>5.3889321051045474E-3</v>
      </c>
      <c r="D1720" s="1"/>
    </row>
    <row r="1721" spans="1:4" x14ac:dyDescent="0.35">
      <c r="A1721" s="15">
        <v>44176</v>
      </c>
      <c r="B1721">
        <v>6546.75</v>
      </c>
      <c r="C1721" s="1">
        <f t="shared" si="26"/>
        <v>-8.0645414334114193E-3</v>
      </c>
      <c r="D1721" s="1"/>
    </row>
    <row r="1722" spans="1:4" x14ac:dyDescent="0.35">
      <c r="A1722" s="15">
        <v>44179</v>
      </c>
      <c r="B1722">
        <v>6531.83</v>
      </c>
      <c r="C1722" s="1">
        <f t="shared" si="26"/>
        <v>-2.2815942514226571E-3</v>
      </c>
      <c r="D1722" s="1"/>
    </row>
    <row r="1723" spans="1:4" x14ac:dyDescent="0.35">
      <c r="A1723" s="15">
        <v>44180</v>
      </c>
      <c r="B1723">
        <v>6513.32</v>
      </c>
      <c r="C1723" s="1">
        <f t="shared" si="26"/>
        <v>-2.8378381884843341E-3</v>
      </c>
      <c r="D1723" s="1"/>
    </row>
    <row r="1724" spans="1:4" x14ac:dyDescent="0.35">
      <c r="A1724" s="15">
        <v>44181</v>
      </c>
      <c r="B1724">
        <v>6570.91</v>
      </c>
      <c r="C1724" s="1">
        <f t="shared" si="26"/>
        <v>8.8030204149806002E-3</v>
      </c>
      <c r="D1724" s="1"/>
    </row>
    <row r="1725" spans="1:4" x14ac:dyDescent="0.35">
      <c r="A1725" s="15">
        <v>44182</v>
      </c>
      <c r="B1725">
        <v>6551.06</v>
      </c>
      <c r="C1725" s="1">
        <f t="shared" si="26"/>
        <v>-3.0254626616714408E-3</v>
      </c>
      <c r="D1725" s="1"/>
    </row>
    <row r="1726" spans="1:4" x14ac:dyDescent="0.35">
      <c r="A1726" s="15">
        <v>44183</v>
      </c>
      <c r="B1726">
        <v>6529.18</v>
      </c>
      <c r="C1726" s="1">
        <f t="shared" si="26"/>
        <v>-3.345507484191274E-3</v>
      </c>
      <c r="D1726" s="1"/>
    </row>
    <row r="1727" spans="1:4" x14ac:dyDescent="0.35">
      <c r="A1727" s="15">
        <v>44186</v>
      </c>
      <c r="B1727">
        <v>6416.32</v>
      </c>
      <c r="C1727" s="1">
        <f t="shared" si="26"/>
        <v>-1.74366164984406E-2</v>
      </c>
      <c r="D1727" s="1"/>
    </row>
    <row r="1728" spans="1:4" x14ac:dyDescent="0.35">
      <c r="A1728" s="15">
        <v>44187</v>
      </c>
      <c r="B1728">
        <v>6453.16</v>
      </c>
      <c r="C1728" s="1">
        <f t="shared" si="26"/>
        <v>5.7251886832640755E-3</v>
      </c>
      <c r="D1728" s="1"/>
    </row>
    <row r="1729" spans="1:4" x14ac:dyDescent="0.35">
      <c r="A1729" s="15">
        <v>44188</v>
      </c>
      <c r="B1729">
        <v>6495.75</v>
      </c>
      <c r="C1729" s="1">
        <f t="shared" si="26"/>
        <v>6.5781835816607383E-3</v>
      </c>
      <c r="D1729" s="1"/>
    </row>
    <row r="1730" spans="1:4" x14ac:dyDescent="0.35">
      <c r="A1730" s="15">
        <v>44194</v>
      </c>
      <c r="B1730">
        <v>6602.65</v>
      </c>
      <c r="C1730" s="1">
        <f t="shared" si="26"/>
        <v>1.6322966701129888E-2</v>
      </c>
      <c r="D1730" s="1"/>
    </row>
    <row r="1731" spans="1:4" x14ac:dyDescent="0.35">
      <c r="A1731" s="15">
        <v>44195</v>
      </c>
      <c r="B1731">
        <v>6555.82</v>
      </c>
      <c r="C1731" s="1">
        <f t="shared" ref="C1731:C1794" si="27">LN(B1731/B1730)</f>
        <v>-7.117878859300735E-3</v>
      </c>
      <c r="D1731" s="1"/>
    </row>
    <row r="1732" spans="1:4" x14ac:dyDescent="0.35">
      <c r="A1732" s="15">
        <v>44196</v>
      </c>
      <c r="B1732">
        <v>6460.52</v>
      </c>
      <c r="C1732" s="1">
        <f t="shared" si="27"/>
        <v>-1.4643394827985604E-2</v>
      </c>
      <c r="D1732" s="1"/>
    </row>
    <row r="1733" spans="1:4" x14ac:dyDescent="0.35">
      <c r="A1733" s="15">
        <v>44200</v>
      </c>
      <c r="B1733">
        <v>6571.88</v>
      </c>
      <c r="C1733" s="1">
        <f t="shared" si="27"/>
        <v>1.7090130815546962E-2</v>
      </c>
      <c r="D1733" s="1"/>
    </row>
    <row r="1734" spans="1:4" x14ac:dyDescent="0.35">
      <c r="A1734" s="15">
        <v>44201</v>
      </c>
      <c r="B1734">
        <v>6612.25</v>
      </c>
      <c r="C1734" s="1">
        <f t="shared" si="27"/>
        <v>6.1240485598259287E-3</v>
      </c>
      <c r="D1734" s="1"/>
    </row>
    <row r="1735" spans="1:4" x14ac:dyDescent="0.35">
      <c r="A1735" s="15">
        <v>44202</v>
      </c>
      <c r="B1735">
        <v>6841.86</v>
      </c>
      <c r="C1735" s="1">
        <f t="shared" si="27"/>
        <v>3.4135635206463649E-2</v>
      </c>
      <c r="D1735" s="1"/>
    </row>
    <row r="1736" spans="1:4" x14ac:dyDescent="0.35">
      <c r="A1736" s="15">
        <v>44203</v>
      </c>
      <c r="B1736">
        <v>6856.96</v>
      </c>
      <c r="C1736" s="1">
        <f t="shared" si="27"/>
        <v>2.2045703375420272E-3</v>
      </c>
      <c r="D1736" s="1"/>
    </row>
    <row r="1737" spans="1:4" x14ac:dyDescent="0.35">
      <c r="A1737" s="15">
        <v>44204</v>
      </c>
      <c r="B1737">
        <v>6873.26</v>
      </c>
      <c r="C1737" s="1">
        <f t="shared" si="27"/>
        <v>2.3743257802859401E-3</v>
      </c>
      <c r="D1737" s="1"/>
    </row>
    <row r="1738" spans="1:4" x14ac:dyDescent="0.35">
      <c r="A1738" s="15">
        <v>44207</v>
      </c>
      <c r="B1738">
        <v>6798.48</v>
      </c>
      <c r="C1738" s="1">
        <f t="shared" si="27"/>
        <v>-1.0939462826761268E-2</v>
      </c>
      <c r="D1738" s="1"/>
    </row>
    <row r="1739" spans="1:4" x14ac:dyDescent="0.35">
      <c r="A1739" s="15">
        <v>44208</v>
      </c>
      <c r="B1739">
        <v>6754.11</v>
      </c>
      <c r="C1739" s="1">
        <f t="shared" si="27"/>
        <v>-6.5478493081726425E-3</v>
      </c>
      <c r="D1739" s="1"/>
    </row>
    <row r="1740" spans="1:4" x14ac:dyDescent="0.35">
      <c r="A1740" s="15">
        <v>44209</v>
      </c>
      <c r="B1740">
        <v>6745.52</v>
      </c>
      <c r="C1740" s="1">
        <f t="shared" si="27"/>
        <v>-1.2726276437724146E-3</v>
      </c>
      <c r="D1740" s="1"/>
    </row>
    <row r="1741" spans="1:4" x14ac:dyDescent="0.35">
      <c r="A1741" s="15">
        <v>44210</v>
      </c>
      <c r="B1741">
        <v>6801.96</v>
      </c>
      <c r="C1741" s="1">
        <f t="shared" si="27"/>
        <v>8.332225112437976E-3</v>
      </c>
      <c r="D1741" s="1"/>
    </row>
    <row r="1742" spans="1:4" x14ac:dyDescent="0.35">
      <c r="A1742" s="15">
        <v>44211</v>
      </c>
      <c r="B1742">
        <v>6735.71</v>
      </c>
      <c r="C1742" s="1">
        <f t="shared" si="27"/>
        <v>-9.7875821876481448E-3</v>
      </c>
      <c r="D1742" s="1"/>
    </row>
    <row r="1743" spans="1:4" x14ac:dyDescent="0.35">
      <c r="A1743" s="15">
        <v>44214</v>
      </c>
      <c r="B1743">
        <v>6720.65</v>
      </c>
      <c r="C1743" s="1">
        <f t="shared" si="27"/>
        <v>-2.2383477088605626E-3</v>
      </c>
      <c r="D1743" s="1"/>
    </row>
    <row r="1744" spans="1:4" x14ac:dyDescent="0.35">
      <c r="A1744" s="15">
        <v>44215</v>
      </c>
      <c r="B1744">
        <v>6712.95</v>
      </c>
      <c r="C1744" s="1">
        <f t="shared" si="27"/>
        <v>-1.1463793537501885E-3</v>
      </c>
      <c r="D1744" s="1"/>
    </row>
    <row r="1745" spans="1:4" x14ac:dyDescent="0.35">
      <c r="A1745" s="15">
        <v>44216</v>
      </c>
      <c r="B1745">
        <v>6740.39</v>
      </c>
      <c r="C1745" s="1">
        <f t="shared" si="27"/>
        <v>4.0792900575638219E-3</v>
      </c>
      <c r="D1745" s="1"/>
    </row>
    <row r="1746" spans="1:4" x14ac:dyDescent="0.35">
      <c r="A1746" s="15">
        <v>44217</v>
      </c>
      <c r="B1746">
        <v>6715.42</v>
      </c>
      <c r="C1746" s="1">
        <f t="shared" si="27"/>
        <v>-3.7114121948214267E-3</v>
      </c>
      <c r="D1746" s="1"/>
    </row>
    <row r="1747" spans="1:4" x14ac:dyDescent="0.35">
      <c r="A1747" s="15">
        <v>44218</v>
      </c>
      <c r="B1747">
        <v>6695.07</v>
      </c>
      <c r="C1747" s="1">
        <f t="shared" si="27"/>
        <v>-3.0349399045197733E-3</v>
      </c>
      <c r="D1747" s="1"/>
    </row>
    <row r="1748" spans="1:4" x14ac:dyDescent="0.35">
      <c r="A1748" s="15">
        <v>44221</v>
      </c>
      <c r="B1748">
        <v>6638.85</v>
      </c>
      <c r="C1748" s="1">
        <f t="shared" si="27"/>
        <v>-8.4326789346721095E-3</v>
      </c>
      <c r="D1748" s="1"/>
    </row>
    <row r="1749" spans="1:4" x14ac:dyDescent="0.35">
      <c r="A1749" s="15">
        <v>44222</v>
      </c>
      <c r="B1749">
        <v>6654.01</v>
      </c>
      <c r="C1749" s="1">
        <f t="shared" si="27"/>
        <v>2.280924732922629E-3</v>
      </c>
      <c r="D1749" s="1"/>
    </row>
    <row r="1750" spans="1:4" x14ac:dyDescent="0.35">
      <c r="A1750" s="15">
        <v>44223</v>
      </c>
      <c r="B1750">
        <v>6567.37</v>
      </c>
      <c r="C1750" s="1">
        <f t="shared" si="27"/>
        <v>-1.3106232511265444E-2</v>
      </c>
      <c r="D1750" s="1"/>
    </row>
    <row r="1751" spans="1:4" x14ac:dyDescent="0.35">
      <c r="A1751" s="15">
        <v>44224</v>
      </c>
      <c r="B1751">
        <v>6526.15</v>
      </c>
      <c r="C1751" s="1">
        <f t="shared" si="27"/>
        <v>-6.2962650491931909E-3</v>
      </c>
      <c r="D1751" s="1"/>
    </row>
    <row r="1752" spans="1:4" x14ac:dyDescent="0.35">
      <c r="A1752" s="15">
        <v>44225</v>
      </c>
      <c r="B1752">
        <v>6407.46</v>
      </c>
      <c r="C1752" s="1">
        <f t="shared" si="27"/>
        <v>-1.8354246337873255E-2</v>
      </c>
      <c r="D1752" s="1"/>
    </row>
    <row r="1753" spans="1:4" x14ac:dyDescent="0.35">
      <c r="A1753" s="15">
        <v>44228</v>
      </c>
      <c r="B1753">
        <v>6466.42</v>
      </c>
      <c r="C1753" s="1">
        <f t="shared" si="27"/>
        <v>9.1596957915132515E-3</v>
      </c>
      <c r="D1753" s="1"/>
    </row>
    <row r="1754" spans="1:4" x14ac:dyDescent="0.35">
      <c r="A1754" s="15">
        <v>44229</v>
      </c>
      <c r="B1754">
        <v>6516.65</v>
      </c>
      <c r="C1754" s="1">
        <f t="shared" si="27"/>
        <v>7.7378078714751466E-3</v>
      </c>
      <c r="D1754" s="1"/>
    </row>
    <row r="1755" spans="1:4" x14ac:dyDescent="0.35">
      <c r="A1755" s="15">
        <v>44230</v>
      </c>
      <c r="B1755">
        <v>6507.82</v>
      </c>
      <c r="C1755" s="1">
        <f t="shared" si="27"/>
        <v>-1.3559095076916628E-3</v>
      </c>
      <c r="D1755" s="1"/>
    </row>
    <row r="1756" spans="1:4" x14ac:dyDescent="0.35">
      <c r="A1756" s="15">
        <v>44231</v>
      </c>
      <c r="B1756">
        <v>6503.72</v>
      </c>
      <c r="C1756" s="1">
        <f t="shared" si="27"/>
        <v>-6.3020981923695763E-4</v>
      </c>
      <c r="D1756" s="1"/>
    </row>
    <row r="1757" spans="1:4" x14ac:dyDescent="0.35">
      <c r="A1757" s="15">
        <v>44232</v>
      </c>
      <c r="B1757">
        <v>6489.33</v>
      </c>
      <c r="C1757" s="1">
        <f t="shared" si="27"/>
        <v>-2.2150312487903079E-3</v>
      </c>
      <c r="D1757" s="1"/>
    </row>
    <row r="1758" spans="1:4" x14ac:dyDescent="0.35">
      <c r="A1758" s="15">
        <v>44235</v>
      </c>
      <c r="B1758">
        <v>6523.53</v>
      </c>
      <c r="C1758" s="1">
        <f t="shared" si="27"/>
        <v>5.2563508319080814E-3</v>
      </c>
      <c r="D1758" s="1"/>
    </row>
    <row r="1759" spans="1:4" x14ac:dyDescent="0.35">
      <c r="A1759" s="15">
        <v>44236</v>
      </c>
      <c r="B1759">
        <v>6531.56</v>
      </c>
      <c r="C1759" s="1">
        <f t="shared" si="27"/>
        <v>1.2301716821049211E-3</v>
      </c>
      <c r="D1759" s="1"/>
    </row>
    <row r="1760" spans="1:4" x14ac:dyDescent="0.35">
      <c r="A1760" s="15">
        <v>44237</v>
      </c>
      <c r="B1760">
        <v>6524.36</v>
      </c>
      <c r="C1760" s="1">
        <f t="shared" si="27"/>
        <v>-1.1029480465409702E-3</v>
      </c>
      <c r="D1760" s="1"/>
    </row>
    <row r="1761" spans="1:4" x14ac:dyDescent="0.35">
      <c r="A1761" s="15">
        <v>44238</v>
      </c>
      <c r="B1761">
        <v>6528.72</v>
      </c>
      <c r="C1761" s="1">
        <f t="shared" si="27"/>
        <v>6.6804159051330858E-4</v>
      </c>
      <c r="D1761" s="1"/>
    </row>
    <row r="1762" spans="1:4" x14ac:dyDescent="0.35">
      <c r="A1762" s="15">
        <v>44239</v>
      </c>
      <c r="B1762">
        <v>6589.79</v>
      </c>
      <c r="C1762" s="1">
        <f t="shared" si="27"/>
        <v>9.31057584482539E-3</v>
      </c>
      <c r="D1762" s="1"/>
    </row>
    <row r="1763" spans="1:4" x14ac:dyDescent="0.35">
      <c r="A1763" s="15">
        <v>44242</v>
      </c>
      <c r="B1763">
        <v>6756.11</v>
      </c>
      <c r="C1763" s="1">
        <f t="shared" si="27"/>
        <v>2.4925799094241016E-2</v>
      </c>
      <c r="D1763" s="1"/>
    </row>
    <row r="1764" spans="1:4" x14ac:dyDescent="0.35">
      <c r="A1764" s="15">
        <v>44243</v>
      </c>
      <c r="B1764">
        <v>6748.86</v>
      </c>
      <c r="C1764" s="1">
        <f t="shared" si="27"/>
        <v>-1.0736789043552552E-3</v>
      </c>
      <c r="D1764" s="1"/>
    </row>
    <row r="1765" spans="1:4" x14ac:dyDescent="0.35">
      <c r="A1765" s="15">
        <v>44244</v>
      </c>
      <c r="B1765">
        <v>6710.9</v>
      </c>
      <c r="C1765" s="1">
        <f t="shared" si="27"/>
        <v>-5.6405315760880764E-3</v>
      </c>
      <c r="D1765" s="1"/>
    </row>
    <row r="1766" spans="1:4" x14ac:dyDescent="0.35">
      <c r="A1766" s="15">
        <v>44245</v>
      </c>
      <c r="B1766">
        <v>6617.15</v>
      </c>
      <c r="C1766" s="1">
        <f t="shared" si="27"/>
        <v>-1.4068306499960314E-2</v>
      </c>
      <c r="D1766" s="1"/>
    </row>
    <row r="1767" spans="1:4" x14ac:dyDescent="0.35">
      <c r="A1767" s="15">
        <v>44246</v>
      </c>
      <c r="B1767">
        <v>6624.02</v>
      </c>
      <c r="C1767" s="1">
        <f t="shared" si="27"/>
        <v>1.0376727459051654E-3</v>
      </c>
      <c r="D1767" s="1"/>
    </row>
    <row r="1768" spans="1:4" x14ac:dyDescent="0.35">
      <c r="A1768" s="15">
        <v>44249</v>
      </c>
      <c r="B1768">
        <v>6612.24</v>
      </c>
      <c r="C1768" s="1">
        <f t="shared" si="27"/>
        <v>-1.7799594613843116E-3</v>
      </c>
      <c r="D1768" s="1"/>
    </row>
    <row r="1769" spans="1:4" x14ac:dyDescent="0.35">
      <c r="A1769" s="15">
        <v>44250</v>
      </c>
      <c r="B1769">
        <v>6625.94</v>
      </c>
      <c r="C1769" s="1">
        <f t="shared" si="27"/>
        <v>2.0697716590721352E-3</v>
      </c>
      <c r="D1769" s="1"/>
    </row>
    <row r="1770" spans="1:4" x14ac:dyDescent="0.35">
      <c r="A1770" s="15">
        <v>44251</v>
      </c>
      <c r="B1770">
        <v>6658.97</v>
      </c>
      <c r="C1770" s="1">
        <f t="shared" si="27"/>
        <v>4.9725693376190018E-3</v>
      </c>
      <c r="D1770" s="1"/>
    </row>
    <row r="1771" spans="1:4" x14ac:dyDescent="0.35">
      <c r="A1771" s="15">
        <v>44252</v>
      </c>
      <c r="B1771">
        <v>6651.96</v>
      </c>
      <c r="C1771" s="1">
        <f t="shared" si="27"/>
        <v>-1.0532698538812401E-3</v>
      </c>
      <c r="D1771" s="1"/>
    </row>
    <row r="1772" spans="1:4" x14ac:dyDescent="0.35">
      <c r="A1772" s="15">
        <v>44253</v>
      </c>
      <c r="B1772">
        <v>6483.43</v>
      </c>
      <c r="C1772" s="1">
        <f t="shared" si="27"/>
        <v>-2.5661856772598472E-2</v>
      </c>
      <c r="D1772" s="1"/>
    </row>
    <row r="1773" spans="1:4" x14ac:dyDescent="0.35">
      <c r="A1773" s="15">
        <v>44256</v>
      </c>
      <c r="B1773">
        <v>6588.53</v>
      </c>
      <c r="C1773" s="1">
        <f t="shared" si="27"/>
        <v>1.6080567070383769E-2</v>
      </c>
      <c r="D1773" s="1"/>
    </row>
    <row r="1774" spans="1:4" x14ac:dyDescent="0.35">
      <c r="A1774" s="15">
        <v>44257</v>
      </c>
      <c r="B1774">
        <v>6613.75</v>
      </c>
      <c r="C1774" s="1">
        <f t="shared" si="27"/>
        <v>3.8205568549214116E-3</v>
      </c>
      <c r="D1774" s="1"/>
    </row>
    <row r="1775" spans="1:4" x14ac:dyDescent="0.35">
      <c r="A1775" s="15">
        <v>44258</v>
      </c>
      <c r="B1775">
        <v>6675.47</v>
      </c>
      <c r="C1775" s="1">
        <f t="shared" si="27"/>
        <v>9.288798556320154E-3</v>
      </c>
      <c r="D1775" s="1"/>
    </row>
    <row r="1776" spans="1:4" x14ac:dyDescent="0.35">
      <c r="A1776" s="15">
        <v>44259</v>
      </c>
      <c r="B1776">
        <v>6650.88</v>
      </c>
      <c r="C1776" s="1">
        <f t="shared" si="27"/>
        <v>-3.6904370526456664E-3</v>
      </c>
      <c r="D1776" s="1"/>
    </row>
    <row r="1777" spans="1:4" x14ac:dyDescent="0.35">
      <c r="A1777" s="15">
        <v>44260</v>
      </c>
      <c r="B1777">
        <v>6630.52</v>
      </c>
      <c r="C1777" s="1">
        <f t="shared" si="27"/>
        <v>-3.0659442451380198E-3</v>
      </c>
      <c r="D1777" s="1"/>
    </row>
    <row r="1778" spans="1:4" x14ac:dyDescent="0.35">
      <c r="A1778" s="15">
        <v>44263</v>
      </c>
      <c r="B1778">
        <v>6719.13</v>
      </c>
      <c r="C1778" s="1">
        <f t="shared" si="27"/>
        <v>1.3275449373378889E-2</v>
      </c>
      <c r="D1778" s="1"/>
    </row>
    <row r="1779" spans="1:4" x14ac:dyDescent="0.35">
      <c r="A1779" s="15">
        <v>44264</v>
      </c>
      <c r="B1779">
        <v>6730.34</v>
      </c>
      <c r="C1779" s="1">
        <f t="shared" si="27"/>
        <v>1.6669805718566456E-3</v>
      </c>
      <c r="D1779" s="1"/>
    </row>
    <row r="1780" spans="1:4" x14ac:dyDescent="0.35">
      <c r="A1780" s="15">
        <v>44265</v>
      </c>
      <c r="B1780">
        <v>6725.6</v>
      </c>
      <c r="C1780" s="1">
        <f t="shared" si="27"/>
        <v>-7.0452160102653285E-4</v>
      </c>
      <c r="D1780" s="1"/>
    </row>
    <row r="1781" spans="1:4" x14ac:dyDescent="0.35">
      <c r="A1781" s="15">
        <v>44266</v>
      </c>
      <c r="B1781">
        <v>6736.96</v>
      </c>
      <c r="C1781" s="1">
        <f t="shared" si="27"/>
        <v>1.6876437611034413E-3</v>
      </c>
      <c r="D1781" s="1"/>
    </row>
    <row r="1782" spans="1:4" x14ac:dyDescent="0.35">
      <c r="A1782" s="15">
        <v>44267</v>
      </c>
      <c r="B1782">
        <v>6761.47</v>
      </c>
      <c r="C1782" s="1">
        <f t="shared" si="27"/>
        <v>3.6315374360744706E-3</v>
      </c>
      <c r="D1782" s="1"/>
    </row>
    <row r="1783" spans="1:4" x14ac:dyDescent="0.35">
      <c r="A1783" s="15">
        <v>44270</v>
      </c>
      <c r="B1783">
        <v>6749.7</v>
      </c>
      <c r="C1783" s="1">
        <f t="shared" si="27"/>
        <v>-1.7422625838175484E-3</v>
      </c>
      <c r="D1783" s="1"/>
    </row>
    <row r="1784" spans="1:4" x14ac:dyDescent="0.35">
      <c r="A1784" s="15">
        <v>44271</v>
      </c>
      <c r="B1784">
        <v>6803.61</v>
      </c>
      <c r="C1784" s="1">
        <f t="shared" si="27"/>
        <v>7.9552942145095992E-3</v>
      </c>
      <c r="D1784" s="1"/>
    </row>
    <row r="1785" spans="1:4" x14ac:dyDescent="0.35">
      <c r="A1785" s="15">
        <v>44272</v>
      </c>
      <c r="B1785">
        <v>6762.67</v>
      </c>
      <c r="C1785" s="1">
        <f t="shared" si="27"/>
        <v>-6.0355711780274582E-3</v>
      </c>
      <c r="D1785" s="1"/>
    </row>
    <row r="1786" spans="1:4" x14ac:dyDescent="0.35">
      <c r="A1786" s="15">
        <v>44273</v>
      </c>
      <c r="B1786">
        <v>6779.68</v>
      </c>
      <c r="C1786" s="1">
        <f t="shared" si="27"/>
        <v>2.5121207095500186E-3</v>
      </c>
      <c r="D1786" s="1"/>
    </row>
    <row r="1787" spans="1:4" x14ac:dyDescent="0.35">
      <c r="A1787" s="15">
        <v>44274</v>
      </c>
      <c r="B1787">
        <v>6708.71</v>
      </c>
      <c r="C1787" s="1">
        <f t="shared" si="27"/>
        <v>-1.0523221069802177E-2</v>
      </c>
      <c r="D1787" s="1"/>
    </row>
    <row r="1788" spans="1:4" x14ac:dyDescent="0.35">
      <c r="A1788" s="15">
        <v>44277</v>
      </c>
      <c r="B1788">
        <v>6726.1</v>
      </c>
      <c r="C1788" s="1">
        <f t="shared" si="27"/>
        <v>2.5887987566835095E-3</v>
      </c>
      <c r="D1788" s="1"/>
    </row>
    <row r="1789" spans="1:4" x14ac:dyDescent="0.35">
      <c r="A1789" s="15">
        <v>44278</v>
      </c>
      <c r="B1789">
        <v>6699.19</v>
      </c>
      <c r="C1789" s="1">
        <f t="shared" si="27"/>
        <v>-4.008857319144337E-3</v>
      </c>
      <c r="D1789" s="1"/>
    </row>
    <row r="1790" spans="1:4" x14ac:dyDescent="0.35">
      <c r="A1790" s="15">
        <v>44279</v>
      </c>
      <c r="B1790">
        <v>6712.89</v>
      </c>
      <c r="C1790" s="1">
        <f t="shared" si="27"/>
        <v>2.0429351397908127E-3</v>
      </c>
      <c r="D1790" s="1"/>
    </row>
    <row r="1791" spans="1:4" x14ac:dyDescent="0.35">
      <c r="A1791" s="15">
        <v>44280</v>
      </c>
      <c r="B1791">
        <v>6674.83</v>
      </c>
      <c r="C1791" s="1">
        <f t="shared" si="27"/>
        <v>-5.6858229086702303E-3</v>
      </c>
      <c r="D1791" s="1"/>
    </row>
    <row r="1792" spans="1:4" x14ac:dyDescent="0.35">
      <c r="A1792" s="15">
        <v>44281</v>
      </c>
      <c r="B1792">
        <v>6740.59</v>
      </c>
      <c r="C1792" s="1">
        <f t="shared" si="27"/>
        <v>9.8037223878560988E-3</v>
      </c>
      <c r="D1792" s="1"/>
    </row>
    <row r="1793" spans="1:4" x14ac:dyDescent="0.35">
      <c r="A1793" s="15">
        <v>44284</v>
      </c>
      <c r="B1793">
        <v>6736.17</v>
      </c>
      <c r="C1793" s="1">
        <f t="shared" si="27"/>
        <v>-6.559440338004454E-4</v>
      </c>
      <c r="D1793" s="1"/>
    </row>
    <row r="1794" spans="1:4" x14ac:dyDescent="0.35">
      <c r="A1794" s="15">
        <v>44285</v>
      </c>
      <c r="B1794">
        <v>6772.12</v>
      </c>
      <c r="C1794" s="1">
        <f t="shared" si="27"/>
        <v>5.3226699862620732E-3</v>
      </c>
      <c r="D1794" s="1"/>
    </row>
    <row r="1795" spans="1:4" x14ac:dyDescent="0.35">
      <c r="A1795" s="15">
        <v>44286</v>
      </c>
      <c r="B1795">
        <v>6713.63</v>
      </c>
      <c r="C1795" s="1">
        <f t="shared" ref="C1795:C1858" si="28">LN(B1795/B1794)</f>
        <v>-8.6743958262472717E-3</v>
      </c>
      <c r="D1795" s="1"/>
    </row>
    <row r="1796" spans="1:4" x14ac:dyDescent="0.35">
      <c r="A1796" s="15">
        <v>44287</v>
      </c>
      <c r="B1796">
        <v>6737.3</v>
      </c>
      <c r="C1796" s="1">
        <f t="shared" si="28"/>
        <v>3.5194628821353978E-3</v>
      </c>
      <c r="D1796" s="1"/>
    </row>
    <row r="1797" spans="1:4" x14ac:dyDescent="0.35">
      <c r="A1797" s="15">
        <v>44292</v>
      </c>
      <c r="B1797">
        <v>6823.55</v>
      </c>
      <c r="C1797" s="1">
        <f t="shared" si="28"/>
        <v>1.2720613093570201E-2</v>
      </c>
      <c r="D1797" s="1"/>
    </row>
    <row r="1798" spans="1:4" x14ac:dyDescent="0.35">
      <c r="A1798" s="15">
        <v>44293</v>
      </c>
      <c r="B1798">
        <v>6885.32</v>
      </c>
      <c r="C1798" s="1">
        <f t="shared" si="28"/>
        <v>9.0117446639795921E-3</v>
      </c>
      <c r="D1798" s="1"/>
    </row>
    <row r="1799" spans="1:4" x14ac:dyDescent="0.35">
      <c r="A1799" s="15">
        <v>44294</v>
      </c>
      <c r="B1799">
        <v>6942.22</v>
      </c>
      <c r="C1799" s="1">
        <f t="shared" si="28"/>
        <v>8.2299991417715233E-3</v>
      </c>
      <c r="D1799" s="1"/>
    </row>
    <row r="1800" spans="1:4" x14ac:dyDescent="0.35">
      <c r="A1800" s="15">
        <v>44295</v>
      </c>
      <c r="B1800">
        <v>6915.75</v>
      </c>
      <c r="C1800" s="1">
        <f t="shared" si="28"/>
        <v>-3.8201889875039497E-3</v>
      </c>
      <c r="D1800" s="1"/>
    </row>
    <row r="1801" spans="1:4" x14ac:dyDescent="0.35">
      <c r="A1801" s="15">
        <v>44298</v>
      </c>
      <c r="B1801">
        <v>6889.12</v>
      </c>
      <c r="C1801" s="1">
        <f t="shared" si="28"/>
        <v>-3.8580635719888345E-3</v>
      </c>
      <c r="D1801" s="1"/>
    </row>
    <row r="1802" spans="1:4" x14ac:dyDescent="0.35">
      <c r="A1802" s="15">
        <v>44299</v>
      </c>
      <c r="B1802">
        <v>6890.49</v>
      </c>
      <c r="C1802" s="1">
        <f t="shared" si="28"/>
        <v>1.9884452528240668E-4</v>
      </c>
      <c r="D1802" s="1"/>
    </row>
    <row r="1803" spans="1:4" x14ac:dyDescent="0.35">
      <c r="A1803" s="15">
        <v>44300</v>
      </c>
      <c r="B1803">
        <v>6939.58</v>
      </c>
      <c r="C1803" s="1">
        <f t="shared" si="28"/>
        <v>7.0990538968754317E-3</v>
      </c>
      <c r="D1803" s="1"/>
    </row>
    <row r="1804" spans="1:4" x14ac:dyDescent="0.35">
      <c r="A1804" s="15">
        <v>44301</v>
      </c>
      <c r="B1804">
        <v>6983.5</v>
      </c>
      <c r="C1804" s="1">
        <f t="shared" si="28"/>
        <v>6.3089698082967067E-3</v>
      </c>
      <c r="D1804" s="1"/>
    </row>
    <row r="1805" spans="1:4" x14ac:dyDescent="0.35">
      <c r="A1805" s="15">
        <v>44302</v>
      </c>
      <c r="B1805">
        <v>7019.53</v>
      </c>
      <c r="C1805" s="1">
        <f t="shared" si="28"/>
        <v>5.1460404657229881E-3</v>
      </c>
      <c r="D1805" s="1"/>
    </row>
    <row r="1806" spans="1:4" x14ac:dyDescent="0.35">
      <c r="A1806" s="15">
        <v>44305</v>
      </c>
      <c r="B1806">
        <v>7000.08</v>
      </c>
      <c r="C1806" s="1">
        <f t="shared" si="28"/>
        <v>-2.7746866679757231E-3</v>
      </c>
      <c r="D1806" s="1"/>
    </row>
    <row r="1807" spans="1:4" x14ac:dyDescent="0.35">
      <c r="A1807" s="15">
        <v>44306</v>
      </c>
      <c r="B1807">
        <v>6859.87</v>
      </c>
      <c r="C1807" s="1">
        <f t="shared" si="28"/>
        <v>-2.0233086440521939E-2</v>
      </c>
      <c r="D1807" s="1"/>
    </row>
    <row r="1808" spans="1:4" x14ac:dyDescent="0.35">
      <c r="A1808" s="15">
        <v>44307</v>
      </c>
      <c r="B1808">
        <v>6895.29</v>
      </c>
      <c r="C1808" s="1">
        <f t="shared" si="28"/>
        <v>5.1500787032558136E-3</v>
      </c>
      <c r="D1808" s="1"/>
    </row>
    <row r="1809" spans="1:4" x14ac:dyDescent="0.35">
      <c r="A1809" s="15">
        <v>44308</v>
      </c>
      <c r="B1809">
        <v>6938.24</v>
      </c>
      <c r="C1809" s="1">
        <f t="shared" si="28"/>
        <v>6.209570226565141E-3</v>
      </c>
      <c r="D1809" s="1"/>
    </row>
    <row r="1810" spans="1:4" x14ac:dyDescent="0.35">
      <c r="A1810" s="15">
        <v>44309</v>
      </c>
      <c r="B1810">
        <v>6938.56</v>
      </c>
      <c r="C1810" s="1">
        <f t="shared" si="28"/>
        <v>4.6120142980657959E-5</v>
      </c>
      <c r="D1810" s="1"/>
    </row>
    <row r="1811" spans="1:4" x14ac:dyDescent="0.35">
      <c r="A1811" s="15">
        <v>44312</v>
      </c>
      <c r="B1811">
        <v>6963.12</v>
      </c>
      <c r="C1811" s="1">
        <f t="shared" si="28"/>
        <v>3.5333895690742201E-3</v>
      </c>
      <c r="D1811" s="1"/>
    </row>
    <row r="1812" spans="1:4" x14ac:dyDescent="0.35">
      <c r="A1812" s="15">
        <v>44313</v>
      </c>
      <c r="B1812">
        <v>6944.97</v>
      </c>
      <c r="C1812" s="1">
        <f t="shared" si="28"/>
        <v>-2.6099932202403022E-3</v>
      </c>
      <c r="D1812" s="1"/>
    </row>
    <row r="1813" spans="1:4" x14ac:dyDescent="0.35">
      <c r="A1813" s="15">
        <v>44314</v>
      </c>
      <c r="B1813">
        <v>6963.67</v>
      </c>
      <c r="C1813" s="1">
        <f t="shared" si="28"/>
        <v>2.688977681165698E-3</v>
      </c>
      <c r="D1813" s="1"/>
    </row>
    <row r="1814" spans="1:4" x14ac:dyDescent="0.35">
      <c r="A1814" s="15">
        <v>44315</v>
      </c>
      <c r="B1814">
        <v>6961.48</v>
      </c>
      <c r="C1814" s="1">
        <f t="shared" si="28"/>
        <v>-3.1453880468884719E-4</v>
      </c>
      <c r="D1814" s="1"/>
    </row>
    <row r="1815" spans="1:4" x14ac:dyDescent="0.35">
      <c r="A1815" s="15">
        <v>44316</v>
      </c>
      <c r="B1815">
        <v>6969.81</v>
      </c>
      <c r="C1815" s="1">
        <f t="shared" si="28"/>
        <v>1.1958692974923565E-3</v>
      </c>
      <c r="D1815" s="1"/>
    </row>
    <row r="1816" spans="1:4" x14ac:dyDescent="0.35">
      <c r="A1816" s="15">
        <v>44320</v>
      </c>
      <c r="B1816">
        <v>6923.17</v>
      </c>
      <c r="C1816" s="1">
        <f t="shared" si="28"/>
        <v>-6.7142074937219859E-3</v>
      </c>
      <c r="D1816" s="1"/>
    </row>
    <row r="1817" spans="1:4" x14ac:dyDescent="0.35">
      <c r="A1817" s="15">
        <v>44321</v>
      </c>
      <c r="B1817">
        <v>7039.3</v>
      </c>
      <c r="C1817" s="1">
        <f t="shared" si="28"/>
        <v>1.6634976185301249E-2</v>
      </c>
      <c r="D1817" s="1"/>
    </row>
    <row r="1818" spans="1:4" x14ac:dyDescent="0.35">
      <c r="A1818" s="15">
        <v>44322</v>
      </c>
      <c r="B1818">
        <v>7076.17</v>
      </c>
      <c r="C1818" s="1">
        <f t="shared" si="28"/>
        <v>5.2240674736574646E-3</v>
      </c>
      <c r="D1818" s="1"/>
    </row>
    <row r="1819" spans="1:4" x14ac:dyDescent="0.35">
      <c r="A1819" s="15">
        <v>44323</v>
      </c>
      <c r="B1819">
        <v>7129.71</v>
      </c>
      <c r="C1819" s="1">
        <f t="shared" si="28"/>
        <v>7.5377595054902337E-3</v>
      </c>
      <c r="D1819" s="1"/>
    </row>
    <row r="1820" spans="1:4" x14ac:dyDescent="0.35">
      <c r="A1820" s="15">
        <v>44326</v>
      </c>
      <c r="B1820">
        <v>7123.68</v>
      </c>
      <c r="C1820" s="1">
        <f t="shared" si="28"/>
        <v>-8.4611455376503949E-4</v>
      </c>
      <c r="D1820" s="1"/>
    </row>
    <row r="1821" spans="1:4" x14ac:dyDescent="0.35">
      <c r="A1821" s="15">
        <v>44327</v>
      </c>
      <c r="B1821">
        <v>6947.99</v>
      </c>
      <c r="C1821" s="1">
        <f t="shared" si="28"/>
        <v>-2.4972036718755388E-2</v>
      </c>
      <c r="D1821" s="1"/>
    </row>
    <row r="1822" spans="1:4" x14ac:dyDescent="0.35">
      <c r="A1822" s="15">
        <v>44328</v>
      </c>
      <c r="B1822">
        <v>7004.63</v>
      </c>
      <c r="C1822" s="1">
        <f t="shared" si="28"/>
        <v>8.1189498645467522E-3</v>
      </c>
      <c r="D1822" s="1"/>
    </row>
    <row r="1823" spans="1:4" x14ac:dyDescent="0.35">
      <c r="A1823" s="15">
        <v>44329</v>
      </c>
      <c r="B1823">
        <v>6963.33</v>
      </c>
      <c r="C1823" s="1">
        <f t="shared" si="28"/>
        <v>-5.9135507769636454E-3</v>
      </c>
      <c r="D1823" s="1"/>
    </row>
    <row r="1824" spans="1:4" x14ac:dyDescent="0.35">
      <c r="A1824" s="15">
        <v>44330</v>
      </c>
      <c r="B1824">
        <v>7043.61</v>
      </c>
      <c r="C1824" s="1">
        <f t="shared" si="28"/>
        <v>1.1463014629717508E-2</v>
      </c>
      <c r="D1824" s="1"/>
    </row>
    <row r="1825" spans="1:4" x14ac:dyDescent="0.35">
      <c r="A1825" s="15">
        <v>44333</v>
      </c>
      <c r="B1825">
        <v>7032.85</v>
      </c>
      <c r="C1825" s="1">
        <f t="shared" si="28"/>
        <v>-1.5287937586151825E-3</v>
      </c>
      <c r="D1825" s="1"/>
    </row>
    <row r="1826" spans="1:4" x14ac:dyDescent="0.35">
      <c r="A1826" s="15">
        <v>44334</v>
      </c>
      <c r="B1826">
        <v>7034.24</v>
      </c>
      <c r="C1826" s="1">
        <f t="shared" si="28"/>
        <v>1.9762438493298171E-4</v>
      </c>
      <c r="D1826" s="1"/>
    </row>
    <row r="1827" spans="1:4" x14ac:dyDescent="0.35">
      <c r="A1827" s="15">
        <v>44335</v>
      </c>
      <c r="B1827">
        <v>6950.2</v>
      </c>
      <c r="C1827" s="1">
        <f t="shared" si="28"/>
        <v>-1.2019217317275035E-2</v>
      </c>
      <c r="D1827" s="1"/>
    </row>
    <row r="1828" spans="1:4" x14ac:dyDescent="0.35">
      <c r="A1828" s="15">
        <v>44336</v>
      </c>
      <c r="B1828">
        <v>7019.79</v>
      </c>
      <c r="C1828" s="1">
        <f t="shared" si="28"/>
        <v>9.9628669192880822E-3</v>
      </c>
      <c r="D1828" s="1"/>
    </row>
    <row r="1829" spans="1:4" x14ac:dyDescent="0.35">
      <c r="A1829" s="15">
        <v>44337</v>
      </c>
      <c r="B1829">
        <v>7018.05</v>
      </c>
      <c r="C1829" s="1">
        <f t="shared" si="28"/>
        <v>-2.4790138780758425E-4</v>
      </c>
      <c r="D1829" s="1"/>
    </row>
    <row r="1830" spans="1:4" x14ac:dyDescent="0.35">
      <c r="A1830" s="15">
        <v>44340</v>
      </c>
      <c r="B1830">
        <v>7051.59</v>
      </c>
      <c r="C1830" s="1">
        <f t="shared" si="28"/>
        <v>4.7677216380226225E-3</v>
      </c>
      <c r="D1830" s="1"/>
    </row>
    <row r="1831" spans="1:4" x14ac:dyDescent="0.35">
      <c r="A1831" s="15">
        <v>44341</v>
      </c>
      <c r="B1831">
        <v>7029.79</v>
      </c>
      <c r="C1831" s="1">
        <f t="shared" si="28"/>
        <v>-3.0962899114151013E-3</v>
      </c>
      <c r="D1831" s="1"/>
    </row>
    <row r="1832" spans="1:4" x14ac:dyDescent="0.35">
      <c r="A1832" s="15">
        <v>44342</v>
      </c>
      <c r="B1832">
        <v>7026.93</v>
      </c>
      <c r="C1832" s="1">
        <f t="shared" si="28"/>
        <v>-4.069228154881232E-4</v>
      </c>
      <c r="D1832" s="1"/>
    </row>
    <row r="1833" spans="1:4" x14ac:dyDescent="0.35">
      <c r="A1833" s="15">
        <v>44343</v>
      </c>
      <c r="B1833">
        <v>7019.67</v>
      </c>
      <c r="C1833" s="1">
        <f t="shared" si="28"/>
        <v>-1.0337021978937678E-3</v>
      </c>
      <c r="D1833" s="1"/>
    </row>
    <row r="1834" spans="1:4" x14ac:dyDescent="0.35">
      <c r="A1834" s="15">
        <v>44344</v>
      </c>
      <c r="B1834">
        <v>7022.61</v>
      </c>
      <c r="C1834" s="1">
        <f t="shared" si="28"/>
        <v>4.187354251527574E-4</v>
      </c>
      <c r="D1834" s="1"/>
    </row>
    <row r="1835" spans="1:4" x14ac:dyDescent="0.35">
      <c r="A1835" s="15">
        <v>44348</v>
      </c>
      <c r="B1835">
        <v>7080.46</v>
      </c>
      <c r="C1835" s="1">
        <f t="shared" si="28"/>
        <v>8.2039335355403673E-3</v>
      </c>
      <c r="D1835" s="1"/>
    </row>
    <row r="1836" spans="1:4" x14ac:dyDescent="0.35">
      <c r="A1836" s="15">
        <v>44349</v>
      </c>
      <c r="B1836">
        <v>7108</v>
      </c>
      <c r="C1836" s="1">
        <f t="shared" si="28"/>
        <v>3.8820329459369916E-3</v>
      </c>
      <c r="D1836" s="1"/>
    </row>
    <row r="1837" spans="1:4" x14ac:dyDescent="0.35">
      <c r="A1837" s="15">
        <v>44350</v>
      </c>
      <c r="B1837">
        <v>7064.35</v>
      </c>
      <c r="C1837" s="1">
        <f t="shared" si="28"/>
        <v>-6.1599012192904128E-3</v>
      </c>
      <c r="D1837" s="1"/>
    </row>
    <row r="1838" spans="1:4" x14ac:dyDescent="0.35">
      <c r="A1838" s="15">
        <v>44351</v>
      </c>
      <c r="B1838">
        <v>7069.04</v>
      </c>
      <c r="C1838" s="1">
        <f t="shared" si="28"/>
        <v>6.6367660867621889E-4</v>
      </c>
      <c r="D1838" s="1"/>
    </row>
    <row r="1839" spans="1:4" x14ac:dyDescent="0.35">
      <c r="A1839" s="15">
        <v>44354</v>
      </c>
      <c r="B1839">
        <v>7077.22</v>
      </c>
      <c r="C1839" s="1">
        <f t="shared" si="28"/>
        <v>1.1564895473019127E-3</v>
      </c>
      <c r="D1839" s="1"/>
    </row>
    <row r="1840" spans="1:4" x14ac:dyDescent="0.35">
      <c r="A1840" s="15">
        <v>44355</v>
      </c>
      <c r="B1840">
        <v>7095.09</v>
      </c>
      <c r="C1840" s="1">
        <f t="shared" si="28"/>
        <v>2.5218202918889099E-3</v>
      </c>
      <c r="D1840" s="1"/>
    </row>
    <row r="1841" spans="1:4" x14ac:dyDescent="0.35">
      <c r="A1841" s="15">
        <v>44356</v>
      </c>
      <c r="B1841">
        <v>7081.01</v>
      </c>
      <c r="C1841" s="1">
        <f t="shared" si="28"/>
        <v>-1.9864426224305855E-3</v>
      </c>
      <c r="D1841" s="1"/>
    </row>
    <row r="1842" spans="1:4" x14ac:dyDescent="0.35">
      <c r="A1842" s="15">
        <v>44357</v>
      </c>
      <c r="B1842">
        <v>7088.18</v>
      </c>
      <c r="C1842" s="1">
        <f t="shared" si="28"/>
        <v>1.0120551156407886E-3</v>
      </c>
      <c r="D1842" s="1"/>
    </row>
    <row r="1843" spans="1:4" x14ac:dyDescent="0.35">
      <c r="A1843" s="15">
        <v>44358</v>
      </c>
      <c r="B1843">
        <v>7134.06</v>
      </c>
      <c r="C1843" s="1">
        <f t="shared" si="28"/>
        <v>6.4518893160727519E-3</v>
      </c>
      <c r="D1843" s="1"/>
    </row>
    <row r="1844" spans="1:4" x14ac:dyDescent="0.35">
      <c r="A1844" s="15">
        <v>44361</v>
      </c>
      <c r="B1844">
        <v>7146.68</v>
      </c>
      <c r="C1844" s="1">
        <f t="shared" si="28"/>
        <v>1.767415874128772E-3</v>
      </c>
      <c r="D1844" s="1"/>
    </row>
    <row r="1845" spans="1:4" x14ac:dyDescent="0.35">
      <c r="A1845" s="15">
        <v>44362</v>
      </c>
      <c r="B1845">
        <v>7172.48</v>
      </c>
      <c r="C1845" s="1">
        <f t="shared" si="28"/>
        <v>3.6035672370782535E-3</v>
      </c>
      <c r="D1845" s="1"/>
    </row>
    <row r="1846" spans="1:4" x14ac:dyDescent="0.35">
      <c r="A1846" s="15">
        <v>44363</v>
      </c>
      <c r="B1846">
        <v>7184.95</v>
      </c>
      <c r="C1846" s="1">
        <f t="shared" si="28"/>
        <v>1.7370801230625025E-3</v>
      </c>
      <c r="D1846" s="1"/>
    </row>
    <row r="1847" spans="1:4" x14ac:dyDescent="0.35">
      <c r="A1847" s="15">
        <v>44364</v>
      </c>
      <c r="B1847">
        <v>7153.43</v>
      </c>
      <c r="C1847" s="1">
        <f t="shared" si="28"/>
        <v>-4.3965986078842913E-3</v>
      </c>
      <c r="D1847" s="1"/>
    </row>
    <row r="1848" spans="1:4" x14ac:dyDescent="0.35">
      <c r="A1848" s="15">
        <v>44365</v>
      </c>
      <c r="B1848">
        <v>7017.47</v>
      </c>
      <c r="C1848" s="1">
        <f t="shared" si="28"/>
        <v>-1.9189207738605916E-2</v>
      </c>
      <c r="D1848" s="1"/>
    </row>
    <row r="1849" spans="1:4" x14ac:dyDescent="0.35">
      <c r="A1849" s="15">
        <v>44368</v>
      </c>
      <c r="B1849">
        <v>7062.29</v>
      </c>
      <c r="C1849" s="1">
        <f t="shared" si="28"/>
        <v>6.36660729916186E-3</v>
      </c>
      <c r="D1849" s="1"/>
    </row>
    <row r="1850" spans="1:4" x14ac:dyDescent="0.35">
      <c r="A1850" s="15">
        <v>44369</v>
      </c>
      <c r="B1850">
        <v>7090.01</v>
      </c>
      <c r="C1850" s="1">
        <f t="shared" si="28"/>
        <v>3.9173894630714409E-3</v>
      </c>
      <c r="D1850" s="1"/>
    </row>
    <row r="1851" spans="1:4" x14ac:dyDescent="0.35">
      <c r="A1851" s="15">
        <v>44370</v>
      </c>
      <c r="B1851">
        <v>7074.06</v>
      </c>
      <c r="C1851" s="1">
        <f t="shared" si="28"/>
        <v>-2.252178468751117E-3</v>
      </c>
      <c r="D1851" s="1"/>
    </row>
    <row r="1852" spans="1:4" x14ac:dyDescent="0.35">
      <c r="A1852" s="15">
        <v>44371</v>
      </c>
      <c r="B1852">
        <v>7109.97</v>
      </c>
      <c r="C1852" s="1">
        <f t="shared" si="28"/>
        <v>5.0634518854392532E-3</v>
      </c>
      <c r="D1852" s="1"/>
    </row>
    <row r="1853" spans="1:4" x14ac:dyDescent="0.35">
      <c r="A1853" s="15">
        <v>44372</v>
      </c>
      <c r="B1853">
        <v>7136.07</v>
      </c>
      <c r="C1853" s="1">
        <f t="shared" si="28"/>
        <v>3.6641802496714098E-3</v>
      </c>
      <c r="D1853" s="1"/>
    </row>
    <row r="1854" spans="1:4" x14ac:dyDescent="0.35">
      <c r="A1854" s="15">
        <v>44375</v>
      </c>
      <c r="B1854">
        <v>7072.97</v>
      </c>
      <c r="C1854" s="1">
        <f t="shared" si="28"/>
        <v>-8.8817280834696324E-3</v>
      </c>
      <c r="D1854" s="1"/>
    </row>
    <row r="1855" spans="1:4" x14ac:dyDescent="0.35">
      <c r="A1855" s="15">
        <v>44376</v>
      </c>
      <c r="B1855">
        <v>7087.55</v>
      </c>
      <c r="C1855" s="1">
        <f t="shared" si="28"/>
        <v>2.0592471395407988E-3</v>
      </c>
      <c r="D1855" s="1"/>
    </row>
    <row r="1856" spans="1:4" x14ac:dyDescent="0.35">
      <c r="A1856" s="15">
        <v>44377</v>
      </c>
      <c r="B1856">
        <v>7037.47</v>
      </c>
      <c r="C1856" s="1">
        <f t="shared" si="28"/>
        <v>-7.090993123427293E-3</v>
      </c>
      <c r="D1856" s="1"/>
    </row>
    <row r="1857" spans="1:4" x14ac:dyDescent="0.35">
      <c r="A1857" s="15">
        <v>44378</v>
      </c>
      <c r="B1857">
        <v>7125.16</v>
      </c>
      <c r="C1857" s="1">
        <f t="shared" si="28"/>
        <v>1.2383451463649336E-2</v>
      </c>
      <c r="D1857" s="1"/>
    </row>
    <row r="1858" spans="1:4" x14ac:dyDescent="0.35">
      <c r="A1858" s="15">
        <v>44379</v>
      </c>
      <c r="B1858">
        <v>7123.27</v>
      </c>
      <c r="C1858" s="1">
        <f t="shared" si="28"/>
        <v>-2.6529238815563977E-4</v>
      </c>
      <c r="D1858" s="1"/>
    </row>
    <row r="1859" spans="1:4" x14ac:dyDescent="0.35">
      <c r="A1859" s="15">
        <v>44382</v>
      </c>
      <c r="B1859">
        <v>7164.91</v>
      </c>
      <c r="C1859" s="1">
        <f t="shared" ref="C1859:C1922" si="29">LN(B1859/B1858)</f>
        <v>5.8286104857585555E-3</v>
      </c>
      <c r="D1859" s="1"/>
    </row>
    <row r="1860" spans="1:4" x14ac:dyDescent="0.35">
      <c r="A1860" s="15">
        <v>44383</v>
      </c>
      <c r="B1860">
        <v>7100.88</v>
      </c>
      <c r="C1860" s="1">
        <f t="shared" si="29"/>
        <v>-8.9767801116720416E-3</v>
      </c>
      <c r="D1860" s="1"/>
    </row>
    <row r="1861" spans="1:4" x14ac:dyDescent="0.35">
      <c r="A1861" s="15">
        <v>44384</v>
      </c>
      <c r="B1861">
        <v>7151.02</v>
      </c>
      <c r="C1861" s="1">
        <f t="shared" si="29"/>
        <v>7.0362838451221163E-3</v>
      </c>
      <c r="D1861" s="1"/>
    </row>
    <row r="1862" spans="1:4" x14ac:dyDescent="0.35">
      <c r="A1862" s="15">
        <v>44385</v>
      </c>
      <c r="B1862">
        <v>7030.66</v>
      </c>
      <c r="C1862" s="1">
        <f t="shared" si="29"/>
        <v>-1.69744191011344E-2</v>
      </c>
      <c r="D1862" s="1"/>
    </row>
    <row r="1863" spans="1:4" x14ac:dyDescent="0.35">
      <c r="A1863" s="15">
        <v>44386</v>
      </c>
      <c r="B1863">
        <v>7121.88</v>
      </c>
      <c r="C1863" s="1">
        <f t="shared" si="29"/>
        <v>1.2891150741125366E-2</v>
      </c>
      <c r="D1863" s="1"/>
    </row>
    <row r="1864" spans="1:4" x14ac:dyDescent="0.35">
      <c r="A1864" s="15">
        <v>44389</v>
      </c>
      <c r="B1864">
        <v>7125.42</v>
      </c>
      <c r="C1864" s="1">
        <f t="shared" si="29"/>
        <v>4.9693627183377512E-4</v>
      </c>
      <c r="D1864" s="1"/>
    </row>
    <row r="1865" spans="1:4" x14ac:dyDescent="0.35">
      <c r="A1865" s="15">
        <v>44390</v>
      </c>
      <c r="B1865">
        <v>7124.72</v>
      </c>
      <c r="C1865" s="1">
        <f t="shared" si="29"/>
        <v>-9.8244648903492087E-5</v>
      </c>
      <c r="D1865" s="1"/>
    </row>
    <row r="1866" spans="1:4" x14ac:dyDescent="0.35">
      <c r="A1866" s="15">
        <v>44391</v>
      </c>
      <c r="B1866">
        <v>7091.19</v>
      </c>
      <c r="C1866" s="1">
        <f t="shared" si="29"/>
        <v>-4.7172586457360386E-3</v>
      </c>
      <c r="D1866" s="1"/>
    </row>
    <row r="1867" spans="1:4" x14ac:dyDescent="0.35">
      <c r="A1867" s="15">
        <v>44392</v>
      </c>
      <c r="B1867">
        <v>7012.02</v>
      </c>
      <c r="C1867" s="1">
        <f t="shared" si="29"/>
        <v>-1.1227349182967337E-2</v>
      </c>
      <c r="D1867" s="1"/>
    </row>
    <row r="1868" spans="1:4" x14ac:dyDescent="0.35">
      <c r="A1868" s="15">
        <v>44393</v>
      </c>
      <c r="B1868">
        <v>7008.09</v>
      </c>
      <c r="C1868" s="1">
        <f t="shared" si="29"/>
        <v>-5.6062329082056305E-4</v>
      </c>
      <c r="D1868" s="1"/>
    </row>
    <row r="1869" spans="1:4" x14ac:dyDescent="0.35">
      <c r="A1869" s="15">
        <v>44396</v>
      </c>
      <c r="B1869">
        <v>6844.39</v>
      </c>
      <c r="C1869" s="1">
        <f t="shared" si="29"/>
        <v>-2.3635857391217308E-2</v>
      </c>
      <c r="D1869" s="1"/>
    </row>
    <row r="1870" spans="1:4" x14ac:dyDescent="0.35">
      <c r="A1870" s="15">
        <v>44397</v>
      </c>
      <c r="B1870">
        <v>6881.13</v>
      </c>
      <c r="C1870" s="1">
        <f t="shared" si="29"/>
        <v>5.3535440185364771E-3</v>
      </c>
      <c r="D1870" s="1"/>
    </row>
    <row r="1871" spans="1:4" x14ac:dyDescent="0.35">
      <c r="A1871" s="15">
        <v>44398</v>
      </c>
      <c r="B1871">
        <v>6998.28</v>
      </c>
      <c r="C1871" s="1">
        <f t="shared" si="29"/>
        <v>1.6881521932198787E-2</v>
      </c>
      <c r="D1871" s="1"/>
    </row>
    <row r="1872" spans="1:4" x14ac:dyDescent="0.35">
      <c r="A1872" s="15">
        <v>44399</v>
      </c>
      <c r="B1872">
        <v>6968.3</v>
      </c>
      <c r="C1872" s="1">
        <f t="shared" si="29"/>
        <v>-4.2931119925270515E-3</v>
      </c>
      <c r="D1872" s="1"/>
    </row>
    <row r="1873" spans="1:4" x14ac:dyDescent="0.35">
      <c r="A1873" s="15">
        <v>44400</v>
      </c>
      <c r="B1873">
        <v>7027.58</v>
      </c>
      <c r="C1873" s="1">
        <f t="shared" si="29"/>
        <v>8.4711149985475E-3</v>
      </c>
      <c r="D1873" s="1"/>
    </row>
    <row r="1874" spans="1:4" x14ac:dyDescent="0.35">
      <c r="A1874" s="15">
        <v>44403</v>
      </c>
      <c r="B1874">
        <v>7025.43</v>
      </c>
      <c r="C1874" s="1">
        <f t="shared" si="29"/>
        <v>-3.0598427194947111E-4</v>
      </c>
      <c r="D1874" s="1"/>
    </row>
    <row r="1875" spans="1:4" x14ac:dyDescent="0.35">
      <c r="A1875" s="15">
        <v>44404</v>
      </c>
      <c r="B1875">
        <v>6996.08</v>
      </c>
      <c r="C1875" s="1">
        <f t="shared" si="29"/>
        <v>-4.186431114218854E-3</v>
      </c>
      <c r="D1875" s="1"/>
    </row>
    <row r="1876" spans="1:4" x14ac:dyDescent="0.35">
      <c r="A1876" s="15">
        <v>44405</v>
      </c>
      <c r="B1876">
        <v>7016.63</v>
      </c>
      <c r="C1876" s="1">
        <f t="shared" si="29"/>
        <v>2.93305359667035E-3</v>
      </c>
      <c r="D1876" s="1"/>
    </row>
    <row r="1877" spans="1:4" x14ac:dyDescent="0.35">
      <c r="A1877" s="15">
        <v>44406</v>
      </c>
      <c r="B1877">
        <v>7078.42</v>
      </c>
      <c r="C1877" s="1">
        <f t="shared" si="29"/>
        <v>8.7676731656448157E-3</v>
      </c>
      <c r="D1877" s="1"/>
    </row>
    <row r="1878" spans="1:4" x14ac:dyDescent="0.35">
      <c r="A1878" s="15">
        <v>44407</v>
      </c>
      <c r="B1878">
        <v>7032.3</v>
      </c>
      <c r="C1878" s="1">
        <f t="shared" si="29"/>
        <v>-6.5368973701503521E-3</v>
      </c>
      <c r="D1878" s="1"/>
    </row>
    <row r="1879" spans="1:4" x14ac:dyDescent="0.35">
      <c r="A1879" s="15">
        <v>44410</v>
      </c>
      <c r="B1879">
        <v>7081.72</v>
      </c>
      <c r="C1879" s="1">
        <f t="shared" si="29"/>
        <v>7.0029944651993871E-3</v>
      </c>
      <c r="D1879" s="1"/>
    </row>
    <row r="1880" spans="1:4" x14ac:dyDescent="0.35">
      <c r="A1880" s="15">
        <v>44411</v>
      </c>
      <c r="B1880">
        <v>7105.72</v>
      </c>
      <c r="C1880" s="1">
        <f t="shared" si="29"/>
        <v>3.3832774472530216E-3</v>
      </c>
      <c r="D1880" s="1"/>
    </row>
    <row r="1881" spans="1:4" x14ac:dyDescent="0.35">
      <c r="A1881" s="15">
        <v>44412</v>
      </c>
      <c r="B1881">
        <v>7123.86</v>
      </c>
      <c r="C1881" s="1">
        <f t="shared" si="29"/>
        <v>2.5496198519816011E-3</v>
      </c>
      <c r="D1881" s="1"/>
    </row>
    <row r="1882" spans="1:4" x14ac:dyDescent="0.35">
      <c r="A1882" s="15">
        <v>44413</v>
      </c>
      <c r="B1882">
        <v>7120.43</v>
      </c>
      <c r="C1882" s="1">
        <f t="shared" si="29"/>
        <v>-4.8159649463664337E-4</v>
      </c>
      <c r="D1882" s="1"/>
    </row>
    <row r="1883" spans="1:4" x14ac:dyDescent="0.35">
      <c r="A1883" s="15">
        <v>44414</v>
      </c>
      <c r="B1883">
        <v>7122.95</v>
      </c>
      <c r="C1883" s="1">
        <f t="shared" si="29"/>
        <v>3.5384859861831359E-4</v>
      </c>
      <c r="D1883" s="1"/>
    </row>
    <row r="1884" spans="1:4" x14ac:dyDescent="0.35">
      <c r="A1884" s="15">
        <v>44417</v>
      </c>
      <c r="B1884">
        <v>7132.3</v>
      </c>
      <c r="C1884" s="1">
        <f t="shared" si="29"/>
        <v>1.3117975960857012E-3</v>
      </c>
      <c r="D1884" s="1"/>
    </row>
    <row r="1885" spans="1:4" x14ac:dyDescent="0.35">
      <c r="A1885" s="15">
        <v>44418</v>
      </c>
      <c r="B1885">
        <v>7161.04</v>
      </c>
      <c r="C1885" s="1">
        <f t="shared" si="29"/>
        <v>4.0214587678236331E-3</v>
      </c>
      <c r="D1885" s="1"/>
    </row>
    <row r="1886" spans="1:4" x14ac:dyDescent="0.35">
      <c r="A1886" s="15">
        <v>44419</v>
      </c>
      <c r="B1886">
        <v>7220.14</v>
      </c>
      <c r="C1886" s="1">
        <f t="shared" si="29"/>
        <v>8.2191214772179399E-3</v>
      </c>
      <c r="D1886" s="1"/>
    </row>
    <row r="1887" spans="1:4" x14ac:dyDescent="0.35">
      <c r="A1887" s="15">
        <v>44420</v>
      </c>
      <c r="B1887">
        <v>7193.23</v>
      </c>
      <c r="C1887" s="1">
        <f t="shared" si="29"/>
        <v>-3.7340373926777787E-3</v>
      </c>
      <c r="D1887" s="1"/>
    </row>
    <row r="1888" spans="1:4" x14ac:dyDescent="0.35">
      <c r="A1888" s="15">
        <v>44421</v>
      </c>
      <c r="B1888">
        <v>7218.71</v>
      </c>
      <c r="C1888" s="1">
        <f t="shared" si="29"/>
        <v>3.5359606753941081E-3</v>
      </c>
      <c r="D1888" s="1"/>
    </row>
    <row r="1889" spans="1:4" x14ac:dyDescent="0.35">
      <c r="A1889" s="15">
        <v>44424</v>
      </c>
      <c r="B1889">
        <v>7153.98</v>
      </c>
      <c r="C1889" s="1">
        <f t="shared" si="29"/>
        <v>-9.0074213870590964E-3</v>
      </c>
      <c r="D1889" s="1"/>
    </row>
    <row r="1890" spans="1:4" x14ac:dyDescent="0.35">
      <c r="A1890" s="15">
        <v>44425</v>
      </c>
      <c r="B1890">
        <v>7181.11</v>
      </c>
      <c r="C1890" s="1">
        <f t="shared" si="29"/>
        <v>3.7851220175510185E-3</v>
      </c>
      <c r="D1890" s="1"/>
    </row>
    <row r="1891" spans="1:4" x14ac:dyDescent="0.35">
      <c r="A1891" s="15">
        <v>44426</v>
      </c>
      <c r="B1891">
        <v>7169.32</v>
      </c>
      <c r="C1891" s="1">
        <f t="shared" si="29"/>
        <v>-1.6431567071808139E-3</v>
      </c>
      <c r="D1891" s="1"/>
    </row>
    <row r="1892" spans="1:4" x14ac:dyDescent="0.35">
      <c r="A1892" s="15">
        <v>44427</v>
      </c>
      <c r="B1892">
        <v>7058.86</v>
      </c>
      <c r="C1892" s="1">
        <f t="shared" si="29"/>
        <v>-1.5527245125335515E-2</v>
      </c>
      <c r="D1892" s="1"/>
    </row>
    <row r="1893" spans="1:4" x14ac:dyDescent="0.35">
      <c r="A1893" s="15">
        <v>44428</v>
      </c>
      <c r="B1893">
        <v>7087.9</v>
      </c>
      <c r="C1893" s="1">
        <f t="shared" si="29"/>
        <v>4.1055394719621413E-3</v>
      </c>
      <c r="D1893" s="1"/>
    </row>
    <row r="1894" spans="1:4" x14ac:dyDescent="0.35">
      <c r="A1894" s="15">
        <v>44431</v>
      </c>
      <c r="B1894">
        <v>7109.02</v>
      </c>
      <c r="C1894" s="1">
        <f t="shared" si="29"/>
        <v>2.9752954274860346E-3</v>
      </c>
      <c r="D1894" s="1"/>
    </row>
    <row r="1895" spans="1:4" x14ac:dyDescent="0.35">
      <c r="A1895" s="15">
        <v>44432</v>
      </c>
      <c r="B1895">
        <v>7125.78</v>
      </c>
      <c r="C1895" s="1">
        <f t="shared" si="29"/>
        <v>2.3547935685205995E-3</v>
      </c>
      <c r="D1895" s="1"/>
    </row>
    <row r="1896" spans="1:4" x14ac:dyDescent="0.35">
      <c r="A1896" s="15">
        <v>44433</v>
      </c>
      <c r="B1896">
        <v>7150.12</v>
      </c>
      <c r="C1896" s="1">
        <f t="shared" si="29"/>
        <v>3.4099459347446998E-3</v>
      </c>
      <c r="D1896" s="1"/>
    </row>
    <row r="1897" spans="1:4" x14ac:dyDescent="0.35">
      <c r="A1897" s="15">
        <v>44434</v>
      </c>
      <c r="B1897">
        <v>7124.98</v>
      </c>
      <c r="C1897" s="1">
        <f t="shared" si="29"/>
        <v>-3.5222206486322785E-3</v>
      </c>
      <c r="D1897" s="1"/>
    </row>
    <row r="1898" spans="1:4" x14ac:dyDescent="0.35">
      <c r="A1898" s="15">
        <v>44435</v>
      </c>
      <c r="B1898">
        <v>7148.01</v>
      </c>
      <c r="C1898" s="1">
        <f t="shared" si="29"/>
        <v>3.2270771556977668E-3</v>
      </c>
      <c r="D1898" s="1"/>
    </row>
    <row r="1899" spans="1:4" x14ac:dyDescent="0.35">
      <c r="A1899" s="15">
        <v>44439</v>
      </c>
      <c r="B1899">
        <v>7119.7</v>
      </c>
      <c r="C1899" s="1">
        <f t="shared" si="29"/>
        <v>-3.968406584201588E-3</v>
      </c>
      <c r="D1899" s="1"/>
    </row>
    <row r="1900" spans="1:4" x14ac:dyDescent="0.35">
      <c r="A1900" s="15">
        <v>44440</v>
      </c>
      <c r="B1900">
        <v>7149.84</v>
      </c>
      <c r="C1900" s="1">
        <f t="shared" si="29"/>
        <v>4.2243891284291469E-3</v>
      </c>
      <c r="D1900" s="1"/>
    </row>
    <row r="1901" spans="1:4" x14ac:dyDescent="0.35">
      <c r="A1901" s="15">
        <v>44441</v>
      </c>
      <c r="B1901">
        <v>7163.9</v>
      </c>
      <c r="C1901" s="1">
        <f t="shared" si="29"/>
        <v>1.9645465855856435E-3</v>
      </c>
      <c r="D1901" s="1"/>
    </row>
    <row r="1902" spans="1:4" x14ac:dyDescent="0.35">
      <c r="A1902" s="15">
        <v>44442</v>
      </c>
      <c r="B1902">
        <v>7138.35</v>
      </c>
      <c r="C1902" s="1">
        <f t="shared" si="29"/>
        <v>-3.5728682101949217E-3</v>
      </c>
      <c r="D1902" s="1"/>
    </row>
    <row r="1903" spans="1:4" x14ac:dyDescent="0.35">
      <c r="A1903" s="15">
        <v>44445</v>
      </c>
      <c r="B1903">
        <v>7187.18</v>
      </c>
      <c r="C1903" s="1">
        <f t="shared" si="29"/>
        <v>6.8172261846696624E-3</v>
      </c>
      <c r="D1903" s="1"/>
    </row>
    <row r="1904" spans="1:4" x14ac:dyDescent="0.35">
      <c r="A1904" s="15">
        <v>44446</v>
      </c>
      <c r="B1904">
        <v>7149.37</v>
      </c>
      <c r="C1904" s="1">
        <f t="shared" si="29"/>
        <v>-5.2746424574924367E-3</v>
      </c>
      <c r="D1904" s="1"/>
    </row>
    <row r="1905" spans="1:4" x14ac:dyDescent="0.35">
      <c r="A1905" s="15">
        <v>44447</v>
      </c>
      <c r="B1905">
        <v>7095.53</v>
      </c>
      <c r="C1905" s="1">
        <f t="shared" si="29"/>
        <v>-7.5592326203557008E-3</v>
      </c>
      <c r="D1905" s="1"/>
    </row>
    <row r="1906" spans="1:4" x14ac:dyDescent="0.35">
      <c r="A1906" s="15">
        <v>44448</v>
      </c>
      <c r="B1906">
        <v>7024.21</v>
      </c>
      <c r="C1906" s="1">
        <f t="shared" si="29"/>
        <v>-1.0102254935168599E-2</v>
      </c>
      <c r="D1906" s="1"/>
    </row>
    <row r="1907" spans="1:4" x14ac:dyDescent="0.35">
      <c r="A1907" s="15">
        <v>44449</v>
      </c>
      <c r="B1907">
        <v>7029.2</v>
      </c>
      <c r="C1907" s="1">
        <f t="shared" si="29"/>
        <v>7.1014795835441184E-4</v>
      </c>
      <c r="D1907" s="1"/>
    </row>
    <row r="1908" spans="1:4" x14ac:dyDescent="0.35">
      <c r="A1908" s="15">
        <v>44452</v>
      </c>
      <c r="B1908">
        <v>7068.43</v>
      </c>
      <c r="C1908" s="1">
        <f t="shared" si="29"/>
        <v>5.5654888461810206E-3</v>
      </c>
      <c r="D1908" s="1"/>
    </row>
    <row r="1909" spans="1:4" x14ac:dyDescent="0.35">
      <c r="A1909" s="15">
        <v>44453</v>
      </c>
      <c r="B1909">
        <v>7034.06</v>
      </c>
      <c r="C1909" s="1">
        <f t="shared" si="29"/>
        <v>-4.8743261721678564E-3</v>
      </c>
      <c r="D1909" s="1"/>
    </row>
    <row r="1910" spans="1:4" x14ac:dyDescent="0.35">
      <c r="A1910" s="15">
        <v>44454</v>
      </c>
      <c r="B1910">
        <v>7016.49</v>
      </c>
      <c r="C1910" s="1">
        <f t="shared" si="29"/>
        <v>-2.5009710165298004E-3</v>
      </c>
      <c r="D1910" s="1"/>
    </row>
    <row r="1911" spans="1:4" x14ac:dyDescent="0.35">
      <c r="A1911" s="15">
        <v>44455</v>
      </c>
      <c r="B1911">
        <v>7027.48</v>
      </c>
      <c r="C1911" s="1">
        <f t="shared" si="29"/>
        <v>1.5650848361716534E-3</v>
      </c>
      <c r="D1911" s="1"/>
    </row>
    <row r="1912" spans="1:4" x14ac:dyDescent="0.35">
      <c r="A1912" s="15">
        <v>44456</v>
      </c>
      <c r="B1912">
        <v>6963.64</v>
      </c>
      <c r="C1912" s="1">
        <f t="shared" si="29"/>
        <v>-9.1258516909588118E-3</v>
      </c>
      <c r="D1912" s="1"/>
    </row>
    <row r="1913" spans="1:4" x14ac:dyDescent="0.35">
      <c r="A1913" s="15">
        <v>44459</v>
      </c>
      <c r="B1913">
        <v>6903.91</v>
      </c>
      <c r="C1913" s="1">
        <f t="shared" si="29"/>
        <v>-8.6144083662968839E-3</v>
      </c>
      <c r="D1913" s="1"/>
    </row>
    <row r="1914" spans="1:4" x14ac:dyDescent="0.35">
      <c r="A1914" s="15">
        <v>44460</v>
      </c>
      <c r="B1914">
        <v>6980.98</v>
      </c>
      <c r="C1914" s="1">
        <f t="shared" si="29"/>
        <v>1.1101390290141008E-2</v>
      </c>
      <c r="D1914" s="1"/>
    </row>
    <row r="1915" spans="1:4" x14ac:dyDescent="0.35">
      <c r="A1915" s="15">
        <v>44461</v>
      </c>
      <c r="B1915">
        <v>7083.37</v>
      </c>
      <c r="C1915" s="1">
        <f t="shared" si="29"/>
        <v>1.4560475094412027E-2</v>
      </c>
      <c r="D1915" s="1"/>
    </row>
    <row r="1916" spans="1:4" x14ac:dyDescent="0.35">
      <c r="A1916" s="15">
        <v>44462</v>
      </c>
      <c r="B1916">
        <v>7078.35</v>
      </c>
      <c r="C1916" s="1">
        <f t="shared" si="29"/>
        <v>-7.0895346190437956E-4</v>
      </c>
      <c r="D1916" s="1"/>
    </row>
    <row r="1917" spans="1:4" x14ac:dyDescent="0.35">
      <c r="A1917" s="15">
        <v>44463</v>
      </c>
      <c r="B1917">
        <v>7051.48</v>
      </c>
      <c r="C1917" s="1">
        <f t="shared" si="29"/>
        <v>-3.8033058274361707E-3</v>
      </c>
      <c r="D1917" s="1"/>
    </row>
    <row r="1918" spans="1:4" x14ac:dyDescent="0.35">
      <c r="A1918" s="15">
        <v>44466</v>
      </c>
      <c r="B1918">
        <v>7063.4</v>
      </c>
      <c r="C1918" s="1">
        <f t="shared" si="29"/>
        <v>1.6889981117368317E-3</v>
      </c>
      <c r="D1918" s="1"/>
    </row>
    <row r="1919" spans="1:4" x14ac:dyDescent="0.35">
      <c r="A1919" s="15">
        <v>44467</v>
      </c>
      <c r="B1919">
        <v>7028.1</v>
      </c>
      <c r="C1919" s="1">
        <f t="shared" si="29"/>
        <v>-5.0101229591910717E-3</v>
      </c>
      <c r="D1919" s="1"/>
    </row>
    <row r="1920" spans="1:4" x14ac:dyDescent="0.35">
      <c r="A1920" s="15">
        <v>44468</v>
      </c>
      <c r="B1920">
        <v>7108.16</v>
      </c>
      <c r="C1920" s="1">
        <f t="shared" si="29"/>
        <v>1.1327020864408852E-2</v>
      </c>
      <c r="D1920" s="1"/>
    </row>
    <row r="1921" spans="1:4" x14ac:dyDescent="0.35">
      <c r="A1921" s="15">
        <v>44469</v>
      </c>
      <c r="B1921">
        <v>7086.42</v>
      </c>
      <c r="C1921" s="1">
        <f t="shared" si="29"/>
        <v>-3.0631433967879449E-3</v>
      </c>
      <c r="D1921" s="1"/>
    </row>
    <row r="1922" spans="1:4" x14ac:dyDescent="0.35">
      <c r="A1922" s="15">
        <v>44470</v>
      </c>
      <c r="B1922">
        <v>7027.07</v>
      </c>
      <c r="C1922" s="1">
        <f t="shared" si="29"/>
        <v>-8.4104427531129268E-3</v>
      </c>
      <c r="D1922" s="1"/>
    </row>
    <row r="1923" spans="1:4" x14ac:dyDescent="0.35">
      <c r="A1923" s="15">
        <v>44473</v>
      </c>
      <c r="B1923">
        <v>7011.01</v>
      </c>
      <c r="C1923" s="1">
        <f t="shared" ref="C1923:C1986" si="30">LN(B1923/B1922)</f>
        <v>-2.2880631833535506E-3</v>
      </c>
      <c r="D1923" s="1"/>
    </row>
    <row r="1924" spans="1:4" x14ac:dyDescent="0.35">
      <c r="A1924" s="15">
        <v>44474</v>
      </c>
      <c r="B1924">
        <v>7077.1</v>
      </c>
      <c r="C1924" s="1">
        <f t="shared" si="30"/>
        <v>9.3824487211427252E-3</v>
      </c>
      <c r="D1924" s="1"/>
    </row>
    <row r="1925" spans="1:4" x14ac:dyDescent="0.35">
      <c r="A1925" s="15">
        <v>44475</v>
      </c>
      <c r="B1925">
        <v>6995.87</v>
      </c>
      <c r="C1925" s="1">
        <f t="shared" si="30"/>
        <v>-1.1544244338185537E-2</v>
      </c>
      <c r="D1925" s="1"/>
    </row>
    <row r="1926" spans="1:4" x14ac:dyDescent="0.35">
      <c r="A1926" s="15">
        <v>44476</v>
      </c>
      <c r="B1926">
        <v>7078.04</v>
      </c>
      <c r="C1926" s="1">
        <f t="shared" si="30"/>
        <v>1.167705828441018E-2</v>
      </c>
      <c r="D1926" s="1"/>
    </row>
    <row r="1927" spans="1:4" x14ac:dyDescent="0.35">
      <c r="A1927" s="15">
        <v>44477</v>
      </c>
      <c r="B1927">
        <v>7095.55</v>
      </c>
      <c r="C1927" s="1">
        <f t="shared" si="30"/>
        <v>2.4707937661456046E-3</v>
      </c>
      <c r="D1927" s="1"/>
    </row>
    <row r="1928" spans="1:4" x14ac:dyDescent="0.35">
      <c r="A1928" s="15">
        <v>44480</v>
      </c>
      <c r="B1928">
        <v>7146.85</v>
      </c>
      <c r="C1928" s="1">
        <f t="shared" si="30"/>
        <v>7.2038732031549481E-3</v>
      </c>
      <c r="D1928" s="1"/>
    </row>
    <row r="1929" spans="1:4" x14ac:dyDescent="0.35">
      <c r="A1929" s="15">
        <v>44481</v>
      </c>
      <c r="B1929">
        <v>7130.23</v>
      </c>
      <c r="C1929" s="1">
        <f t="shared" si="30"/>
        <v>-2.3282082200935922E-3</v>
      </c>
      <c r="D1929" s="1"/>
    </row>
    <row r="1930" spans="1:4" x14ac:dyDescent="0.35">
      <c r="A1930" s="15">
        <v>44482</v>
      </c>
      <c r="B1930">
        <v>7141.82</v>
      </c>
      <c r="C1930" s="1">
        <f t="shared" si="30"/>
        <v>1.6241538598517032E-3</v>
      </c>
      <c r="D1930" s="1"/>
    </row>
    <row r="1931" spans="1:4" x14ac:dyDescent="0.35">
      <c r="A1931" s="15">
        <v>44483</v>
      </c>
      <c r="B1931">
        <v>7207.71</v>
      </c>
      <c r="C1931" s="1">
        <f t="shared" si="30"/>
        <v>9.1836405920109696E-3</v>
      </c>
      <c r="D1931" s="1"/>
    </row>
    <row r="1932" spans="1:4" x14ac:dyDescent="0.35">
      <c r="A1932" s="15">
        <v>44484</v>
      </c>
      <c r="B1932">
        <v>7234.03</v>
      </c>
      <c r="C1932" s="1">
        <f t="shared" si="30"/>
        <v>3.6449941822220356E-3</v>
      </c>
      <c r="D1932" s="1"/>
    </row>
    <row r="1933" spans="1:4" x14ac:dyDescent="0.35">
      <c r="A1933" s="15">
        <v>44487</v>
      </c>
      <c r="B1933">
        <v>7203.83</v>
      </c>
      <c r="C1933" s="1">
        <f t="shared" si="30"/>
        <v>-4.1834515703632292E-3</v>
      </c>
      <c r="D1933" s="1"/>
    </row>
    <row r="1934" spans="1:4" x14ac:dyDescent="0.35">
      <c r="A1934" s="15">
        <v>44488</v>
      </c>
      <c r="B1934">
        <v>7217.53</v>
      </c>
      <c r="C1934" s="1">
        <f t="shared" si="30"/>
        <v>1.8999600760598835E-3</v>
      </c>
      <c r="D1934" s="1"/>
    </row>
    <row r="1935" spans="1:4" x14ac:dyDescent="0.35">
      <c r="A1935" s="15">
        <v>44489</v>
      </c>
      <c r="B1935">
        <v>7223.1</v>
      </c>
      <c r="C1935" s="1">
        <f t="shared" si="30"/>
        <v>7.7143452553398665E-4</v>
      </c>
      <c r="D1935" s="1"/>
    </row>
    <row r="1936" spans="1:4" x14ac:dyDescent="0.35">
      <c r="A1936" s="15">
        <v>44490</v>
      </c>
      <c r="B1936">
        <v>7190.3</v>
      </c>
      <c r="C1936" s="1">
        <f t="shared" si="30"/>
        <v>-4.5513281557237962E-3</v>
      </c>
      <c r="D1936" s="1"/>
    </row>
    <row r="1937" spans="1:4" x14ac:dyDescent="0.35">
      <c r="A1937" s="15">
        <v>44491</v>
      </c>
      <c r="B1937">
        <v>7204.55</v>
      </c>
      <c r="C1937" s="1">
        <f t="shared" si="30"/>
        <v>1.979875393614871E-3</v>
      </c>
      <c r="D1937" s="1"/>
    </row>
    <row r="1938" spans="1:4" x14ac:dyDescent="0.35">
      <c r="A1938" s="15">
        <v>44494</v>
      </c>
      <c r="B1938">
        <v>7222.82</v>
      </c>
      <c r="C1938" s="1">
        <f t="shared" si="30"/>
        <v>2.5326874913562209E-3</v>
      </c>
      <c r="D1938" s="1"/>
    </row>
    <row r="1939" spans="1:4" x14ac:dyDescent="0.35">
      <c r="A1939" s="15">
        <v>44495</v>
      </c>
      <c r="B1939">
        <v>7277.62</v>
      </c>
      <c r="C1939" s="1">
        <f t="shared" si="30"/>
        <v>7.5584273156693964E-3</v>
      </c>
      <c r="D1939" s="1"/>
    </row>
    <row r="1940" spans="1:4" x14ac:dyDescent="0.35">
      <c r="A1940" s="15">
        <v>44496</v>
      </c>
      <c r="B1940">
        <v>7253.27</v>
      </c>
      <c r="C1940" s="1">
        <f t="shared" si="30"/>
        <v>-3.3514840168080602E-3</v>
      </c>
      <c r="D1940" s="1"/>
    </row>
    <row r="1941" spans="1:4" x14ac:dyDescent="0.35">
      <c r="A1941" s="15">
        <v>44497</v>
      </c>
      <c r="B1941">
        <v>7249.47</v>
      </c>
      <c r="C1941" s="1">
        <f t="shared" si="30"/>
        <v>-5.2403891774408526E-4</v>
      </c>
      <c r="D1941" s="1"/>
    </row>
    <row r="1942" spans="1:4" x14ac:dyDescent="0.35">
      <c r="A1942" s="15">
        <v>44498</v>
      </c>
      <c r="B1942">
        <v>7237.57</v>
      </c>
      <c r="C1942" s="1">
        <f t="shared" si="30"/>
        <v>-1.6428480457648872E-3</v>
      </c>
      <c r="D1942" s="1"/>
    </row>
    <row r="1943" spans="1:4" x14ac:dyDescent="0.35">
      <c r="A1943" s="15">
        <v>44501</v>
      </c>
      <c r="B1943">
        <v>7288.62</v>
      </c>
      <c r="C1943" s="1">
        <f t="shared" si="30"/>
        <v>7.0287129891044246E-3</v>
      </c>
      <c r="D1943" s="1"/>
    </row>
    <row r="1944" spans="1:4" x14ac:dyDescent="0.35">
      <c r="A1944" s="15">
        <v>44502</v>
      </c>
      <c r="B1944">
        <v>7274.81</v>
      </c>
      <c r="C1944" s="1">
        <f t="shared" si="30"/>
        <v>-1.8965318114419838E-3</v>
      </c>
      <c r="D1944" s="1"/>
    </row>
    <row r="1945" spans="1:4" x14ac:dyDescent="0.35">
      <c r="A1945" s="15">
        <v>44503</v>
      </c>
      <c r="B1945">
        <v>7248.89</v>
      </c>
      <c r="C1945" s="1">
        <f t="shared" si="30"/>
        <v>-3.5693421812395096E-3</v>
      </c>
      <c r="D1945" s="1"/>
    </row>
    <row r="1946" spans="1:4" x14ac:dyDescent="0.35">
      <c r="A1946" s="15">
        <v>44504</v>
      </c>
      <c r="B1946">
        <v>7279.91</v>
      </c>
      <c r="C1946" s="1">
        <f t="shared" si="30"/>
        <v>4.2701457980355738E-3</v>
      </c>
      <c r="D1946" s="1"/>
    </row>
    <row r="1947" spans="1:4" x14ac:dyDescent="0.35">
      <c r="A1947" s="15">
        <v>44505</v>
      </c>
      <c r="B1947">
        <v>7303.96</v>
      </c>
      <c r="C1947" s="1">
        <f t="shared" si="30"/>
        <v>3.2981673315980262E-3</v>
      </c>
      <c r="D1947" s="1"/>
    </row>
    <row r="1948" spans="1:4" x14ac:dyDescent="0.35">
      <c r="A1948" s="15">
        <v>44508</v>
      </c>
      <c r="B1948">
        <v>7300.4</v>
      </c>
      <c r="C1948" s="1">
        <f t="shared" si="30"/>
        <v>-4.8752565268347155E-4</v>
      </c>
      <c r="D1948" s="1"/>
    </row>
    <row r="1949" spans="1:4" x14ac:dyDescent="0.35">
      <c r="A1949" s="15">
        <v>44509</v>
      </c>
      <c r="B1949">
        <v>7274.04</v>
      </c>
      <c r="C1949" s="1">
        <f t="shared" si="30"/>
        <v>-3.6172955863824087E-3</v>
      </c>
      <c r="D1949" s="1"/>
    </row>
    <row r="1950" spans="1:4" x14ac:dyDescent="0.35">
      <c r="A1950" s="15">
        <v>44510</v>
      </c>
      <c r="B1950">
        <v>7340.15</v>
      </c>
      <c r="C1950" s="1">
        <f t="shared" si="30"/>
        <v>9.04743279756909E-3</v>
      </c>
      <c r="D1950" s="1"/>
    </row>
    <row r="1951" spans="1:4" x14ac:dyDescent="0.35">
      <c r="A1951" s="15">
        <v>44511</v>
      </c>
      <c r="B1951">
        <v>7384.18</v>
      </c>
      <c r="C1951" s="1">
        <f t="shared" si="30"/>
        <v>5.9805955499403103E-3</v>
      </c>
      <c r="D1951" s="1"/>
    </row>
    <row r="1952" spans="1:4" x14ac:dyDescent="0.35">
      <c r="A1952" s="15">
        <v>44512</v>
      </c>
      <c r="B1952">
        <v>7347.91</v>
      </c>
      <c r="C1952" s="1">
        <f t="shared" si="30"/>
        <v>-4.9239548877974063E-3</v>
      </c>
      <c r="D1952" s="1"/>
    </row>
    <row r="1953" spans="1:4" x14ac:dyDescent="0.35">
      <c r="A1953" s="15">
        <v>44515</v>
      </c>
      <c r="B1953">
        <v>7351.86</v>
      </c>
      <c r="C1953" s="1">
        <f t="shared" si="30"/>
        <v>5.3742338758656623E-4</v>
      </c>
      <c r="D1953" s="1"/>
    </row>
    <row r="1954" spans="1:4" x14ac:dyDescent="0.35">
      <c r="A1954" s="15">
        <v>44516</v>
      </c>
      <c r="B1954">
        <v>7326.97</v>
      </c>
      <c r="C1954" s="1">
        <f t="shared" si="30"/>
        <v>-3.3912817104025154E-3</v>
      </c>
      <c r="D1954" s="1"/>
    </row>
    <row r="1955" spans="1:4" x14ac:dyDescent="0.35">
      <c r="A1955" s="15">
        <v>44517</v>
      </c>
      <c r="B1955">
        <v>7291.2</v>
      </c>
      <c r="C1955" s="1">
        <f t="shared" si="30"/>
        <v>-4.8939191967608776E-3</v>
      </c>
      <c r="D1955" s="1"/>
    </row>
    <row r="1956" spans="1:4" x14ac:dyDescent="0.35">
      <c r="A1956" s="15">
        <v>44518</v>
      </c>
      <c r="B1956">
        <v>7255.96</v>
      </c>
      <c r="C1956" s="1">
        <f t="shared" si="30"/>
        <v>-4.8449414090024866E-3</v>
      </c>
      <c r="D1956" s="1"/>
    </row>
    <row r="1957" spans="1:4" x14ac:dyDescent="0.35">
      <c r="A1957" s="15">
        <v>44519</v>
      </c>
      <c r="B1957">
        <v>7223.57</v>
      </c>
      <c r="C1957" s="1">
        <f t="shared" si="30"/>
        <v>-4.4739095849303783E-3</v>
      </c>
      <c r="D1957" s="1"/>
    </row>
    <row r="1958" spans="1:4" x14ac:dyDescent="0.35">
      <c r="A1958" s="15">
        <v>44522</v>
      </c>
      <c r="B1958">
        <v>7255.46</v>
      </c>
      <c r="C1958" s="1">
        <f t="shared" si="30"/>
        <v>4.4049983412066448E-3</v>
      </c>
      <c r="D1958" s="1"/>
    </row>
    <row r="1959" spans="1:4" x14ac:dyDescent="0.35">
      <c r="A1959" s="15">
        <v>44523</v>
      </c>
      <c r="B1959">
        <v>7266.69</v>
      </c>
      <c r="C1959" s="1">
        <f t="shared" si="30"/>
        <v>1.5466032561977496E-3</v>
      </c>
      <c r="D1959" s="1"/>
    </row>
    <row r="1960" spans="1:4" x14ac:dyDescent="0.35">
      <c r="A1960" s="15">
        <v>44524</v>
      </c>
      <c r="B1960">
        <v>7286.32</v>
      </c>
      <c r="C1960" s="1">
        <f t="shared" si="30"/>
        <v>2.6977253372517055E-3</v>
      </c>
      <c r="D1960" s="1"/>
    </row>
    <row r="1961" spans="1:4" x14ac:dyDescent="0.35">
      <c r="A1961" s="15">
        <v>44525</v>
      </c>
      <c r="B1961">
        <v>7310.37</v>
      </c>
      <c r="C1961" s="1">
        <f t="shared" si="30"/>
        <v>3.2952706076319251E-3</v>
      </c>
      <c r="D1961" s="1"/>
    </row>
    <row r="1962" spans="1:4" x14ac:dyDescent="0.35">
      <c r="A1962" s="15">
        <v>44526</v>
      </c>
      <c r="B1962">
        <v>7044.03</v>
      </c>
      <c r="C1962" s="1">
        <f t="shared" si="30"/>
        <v>-3.711343850716399E-2</v>
      </c>
      <c r="D1962" s="1"/>
    </row>
    <row r="1963" spans="1:4" x14ac:dyDescent="0.35">
      <c r="A1963" s="15">
        <v>44529</v>
      </c>
      <c r="B1963">
        <v>7109.95</v>
      </c>
      <c r="C1963" s="1">
        <f t="shared" si="30"/>
        <v>9.314761872945573E-3</v>
      </c>
      <c r="D1963" s="1"/>
    </row>
    <row r="1964" spans="1:4" x14ac:dyDescent="0.35">
      <c r="A1964" s="15">
        <v>44530</v>
      </c>
      <c r="B1964">
        <v>7059.45</v>
      </c>
      <c r="C1964" s="1">
        <f t="shared" si="30"/>
        <v>-7.1280666538362791E-3</v>
      </c>
      <c r="D1964" s="1"/>
    </row>
    <row r="1965" spans="1:4" x14ac:dyDescent="0.35">
      <c r="A1965" s="15">
        <v>44531</v>
      </c>
      <c r="B1965">
        <v>7168.68</v>
      </c>
      <c r="C1965" s="1">
        <f t="shared" si="30"/>
        <v>1.5354392456775157E-2</v>
      </c>
      <c r="D1965" s="1"/>
    </row>
    <row r="1966" spans="1:4" x14ac:dyDescent="0.35">
      <c r="A1966" s="15">
        <v>44532</v>
      </c>
      <c r="B1966">
        <v>7129.21</v>
      </c>
      <c r="C1966" s="1">
        <f t="shared" si="30"/>
        <v>-5.5211083960536884E-3</v>
      </c>
      <c r="D1966" s="1"/>
    </row>
    <row r="1967" spans="1:4" x14ac:dyDescent="0.35">
      <c r="A1967" s="15">
        <v>44533</v>
      </c>
      <c r="B1967">
        <v>7122.32</v>
      </c>
      <c r="C1967" s="1">
        <f t="shared" si="30"/>
        <v>-9.6691380319190536E-4</v>
      </c>
      <c r="D1967" s="1"/>
    </row>
    <row r="1968" spans="1:4" x14ac:dyDescent="0.35">
      <c r="A1968" s="15">
        <v>44536</v>
      </c>
      <c r="B1968">
        <v>7232.28</v>
      </c>
      <c r="C1968" s="1">
        <f t="shared" si="30"/>
        <v>1.5320824109246791E-2</v>
      </c>
      <c r="D1968" s="1"/>
    </row>
    <row r="1969" spans="1:4" x14ac:dyDescent="0.35">
      <c r="A1969" s="15">
        <v>44537</v>
      </c>
      <c r="B1969">
        <v>7339.9</v>
      </c>
      <c r="C1969" s="1">
        <f t="shared" si="30"/>
        <v>1.4770879400857096E-2</v>
      </c>
      <c r="D1969" s="1"/>
    </row>
    <row r="1970" spans="1:4" x14ac:dyDescent="0.35">
      <c r="A1970" s="15">
        <v>44538</v>
      </c>
      <c r="B1970">
        <v>7337.05</v>
      </c>
      <c r="C1970" s="1">
        <f t="shared" si="30"/>
        <v>-3.8836407234761649E-4</v>
      </c>
      <c r="D1970" s="1"/>
    </row>
    <row r="1971" spans="1:4" x14ac:dyDescent="0.35">
      <c r="A1971" s="15">
        <v>44539</v>
      </c>
      <c r="B1971">
        <v>7321.26</v>
      </c>
      <c r="C1971" s="1">
        <f t="shared" si="30"/>
        <v>-2.1544101751726388E-3</v>
      </c>
      <c r="D1971" s="1"/>
    </row>
    <row r="1972" spans="1:4" x14ac:dyDescent="0.35">
      <c r="A1972" s="15">
        <v>44540</v>
      </c>
      <c r="B1972">
        <v>7291.78</v>
      </c>
      <c r="C1972" s="1">
        <f t="shared" si="30"/>
        <v>-4.0347579959727816E-3</v>
      </c>
      <c r="D1972" s="1"/>
    </row>
    <row r="1973" spans="1:4" x14ac:dyDescent="0.35">
      <c r="A1973" s="15">
        <v>44543</v>
      </c>
      <c r="B1973">
        <v>7231.44</v>
      </c>
      <c r="C1973" s="1">
        <f t="shared" si="30"/>
        <v>-8.3094998485037097E-3</v>
      </c>
      <c r="D1973" s="1"/>
    </row>
    <row r="1974" spans="1:4" x14ac:dyDescent="0.35">
      <c r="A1974" s="15">
        <v>44544</v>
      </c>
      <c r="B1974">
        <v>7218.64</v>
      </c>
      <c r="C1974" s="1">
        <f t="shared" si="30"/>
        <v>-1.771616952690546E-3</v>
      </c>
      <c r="D1974" s="1"/>
    </row>
    <row r="1975" spans="1:4" x14ac:dyDescent="0.35">
      <c r="A1975" s="15">
        <v>44545</v>
      </c>
      <c r="B1975">
        <v>7170.75</v>
      </c>
      <c r="C1975" s="1">
        <f t="shared" si="30"/>
        <v>-6.6563178591998711E-3</v>
      </c>
      <c r="D1975" s="1"/>
    </row>
    <row r="1976" spans="1:4" x14ac:dyDescent="0.35">
      <c r="A1976" s="15">
        <v>44546</v>
      </c>
      <c r="B1976">
        <v>7260.61</v>
      </c>
      <c r="C1976" s="1">
        <f t="shared" si="30"/>
        <v>1.2453595694090264E-2</v>
      </c>
      <c r="D1976" s="1"/>
    </row>
    <row r="1977" spans="1:4" x14ac:dyDescent="0.35">
      <c r="A1977" s="15">
        <v>44547</v>
      </c>
      <c r="B1977">
        <v>7269.92</v>
      </c>
      <c r="C1977" s="1">
        <f t="shared" si="30"/>
        <v>1.2814400127162922E-3</v>
      </c>
      <c r="D1977" s="1"/>
    </row>
    <row r="1978" spans="1:4" x14ac:dyDescent="0.35">
      <c r="A1978" s="15">
        <v>44550</v>
      </c>
      <c r="B1978">
        <v>7198.03</v>
      </c>
      <c r="C1978" s="1">
        <f t="shared" si="30"/>
        <v>-9.9379098857855317E-3</v>
      </c>
      <c r="D1978" s="1"/>
    </row>
    <row r="1979" spans="1:4" x14ac:dyDescent="0.35">
      <c r="A1979" s="15">
        <v>44551</v>
      </c>
      <c r="B1979">
        <v>7297.41</v>
      </c>
      <c r="C1979" s="1">
        <f t="shared" si="30"/>
        <v>1.3712113206781229E-2</v>
      </c>
      <c r="D1979" s="1"/>
    </row>
    <row r="1980" spans="1:4" x14ac:dyDescent="0.35">
      <c r="A1980" s="15">
        <v>44552</v>
      </c>
      <c r="B1980">
        <v>7341.66</v>
      </c>
      <c r="C1980" s="1">
        <f t="shared" si="30"/>
        <v>6.0454844153668358E-3</v>
      </c>
      <c r="D1980" s="1"/>
    </row>
    <row r="1981" spans="1:4" x14ac:dyDescent="0.35">
      <c r="A1981" s="15">
        <v>44553</v>
      </c>
      <c r="B1981">
        <v>7373.34</v>
      </c>
      <c r="C1981" s="1">
        <f t="shared" si="30"/>
        <v>4.3058170500502009E-3</v>
      </c>
      <c r="D1981" s="1"/>
    </row>
    <row r="1982" spans="1:4" x14ac:dyDescent="0.35">
      <c r="A1982" s="15">
        <v>44559</v>
      </c>
      <c r="B1982">
        <v>7420.69</v>
      </c>
      <c r="C1982" s="1">
        <f t="shared" si="30"/>
        <v>6.4012526248079533E-3</v>
      </c>
      <c r="D1982" s="1"/>
    </row>
    <row r="1983" spans="1:4" x14ac:dyDescent="0.35">
      <c r="A1983" s="15">
        <v>44560</v>
      </c>
      <c r="B1983">
        <v>7403.01</v>
      </c>
      <c r="C1983" s="1">
        <f t="shared" si="30"/>
        <v>-2.3853705057784612E-3</v>
      </c>
      <c r="D1983" s="1"/>
    </row>
    <row r="1984" spans="1:4" x14ac:dyDescent="0.35">
      <c r="A1984" s="15">
        <v>44565</v>
      </c>
      <c r="B1984">
        <v>7505.15</v>
      </c>
      <c r="C1984" s="1">
        <f t="shared" si="30"/>
        <v>1.3702777297466823E-2</v>
      </c>
      <c r="D1984" s="1"/>
    </row>
    <row r="1985" spans="1:4" x14ac:dyDescent="0.35">
      <c r="A1985" s="15">
        <v>44566</v>
      </c>
      <c r="B1985">
        <v>7516.87</v>
      </c>
      <c r="C1985" s="1">
        <f t="shared" si="30"/>
        <v>1.5603763512448616E-3</v>
      </c>
      <c r="D1985" s="1"/>
    </row>
    <row r="1986" spans="1:4" x14ac:dyDescent="0.35">
      <c r="A1986" s="15">
        <v>44567</v>
      </c>
      <c r="B1986">
        <v>7450.37</v>
      </c>
      <c r="C1986" s="1">
        <f t="shared" si="30"/>
        <v>-8.8861323247273177E-3</v>
      </c>
      <c r="D1986" s="1"/>
    </row>
    <row r="1987" spans="1:4" x14ac:dyDescent="0.35">
      <c r="A1987" s="15">
        <v>44568</v>
      </c>
      <c r="B1987">
        <v>7485.28</v>
      </c>
      <c r="C1987" s="1">
        <f t="shared" ref="C1987:C2050" si="31">LN(B1987/B1986)</f>
        <v>4.6747297337954036E-3</v>
      </c>
      <c r="D1987" s="1"/>
    </row>
    <row r="1988" spans="1:4" x14ac:dyDescent="0.35">
      <c r="A1988" s="15">
        <v>44571</v>
      </c>
      <c r="B1988">
        <v>7445.25</v>
      </c>
      <c r="C1988" s="1">
        <f t="shared" si="31"/>
        <v>-5.3621801657529403E-3</v>
      </c>
      <c r="D1988" s="1"/>
    </row>
    <row r="1989" spans="1:4" x14ac:dyDescent="0.35">
      <c r="A1989" s="15">
        <v>44572</v>
      </c>
      <c r="B1989">
        <v>7491.37</v>
      </c>
      <c r="C1989" s="1">
        <f t="shared" si="31"/>
        <v>6.1754461946260516E-3</v>
      </c>
      <c r="D1989" s="1"/>
    </row>
    <row r="1990" spans="1:4" x14ac:dyDescent="0.35">
      <c r="A1990" s="15">
        <v>44573</v>
      </c>
      <c r="B1990">
        <v>7551.72</v>
      </c>
      <c r="C1990" s="1">
        <f t="shared" si="31"/>
        <v>8.0236605342412642E-3</v>
      </c>
      <c r="D1990" s="1"/>
    </row>
    <row r="1991" spans="1:4" x14ac:dyDescent="0.35">
      <c r="A1991" s="15">
        <v>44574</v>
      </c>
      <c r="B1991">
        <v>7563.85</v>
      </c>
      <c r="C1991" s="1">
        <f t="shared" si="31"/>
        <v>1.6049679375409217E-3</v>
      </c>
      <c r="D1991" s="1"/>
    </row>
    <row r="1992" spans="1:4" x14ac:dyDescent="0.35">
      <c r="A1992" s="15">
        <v>44575</v>
      </c>
      <c r="B1992">
        <v>7542.95</v>
      </c>
      <c r="C1992" s="1">
        <f t="shared" si="31"/>
        <v>-2.7669676350240442E-3</v>
      </c>
      <c r="D1992" s="1"/>
    </row>
    <row r="1993" spans="1:4" x14ac:dyDescent="0.35">
      <c r="A1993" s="15">
        <v>44578</v>
      </c>
      <c r="B1993">
        <v>7611.23</v>
      </c>
      <c r="C1993" s="1">
        <f t="shared" si="31"/>
        <v>9.0114360607303681E-3</v>
      </c>
      <c r="D1993" s="1"/>
    </row>
    <row r="1994" spans="1:4" x14ac:dyDescent="0.35">
      <c r="A1994" s="15">
        <v>44579</v>
      </c>
      <c r="B1994">
        <v>7563.55</v>
      </c>
      <c r="C1994" s="1">
        <f t="shared" si="31"/>
        <v>-6.2841315535458585E-3</v>
      </c>
      <c r="D1994" s="1"/>
    </row>
    <row r="1995" spans="1:4" x14ac:dyDescent="0.35">
      <c r="A1995" s="15">
        <v>44580</v>
      </c>
      <c r="B1995">
        <v>7589.66</v>
      </c>
      <c r="C1995" s="1">
        <f t="shared" si="31"/>
        <v>3.4461379258785459E-3</v>
      </c>
      <c r="D1995" s="1"/>
    </row>
    <row r="1996" spans="1:4" x14ac:dyDescent="0.35">
      <c r="A1996" s="15">
        <v>44581</v>
      </c>
      <c r="B1996">
        <v>7585.01</v>
      </c>
      <c r="C1996" s="1">
        <f t="shared" si="31"/>
        <v>-6.1286342906239721E-4</v>
      </c>
      <c r="D1996" s="1"/>
    </row>
    <row r="1997" spans="1:4" x14ac:dyDescent="0.35">
      <c r="A1997" s="15">
        <v>44582</v>
      </c>
      <c r="B1997">
        <v>7494.13</v>
      </c>
      <c r="C1997" s="1">
        <f t="shared" si="31"/>
        <v>-1.2053883759052133E-2</v>
      </c>
      <c r="D1997" s="1"/>
    </row>
    <row r="1998" spans="1:4" x14ac:dyDescent="0.35">
      <c r="A1998" s="15">
        <v>44585</v>
      </c>
      <c r="B1998">
        <v>7297.15</v>
      </c>
      <c r="C1998" s="1">
        <f t="shared" si="31"/>
        <v>-2.6636186466895209E-2</v>
      </c>
      <c r="D1998" s="1"/>
    </row>
    <row r="1999" spans="1:4" x14ac:dyDescent="0.35">
      <c r="A1999" s="15">
        <v>44586</v>
      </c>
      <c r="B1999">
        <v>7371.46</v>
      </c>
      <c r="C1999" s="1">
        <f t="shared" si="31"/>
        <v>1.013192602376475E-2</v>
      </c>
      <c r="D1999" s="1"/>
    </row>
    <row r="2000" spans="1:4" x14ac:dyDescent="0.35">
      <c r="A2000" s="15">
        <v>44587</v>
      </c>
      <c r="B2000">
        <v>7469.78</v>
      </c>
      <c r="C2000" s="1">
        <f t="shared" si="31"/>
        <v>1.3249760584141479E-2</v>
      </c>
      <c r="D2000" s="1"/>
    </row>
    <row r="2001" spans="1:4" x14ac:dyDescent="0.35">
      <c r="A2001" s="15">
        <v>44588</v>
      </c>
      <c r="B2001">
        <v>7554.31</v>
      </c>
      <c r="C2001" s="1">
        <f t="shared" si="31"/>
        <v>1.1252713735823525E-2</v>
      </c>
      <c r="D2001" s="1"/>
    </row>
    <row r="2002" spans="1:4" x14ac:dyDescent="0.35">
      <c r="A2002" s="15">
        <v>44589</v>
      </c>
      <c r="B2002">
        <v>7466.07</v>
      </c>
      <c r="C2002" s="1">
        <f t="shared" si="31"/>
        <v>-1.1749505023403753E-2</v>
      </c>
      <c r="D2002" s="1"/>
    </row>
    <row r="2003" spans="1:4" x14ac:dyDescent="0.35">
      <c r="A2003" s="15">
        <v>44592</v>
      </c>
      <c r="B2003">
        <v>7464.37</v>
      </c>
      <c r="C2003" s="1">
        <f t="shared" si="31"/>
        <v>-2.277226936843973E-4</v>
      </c>
      <c r="D2003" s="1"/>
    </row>
    <row r="2004" spans="1:4" x14ac:dyDescent="0.35">
      <c r="A2004" s="15">
        <v>44593</v>
      </c>
      <c r="B2004">
        <v>7535.78</v>
      </c>
      <c r="C2004" s="1">
        <f t="shared" si="31"/>
        <v>9.5213100501041082E-3</v>
      </c>
      <c r="D2004" s="1"/>
    </row>
    <row r="2005" spans="1:4" x14ac:dyDescent="0.35">
      <c r="A2005" s="15">
        <v>44594</v>
      </c>
      <c r="B2005">
        <v>7583</v>
      </c>
      <c r="C2005" s="1">
        <f t="shared" si="31"/>
        <v>6.2465560768112617E-3</v>
      </c>
      <c r="D2005" s="1"/>
    </row>
    <row r="2006" spans="1:4" x14ac:dyDescent="0.35">
      <c r="A2006" s="15">
        <v>44595</v>
      </c>
      <c r="B2006">
        <v>7528.84</v>
      </c>
      <c r="C2006" s="1">
        <f t="shared" si="31"/>
        <v>-7.1679202387952869E-3</v>
      </c>
      <c r="D2006" s="1"/>
    </row>
    <row r="2007" spans="1:4" x14ac:dyDescent="0.35">
      <c r="A2007" s="15">
        <v>44596</v>
      </c>
      <c r="B2007">
        <v>7516.4</v>
      </c>
      <c r="C2007" s="1">
        <f t="shared" si="31"/>
        <v>-1.6536795471427976E-3</v>
      </c>
      <c r="D2007" s="1"/>
    </row>
    <row r="2008" spans="1:4" x14ac:dyDescent="0.35">
      <c r="A2008" s="15">
        <v>44599</v>
      </c>
      <c r="B2008">
        <v>7573.47</v>
      </c>
      <c r="C2008" s="1">
        <f t="shared" si="31"/>
        <v>7.5640508638054049E-3</v>
      </c>
      <c r="D2008" s="1"/>
    </row>
    <row r="2009" spans="1:4" x14ac:dyDescent="0.35">
      <c r="A2009" s="15">
        <v>44600</v>
      </c>
      <c r="B2009">
        <v>7567.07</v>
      </c>
      <c r="C2009" s="1">
        <f t="shared" si="31"/>
        <v>-8.4541243326664828E-4</v>
      </c>
      <c r="D2009" s="1"/>
    </row>
    <row r="2010" spans="1:4" x14ac:dyDescent="0.35">
      <c r="A2010" s="15">
        <v>44601</v>
      </c>
      <c r="B2010">
        <v>7643.42</v>
      </c>
      <c r="C2010" s="1">
        <f t="shared" si="31"/>
        <v>1.0039208631411924E-2</v>
      </c>
      <c r="D2010" s="1"/>
    </row>
    <row r="2011" spans="1:4" x14ac:dyDescent="0.35">
      <c r="A2011" s="15">
        <v>44602</v>
      </c>
      <c r="B2011">
        <v>7672.4</v>
      </c>
      <c r="C2011" s="1">
        <f t="shared" si="31"/>
        <v>3.7843268705848383E-3</v>
      </c>
      <c r="D2011" s="1"/>
    </row>
    <row r="2012" spans="1:4" x14ac:dyDescent="0.35">
      <c r="A2012" s="15">
        <v>44603</v>
      </c>
      <c r="B2012">
        <v>7661.02</v>
      </c>
      <c r="C2012" s="1">
        <f t="shared" si="31"/>
        <v>-1.4843397088748294E-3</v>
      </c>
      <c r="D2012" s="1"/>
    </row>
    <row r="2013" spans="1:4" x14ac:dyDescent="0.35">
      <c r="A2013" s="15">
        <v>44606</v>
      </c>
      <c r="B2013">
        <v>7531.59</v>
      </c>
      <c r="C2013" s="1">
        <f t="shared" si="31"/>
        <v>-1.7038959256391942E-2</v>
      </c>
      <c r="D2013" s="1"/>
    </row>
    <row r="2014" spans="1:4" x14ac:dyDescent="0.35">
      <c r="A2014" s="15">
        <v>44607</v>
      </c>
      <c r="B2014">
        <v>7608.92</v>
      </c>
      <c r="C2014" s="1">
        <f t="shared" si="31"/>
        <v>1.0215068373825915E-2</v>
      </c>
      <c r="D2014" s="1"/>
    </row>
    <row r="2015" spans="1:4" x14ac:dyDescent="0.35">
      <c r="A2015" s="15">
        <v>44608</v>
      </c>
      <c r="B2015">
        <v>7603.78</v>
      </c>
      <c r="C2015" s="1">
        <f t="shared" si="31"/>
        <v>-6.7575120729315285E-4</v>
      </c>
      <c r="D2015" s="1"/>
    </row>
    <row r="2016" spans="1:4" x14ac:dyDescent="0.35">
      <c r="A2016" s="15">
        <v>44609</v>
      </c>
      <c r="B2016">
        <v>7537.37</v>
      </c>
      <c r="C2016" s="1">
        <f t="shared" si="31"/>
        <v>-8.7721772599350378E-3</v>
      </c>
      <c r="D2016" s="1"/>
    </row>
    <row r="2017" spans="1:4" x14ac:dyDescent="0.35">
      <c r="A2017" s="15">
        <v>44610</v>
      </c>
      <c r="B2017">
        <v>7513.62</v>
      </c>
      <c r="C2017" s="1">
        <f t="shared" si="31"/>
        <v>-3.1559411988748795E-3</v>
      </c>
      <c r="D2017" s="1"/>
    </row>
    <row r="2018" spans="1:4" x14ac:dyDescent="0.35">
      <c r="A2018" s="15">
        <v>44613</v>
      </c>
      <c r="B2018">
        <v>7484.33</v>
      </c>
      <c r="C2018" s="1">
        <f t="shared" si="31"/>
        <v>-3.9058721007798505E-3</v>
      </c>
      <c r="D2018" s="1"/>
    </row>
    <row r="2019" spans="1:4" x14ac:dyDescent="0.35">
      <c r="A2019" s="15">
        <v>44614</v>
      </c>
      <c r="B2019">
        <v>7494.21</v>
      </c>
      <c r="C2019" s="1">
        <f t="shared" si="31"/>
        <v>1.3192208897373258E-3</v>
      </c>
      <c r="D2019" s="1"/>
    </row>
    <row r="2020" spans="1:4" x14ac:dyDescent="0.35">
      <c r="A2020" s="15">
        <v>44615</v>
      </c>
      <c r="B2020">
        <v>7498.18</v>
      </c>
      <c r="C2020" s="1">
        <f t="shared" si="31"/>
        <v>5.296020304690304E-4</v>
      </c>
      <c r="D2020" s="1"/>
    </row>
    <row r="2021" spans="1:4" x14ac:dyDescent="0.35">
      <c r="A2021" s="15">
        <v>44616</v>
      </c>
      <c r="B2021">
        <v>7207.38</v>
      </c>
      <c r="C2021" s="1">
        <f t="shared" si="31"/>
        <v>-3.9554823359080941E-2</v>
      </c>
      <c r="D2021" s="1"/>
    </row>
    <row r="2022" spans="1:4" x14ac:dyDescent="0.35">
      <c r="A2022" s="15">
        <v>44617</v>
      </c>
      <c r="B2022">
        <v>7489.46</v>
      </c>
      <c r="C2022" s="1">
        <f t="shared" si="31"/>
        <v>3.8391197733708991E-2</v>
      </c>
      <c r="D2022" s="1"/>
    </row>
    <row r="2023" spans="1:4" x14ac:dyDescent="0.35">
      <c r="A2023" s="15">
        <v>44620</v>
      </c>
      <c r="B2023">
        <v>7458.25</v>
      </c>
      <c r="C2023" s="1">
        <f t="shared" si="31"/>
        <v>-4.1758965558751074E-3</v>
      </c>
      <c r="D2023" s="1"/>
    </row>
    <row r="2024" spans="1:4" x14ac:dyDescent="0.35">
      <c r="A2024" s="15">
        <v>44621</v>
      </c>
      <c r="B2024">
        <v>7330.2</v>
      </c>
      <c r="C2024" s="1">
        <f t="shared" si="31"/>
        <v>-1.7318001590099212E-2</v>
      </c>
      <c r="D2024" s="1"/>
    </row>
    <row r="2025" spans="1:4" x14ac:dyDescent="0.35">
      <c r="A2025" s="15">
        <v>44622</v>
      </c>
      <c r="B2025">
        <v>7429.56</v>
      </c>
      <c r="C2025" s="1">
        <f t="shared" si="31"/>
        <v>1.3463836939310806E-2</v>
      </c>
      <c r="D2025" s="1"/>
    </row>
    <row r="2026" spans="1:4" x14ac:dyDescent="0.35">
      <c r="A2026" s="15">
        <v>44623</v>
      </c>
      <c r="B2026">
        <v>7238.85</v>
      </c>
      <c r="C2026" s="1">
        <f t="shared" si="31"/>
        <v>-2.6004283592996932E-2</v>
      </c>
      <c r="D2026" s="1"/>
    </row>
    <row r="2027" spans="1:4" x14ac:dyDescent="0.35">
      <c r="A2027" s="15">
        <v>44624</v>
      </c>
      <c r="B2027">
        <v>6987.14</v>
      </c>
      <c r="C2027" s="1">
        <f t="shared" si="31"/>
        <v>-3.5391037420709315E-2</v>
      </c>
      <c r="D2027" s="1"/>
    </row>
    <row r="2028" spans="1:4" x14ac:dyDescent="0.35">
      <c r="A2028" s="15">
        <v>44627</v>
      </c>
      <c r="B2028">
        <v>6959.48</v>
      </c>
      <c r="C2028" s="1">
        <f t="shared" si="31"/>
        <v>-3.9665576700150026E-3</v>
      </c>
      <c r="D2028" s="1"/>
    </row>
    <row r="2029" spans="1:4" x14ac:dyDescent="0.35">
      <c r="A2029" s="15">
        <v>44628</v>
      </c>
      <c r="B2029">
        <v>6964.11</v>
      </c>
      <c r="C2029" s="1">
        <f t="shared" si="31"/>
        <v>6.6505838948946699E-4</v>
      </c>
      <c r="D2029" s="1"/>
    </row>
    <row r="2030" spans="1:4" x14ac:dyDescent="0.35">
      <c r="A2030" s="15">
        <v>44629</v>
      </c>
      <c r="B2030">
        <v>7190.72</v>
      </c>
      <c r="C2030" s="1">
        <f t="shared" si="31"/>
        <v>3.202148850041979E-2</v>
      </c>
      <c r="D2030" s="1"/>
    </row>
    <row r="2031" spans="1:4" x14ac:dyDescent="0.35">
      <c r="A2031" s="15">
        <v>44630</v>
      </c>
      <c r="B2031">
        <v>7099.09</v>
      </c>
      <c r="C2031" s="1">
        <f t="shared" si="31"/>
        <v>-1.2824698982595344E-2</v>
      </c>
      <c r="D2031" s="1"/>
    </row>
    <row r="2032" spans="1:4" x14ac:dyDescent="0.35">
      <c r="A2032" s="15">
        <v>44631</v>
      </c>
      <c r="B2032">
        <v>7155.64</v>
      </c>
      <c r="C2032" s="1">
        <f t="shared" si="31"/>
        <v>7.9342501278551678E-3</v>
      </c>
      <c r="D2032" s="1"/>
    </row>
    <row r="2033" spans="1:4" x14ac:dyDescent="0.35">
      <c r="A2033" s="15">
        <v>44634</v>
      </c>
      <c r="B2033">
        <v>7193.47</v>
      </c>
      <c r="C2033" s="1">
        <f t="shared" si="31"/>
        <v>5.2728131079243434E-3</v>
      </c>
      <c r="D2033" s="1"/>
    </row>
    <row r="2034" spans="1:4" x14ac:dyDescent="0.35">
      <c r="A2034" s="15">
        <v>44635</v>
      </c>
      <c r="B2034">
        <v>7175.7</v>
      </c>
      <c r="C2034" s="1">
        <f t="shared" si="31"/>
        <v>-2.473352192082679E-3</v>
      </c>
      <c r="D2034" s="1"/>
    </row>
    <row r="2035" spans="1:4" x14ac:dyDescent="0.35">
      <c r="A2035" s="15">
        <v>44636</v>
      </c>
      <c r="B2035">
        <v>7291.68</v>
      </c>
      <c r="C2035" s="1">
        <f t="shared" si="31"/>
        <v>1.6033654282793155E-2</v>
      </c>
      <c r="D2035" s="1"/>
    </row>
    <row r="2036" spans="1:4" x14ac:dyDescent="0.35">
      <c r="A2036" s="15">
        <v>44637</v>
      </c>
      <c r="B2036">
        <v>7385.34</v>
      </c>
      <c r="C2036" s="1">
        <f t="shared" si="31"/>
        <v>1.2762982047031439E-2</v>
      </c>
      <c r="D2036" s="1"/>
    </row>
    <row r="2037" spans="1:4" x14ac:dyDescent="0.35">
      <c r="A2037" s="15">
        <v>44638</v>
      </c>
      <c r="B2037">
        <v>7404.73</v>
      </c>
      <c r="C2037" s="1">
        <f t="shared" si="31"/>
        <v>2.6220310125547779E-3</v>
      </c>
      <c r="D2037" s="1"/>
    </row>
    <row r="2038" spans="1:4" x14ac:dyDescent="0.35">
      <c r="A2038" s="15">
        <v>44641</v>
      </c>
      <c r="B2038">
        <v>7442.39</v>
      </c>
      <c r="C2038" s="1">
        <f t="shared" si="31"/>
        <v>5.0730486138126267E-3</v>
      </c>
      <c r="D2038" s="1"/>
    </row>
    <row r="2039" spans="1:4" x14ac:dyDescent="0.35">
      <c r="A2039" s="15">
        <v>44642</v>
      </c>
      <c r="B2039">
        <v>7476.72</v>
      </c>
      <c r="C2039" s="1">
        <f t="shared" si="31"/>
        <v>4.6021593234527557E-3</v>
      </c>
      <c r="D2039" s="1"/>
    </row>
    <row r="2040" spans="1:4" x14ac:dyDescent="0.35">
      <c r="A2040" s="15">
        <v>44643</v>
      </c>
      <c r="B2040">
        <v>7460.63</v>
      </c>
      <c r="C2040" s="1">
        <f t="shared" si="31"/>
        <v>-2.1543320900968806E-3</v>
      </c>
      <c r="D2040" s="1"/>
    </row>
    <row r="2041" spans="1:4" x14ac:dyDescent="0.35">
      <c r="A2041" s="15">
        <v>44644</v>
      </c>
      <c r="B2041">
        <v>7467.38</v>
      </c>
      <c r="C2041" s="1">
        <f t="shared" si="31"/>
        <v>9.0434029184461066E-4</v>
      </c>
      <c r="D2041" s="1"/>
    </row>
    <row r="2042" spans="1:4" x14ac:dyDescent="0.35">
      <c r="A2042" s="15">
        <v>44645</v>
      </c>
      <c r="B2042">
        <v>7483.35</v>
      </c>
      <c r="C2042" s="1">
        <f t="shared" si="31"/>
        <v>2.1363513452411363E-3</v>
      </c>
      <c r="D2042" s="1"/>
    </row>
    <row r="2043" spans="1:4" x14ac:dyDescent="0.35">
      <c r="A2043" s="15">
        <v>44648</v>
      </c>
      <c r="B2043">
        <v>7473.14</v>
      </c>
      <c r="C2043" s="1">
        <f t="shared" si="31"/>
        <v>-1.3652938070330971E-3</v>
      </c>
      <c r="D2043" s="1"/>
    </row>
    <row r="2044" spans="1:4" x14ac:dyDescent="0.35">
      <c r="A2044" s="15">
        <v>44649</v>
      </c>
      <c r="B2044">
        <v>7537.25</v>
      </c>
      <c r="C2044" s="1">
        <f t="shared" si="31"/>
        <v>8.5421351252635506E-3</v>
      </c>
      <c r="D2044" s="1"/>
    </row>
    <row r="2045" spans="1:4" x14ac:dyDescent="0.35">
      <c r="A2045" s="15">
        <v>44650</v>
      </c>
      <c r="B2045">
        <v>7578.75</v>
      </c>
      <c r="C2045" s="1">
        <f t="shared" si="31"/>
        <v>5.4908843964072305E-3</v>
      </c>
      <c r="D2045" s="1"/>
    </row>
    <row r="2046" spans="1:4" x14ac:dyDescent="0.35">
      <c r="A2046" s="15">
        <v>44651</v>
      </c>
      <c r="B2046">
        <v>7515.68</v>
      </c>
      <c r="C2046" s="1">
        <f t="shared" si="31"/>
        <v>-8.3567735971730589E-3</v>
      </c>
      <c r="D2046" s="1"/>
    </row>
    <row r="2047" spans="1:4" x14ac:dyDescent="0.35">
      <c r="A2047" s="15">
        <v>44652</v>
      </c>
      <c r="B2047">
        <v>7537.9</v>
      </c>
      <c r="C2047" s="1">
        <f t="shared" si="31"/>
        <v>2.9521238319838205E-3</v>
      </c>
      <c r="D2047" s="1"/>
    </row>
    <row r="2048" spans="1:4" x14ac:dyDescent="0.35">
      <c r="A2048" s="15">
        <v>44655</v>
      </c>
      <c r="B2048">
        <v>7558.92</v>
      </c>
      <c r="C2048" s="1">
        <f t="shared" si="31"/>
        <v>2.784694204916741E-3</v>
      </c>
      <c r="D2048" s="1"/>
    </row>
    <row r="2049" spans="1:4" x14ac:dyDescent="0.35">
      <c r="A2049" s="15">
        <v>44656</v>
      </c>
      <c r="B2049">
        <v>7613.72</v>
      </c>
      <c r="C2049" s="1">
        <f t="shared" si="31"/>
        <v>7.2235600775656574E-3</v>
      </c>
      <c r="D2049" s="1"/>
    </row>
    <row r="2050" spans="1:4" x14ac:dyDescent="0.35">
      <c r="A2050" s="15">
        <v>44657</v>
      </c>
      <c r="B2050">
        <v>7587.7</v>
      </c>
      <c r="C2050" s="1">
        <f t="shared" si="31"/>
        <v>-3.4233677395482985E-3</v>
      </c>
      <c r="D2050" s="1"/>
    </row>
    <row r="2051" spans="1:4" x14ac:dyDescent="0.35">
      <c r="A2051" s="15">
        <v>44658</v>
      </c>
      <c r="B2051">
        <v>7551.81</v>
      </c>
      <c r="C2051" s="1">
        <f t="shared" ref="C2051:C2114" si="32">LN(B2051/B2050)</f>
        <v>-4.7412455531441597E-3</v>
      </c>
      <c r="D2051" s="1"/>
    </row>
    <row r="2052" spans="1:4" x14ac:dyDescent="0.35">
      <c r="A2052" s="15">
        <v>44659</v>
      </c>
      <c r="B2052">
        <v>7669.56</v>
      </c>
      <c r="C2052" s="1">
        <f t="shared" si="32"/>
        <v>1.5471977742796971E-2</v>
      </c>
      <c r="D2052" s="1"/>
    </row>
    <row r="2053" spans="1:4" x14ac:dyDescent="0.35">
      <c r="A2053" s="15">
        <v>44662</v>
      </c>
      <c r="B2053">
        <v>7618.31</v>
      </c>
      <c r="C2053" s="1">
        <f t="shared" si="32"/>
        <v>-6.7046870474296418E-3</v>
      </c>
      <c r="D2053" s="1"/>
    </row>
    <row r="2054" spans="1:4" x14ac:dyDescent="0.35">
      <c r="A2054" s="15">
        <v>44663</v>
      </c>
      <c r="B2054">
        <v>7576.66</v>
      </c>
      <c r="C2054" s="1">
        <f t="shared" si="32"/>
        <v>-5.4820910222291106E-3</v>
      </c>
      <c r="D2054" s="1"/>
    </row>
    <row r="2055" spans="1:4" x14ac:dyDescent="0.35">
      <c r="A2055" s="15">
        <v>44664</v>
      </c>
      <c r="B2055">
        <v>7580.8</v>
      </c>
      <c r="C2055" s="1">
        <f t="shared" si="32"/>
        <v>5.4626568078700185E-4</v>
      </c>
      <c r="D2055" s="1"/>
    </row>
    <row r="2056" spans="1:4" x14ac:dyDescent="0.35">
      <c r="A2056" s="15">
        <v>44665</v>
      </c>
      <c r="B2056">
        <v>7616.38</v>
      </c>
      <c r="C2056" s="1">
        <f t="shared" si="32"/>
        <v>4.682456220006171E-3</v>
      </c>
      <c r="D2056" s="1"/>
    </row>
    <row r="2057" spans="1:4" x14ac:dyDescent="0.35">
      <c r="A2057" s="15">
        <v>44670</v>
      </c>
      <c r="B2057">
        <v>7601.28</v>
      </c>
      <c r="C2057" s="1">
        <f t="shared" si="32"/>
        <v>-1.9845370386516849E-3</v>
      </c>
      <c r="D2057" s="1"/>
    </row>
    <row r="2058" spans="1:4" x14ac:dyDescent="0.35">
      <c r="A2058" s="15">
        <v>44671</v>
      </c>
      <c r="B2058">
        <v>7629.22</v>
      </c>
      <c r="C2058" s="1">
        <f t="shared" si="32"/>
        <v>3.6689578598568151E-3</v>
      </c>
      <c r="D2058" s="1"/>
    </row>
    <row r="2059" spans="1:4" x14ac:dyDescent="0.35">
      <c r="A2059" s="15">
        <v>44672</v>
      </c>
      <c r="B2059">
        <v>7627.95</v>
      </c>
      <c r="C2059" s="1">
        <f t="shared" si="32"/>
        <v>-1.6647910496294695E-4</v>
      </c>
      <c r="D2059" s="1"/>
    </row>
    <row r="2060" spans="1:4" x14ac:dyDescent="0.35">
      <c r="A2060" s="15">
        <v>44673</v>
      </c>
      <c r="B2060">
        <v>7521.68</v>
      </c>
      <c r="C2060" s="1">
        <f t="shared" si="32"/>
        <v>-1.4029615652524556E-2</v>
      </c>
      <c r="D2060" s="1"/>
    </row>
    <row r="2061" spans="1:4" x14ac:dyDescent="0.35">
      <c r="A2061" s="15">
        <v>44676</v>
      </c>
      <c r="B2061">
        <v>7380.54</v>
      </c>
      <c r="C2061" s="1">
        <f t="shared" si="32"/>
        <v>-1.8942710598812005E-2</v>
      </c>
      <c r="D2061" s="1"/>
    </row>
    <row r="2062" spans="1:4" x14ac:dyDescent="0.35">
      <c r="A2062" s="15">
        <v>44677</v>
      </c>
      <c r="B2062">
        <v>7386.19</v>
      </c>
      <c r="C2062" s="1">
        <f t="shared" si="32"/>
        <v>7.652337756173693E-4</v>
      </c>
      <c r="D2062" s="1"/>
    </row>
    <row r="2063" spans="1:4" x14ac:dyDescent="0.35">
      <c r="A2063" s="15">
        <v>44678</v>
      </c>
      <c r="B2063">
        <v>7425.61</v>
      </c>
      <c r="C2063" s="1">
        <f t="shared" si="32"/>
        <v>5.3227957535320917E-3</v>
      </c>
      <c r="D2063" s="1"/>
    </row>
    <row r="2064" spans="1:4" x14ac:dyDescent="0.35">
      <c r="A2064" s="15">
        <v>44679</v>
      </c>
      <c r="B2064">
        <v>7509.19</v>
      </c>
      <c r="C2064" s="1">
        <f t="shared" si="32"/>
        <v>1.1192767571011118E-2</v>
      </c>
      <c r="D2064" s="1"/>
    </row>
    <row r="2065" spans="1:4" x14ac:dyDescent="0.35">
      <c r="A2065" s="15">
        <v>44680</v>
      </c>
      <c r="B2065">
        <v>7544.55</v>
      </c>
      <c r="C2065" s="1">
        <f t="shared" si="32"/>
        <v>4.6978445266296041E-3</v>
      </c>
      <c r="D2065" s="1"/>
    </row>
    <row r="2066" spans="1:4" x14ac:dyDescent="0.35">
      <c r="A2066" s="15">
        <v>44684</v>
      </c>
      <c r="B2066">
        <v>7561.33</v>
      </c>
      <c r="C2066" s="1">
        <f t="shared" si="32"/>
        <v>2.2216523501852751E-3</v>
      </c>
      <c r="D2066" s="1"/>
    </row>
    <row r="2067" spans="1:4" x14ac:dyDescent="0.35">
      <c r="A2067" s="15">
        <v>44685</v>
      </c>
      <c r="B2067">
        <v>7493.45</v>
      </c>
      <c r="C2067" s="1">
        <f t="shared" si="32"/>
        <v>-9.0177950130199466E-3</v>
      </c>
      <c r="D2067" s="1"/>
    </row>
    <row r="2068" spans="1:4" x14ac:dyDescent="0.35">
      <c r="A2068" s="15">
        <v>44686</v>
      </c>
      <c r="B2068">
        <v>7503.27</v>
      </c>
      <c r="C2068" s="1">
        <f t="shared" si="32"/>
        <v>1.3096198906864618E-3</v>
      </c>
      <c r="D2068" s="1"/>
    </row>
    <row r="2069" spans="1:4" x14ac:dyDescent="0.35">
      <c r="A2069" s="15">
        <v>44687</v>
      </c>
      <c r="B2069">
        <v>7387.94</v>
      </c>
      <c r="C2069" s="1">
        <f t="shared" si="32"/>
        <v>-1.5489984495615096E-2</v>
      </c>
      <c r="D2069" s="1"/>
    </row>
    <row r="2070" spans="1:4" x14ac:dyDescent="0.35">
      <c r="A2070" s="15">
        <v>44690</v>
      </c>
      <c r="B2070">
        <v>7216.58</v>
      </c>
      <c r="C2070" s="1">
        <f t="shared" si="32"/>
        <v>-2.3467784555865605E-2</v>
      </c>
      <c r="D2070" s="1"/>
    </row>
    <row r="2071" spans="1:4" x14ac:dyDescent="0.35">
      <c r="A2071" s="15">
        <v>44691</v>
      </c>
      <c r="B2071">
        <v>7243.22</v>
      </c>
      <c r="C2071" s="1">
        <f t="shared" si="32"/>
        <v>3.6847024358573721E-3</v>
      </c>
      <c r="D2071" s="1"/>
    </row>
    <row r="2072" spans="1:4" x14ac:dyDescent="0.35">
      <c r="A2072" s="15">
        <v>44692</v>
      </c>
      <c r="B2072">
        <v>7347.66</v>
      </c>
      <c r="C2072" s="1">
        <f t="shared" si="32"/>
        <v>1.4316036281904233E-2</v>
      </c>
      <c r="D2072" s="1"/>
    </row>
    <row r="2073" spans="1:4" x14ac:dyDescent="0.35">
      <c r="A2073" s="15">
        <v>44693</v>
      </c>
      <c r="B2073">
        <v>7233.34</v>
      </c>
      <c r="C2073" s="1">
        <f t="shared" si="32"/>
        <v>-1.5681001651298196E-2</v>
      </c>
      <c r="D2073" s="1"/>
    </row>
    <row r="2074" spans="1:4" x14ac:dyDescent="0.35">
      <c r="A2074" s="15">
        <v>44694</v>
      </c>
      <c r="B2074">
        <v>7418.15</v>
      </c>
      <c r="C2074" s="1">
        <f t="shared" si="32"/>
        <v>2.5228806409940109E-2</v>
      </c>
      <c r="D2074" s="1"/>
    </row>
    <row r="2075" spans="1:4" x14ac:dyDescent="0.35">
      <c r="A2075" s="15">
        <v>44697</v>
      </c>
      <c r="B2075">
        <v>7464.8</v>
      </c>
      <c r="C2075" s="1">
        <f t="shared" si="32"/>
        <v>6.2689389908694854E-3</v>
      </c>
      <c r="D2075" s="1"/>
    </row>
    <row r="2076" spans="1:4" x14ac:dyDescent="0.35">
      <c r="A2076" s="15">
        <v>44698</v>
      </c>
      <c r="B2076">
        <v>7518.35</v>
      </c>
      <c r="C2076" s="1">
        <f t="shared" si="32"/>
        <v>7.1480600554867596E-3</v>
      </c>
      <c r="D2076" s="1"/>
    </row>
    <row r="2077" spans="1:4" x14ac:dyDescent="0.35">
      <c r="A2077" s="15">
        <v>44699</v>
      </c>
      <c r="B2077">
        <v>7438.09</v>
      </c>
      <c r="C2077" s="1">
        <f t="shared" si="32"/>
        <v>-1.0732603536599487E-2</v>
      </c>
      <c r="D2077" s="1"/>
    </row>
    <row r="2078" spans="1:4" x14ac:dyDescent="0.35">
      <c r="A2078" s="15">
        <v>44700</v>
      </c>
      <c r="B2078">
        <v>7302.74</v>
      </c>
      <c r="C2078" s="1">
        <f t="shared" si="32"/>
        <v>-1.8364475259825576E-2</v>
      </c>
      <c r="D2078" s="1"/>
    </row>
    <row r="2079" spans="1:4" x14ac:dyDescent="0.35">
      <c r="A2079" s="15">
        <v>44701</v>
      </c>
      <c r="B2079">
        <v>7389.98</v>
      </c>
      <c r="C2079" s="1">
        <f t="shared" si="32"/>
        <v>1.1875408399765464E-2</v>
      </c>
      <c r="D2079" s="1"/>
    </row>
    <row r="2080" spans="1:4" x14ac:dyDescent="0.35">
      <c r="A2080" s="15">
        <v>44704</v>
      </c>
      <c r="B2080">
        <v>7513.44</v>
      </c>
      <c r="C2080" s="1">
        <f t="shared" si="32"/>
        <v>1.6568388229383092E-2</v>
      </c>
      <c r="D2080" s="1"/>
    </row>
    <row r="2081" spans="1:4" x14ac:dyDescent="0.35">
      <c r="A2081" s="15">
        <v>44705</v>
      </c>
      <c r="B2081">
        <v>7484.35</v>
      </c>
      <c r="C2081" s="1">
        <f t="shared" si="32"/>
        <v>-3.8792430724962665E-3</v>
      </c>
      <c r="D2081" s="1"/>
    </row>
    <row r="2082" spans="1:4" x14ac:dyDescent="0.35">
      <c r="A2082" s="15">
        <v>44706</v>
      </c>
      <c r="B2082">
        <v>7522.75</v>
      </c>
      <c r="C2082" s="1">
        <f t="shared" si="32"/>
        <v>5.1175888488852678E-3</v>
      </c>
      <c r="D2082" s="1"/>
    </row>
    <row r="2083" spans="1:4" x14ac:dyDescent="0.35">
      <c r="A2083" s="15">
        <v>44707</v>
      </c>
      <c r="B2083">
        <v>7564.92</v>
      </c>
      <c r="C2083" s="1">
        <f t="shared" si="32"/>
        <v>5.5900095656056083E-3</v>
      </c>
      <c r="D2083" s="1"/>
    </row>
    <row r="2084" spans="1:4" x14ac:dyDescent="0.35">
      <c r="A2084" s="15">
        <v>44708</v>
      </c>
      <c r="B2084">
        <v>7585.46</v>
      </c>
      <c r="C2084" s="1">
        <f t="shared" si="32"/>
        <v>2.7114848055862241E-3</v>
      </c>
      <c r="D2084" s="1"/>
    </row>
    <row r="2085" spans="1:4" x14ac:dyDescent="0.35">
      <c r="A2085" s="15">
        <v>44711</v>
      </c>
      <c r="B2085">
        <v>7600.06</v>
      </c>
      <c r="C2085" s="1">
        <f t="shared" si="32"/>
        <v>1.9228850244981054E-3</v>
      </c>
      <c r="D2085" s="1"/>
    </row>
    <row r="2086" spans="1:4" x14ac:dyDescent="0.35">
      <c r="A2086" s="15">
        <v>44712</v>
      </c>
      <c r="B2086">
        <v>7607.66</v>
      </c>
      <c r="C2086" s="1">
        <f t="shared" si="32"/>
        <v>9.9949244629571007E-4</v>
      </c>
      <c r="D2086" s="1"/>
    </row>
    <row r="2087" spans="1:4" x14ac:dyDescent="0.35">
      <c r="A2087" s="15">
        <v>44713</v>
      </c>
      <c r="B2087">
        <v>7532.95</v>
      </c>
      <c r="C2087" s="1">
        <f t="shared" si="32"/>
        <v>-9.8689030845650217E-3</v>
      </c>
      <c r="D2087" s="1"/>
    </row>
    <row r="2088" spans="1:4" x14ac:dyDescent="0.35">
      <c r="A2088" s="15">
        <v>44718</v>
      </c>
      <c r="B2088">
        <v>7608.22</v>
      </c>
      <c r="C2088" s="1">
        <f t="shared" si="32"/>
        <v>9.9425103948557088E-3</v>
      </c>
      <c r="D2088" s="1"/>
    </row>
    <row r="2089" spans="1:4" x14ac:dyDescent="0.35">
      <c r="A2089" s="15">
        <v>44719</v>
      </c>
      <c r="B2089">
        <v>7598.93</v>
      </c>
      <c r="C2089" s="1">
        <f t="shared" si="32"/>
        <v>-1.2217938477177136E-3</v>
      </c>
      <c r="D2089" s="1"/>
    </row>
    <row r="2090" spans="1:4" x14ac:dyDescent="0.35">
      <c r="A2090" s="15">
        <v>44720</v>
      </c>
      <c r="B2090">
        <v>7593</v>
      </c>
      <c r="C2090" s="1">
        <f t="shared" si="32"/>
        <v>-7.80677675736217E-4</v>
      </c>
      <c r="D2090" s="1"/>
    </row>
    <row r="2091" spans="1:4" x14ac:dyDescent="0.35">
      <c r="A2091" s="15">
        <v>44721</v>
      </c>
      <c r="B2091">
        <v>7476.21</v>
      </c>
      <c r="C2091" s="1">
        <f t="shared" si="32"/>
        <v>-1.5500791144653329E-2</v>
      </c>
      <c r="D2091" s="1"/>
    </row>
    <row r="2092" spans="1:4" x14ac:dyDescent="0.35">
      <c r="A2092" s="15">
        <v>44722</v>
      </c>
      <c r="B2092">
        <v>7317.52</v>
      </c>
      <c r="C2092" s="1">
        <f t="shared" si="32"/>
        <v>-2.1454506332376361E-2</v>
      </c>
      <c r="D2092" s="1"/>
    </row>
    <row r="2093" spans="1:4" x14ac:dyDescent="0.35">
      <c r="A2093" s="15">
        <v>44725</v>
      </c>
      <c r="B2093">
        <v>7205.81</v>
      </c>
      <c r="C2093" s="1">
        <f t="shared" si="32"/>
        <v>-1.5383827692237222E-2</v>
      </c>
      <c r="D2093" s="1"/>
    </row>
    <row r="2094" spans="1:4" x14ac:dyDescent="0.35">
      <c r="A2094" s="15">
        <v>44726</v>
      </c>
      <c r="B2094">
        <v>7187.46</v>
      </c>
      <c r="C2094" s="1">
        <f t="shared" si="32"/>
        <v>-2.5498041712381197E-3</v>
      </c>
      <c r="D2094" s="1"/>
    </row>
    <row r="2095" spans="1:4" x14ac:dyDescent="0.35">
      <c r="A2095" s="15">
        <v>44727</v>
      </c>
      <c r="B2095">
        <v>7273.41</v>
      </c>
      <c r="C2095" s="1">
        <f t="shared" si="32"/>
        <v>1.1887391578937225E-2</v>
      </c>
      <c r="D2095" s="1"/>
    </row>
    <row r="2096" spans="1:4" x14ac:dyDescent="0.35">
      <c r="A2096" s="15">
        <v>44728</v>
      </c>
      <c r="B2096">
        <v>7044.98</v>
      </c>
      <c r="C2096" s="1">
        <f t="shared" si="32"/>
        <v>-3.1909926015746978E-2</v>
      </c>
      <c r="D2096" s="1"/>
    </row>
    <row r="2097" spans="1:4" x14ac:dyDescent="0.35">
      <c r="A2097" s="15">
        <v>44729</v>
      </c>
      <c r="B2097">
        <v>7016.25</v>
      </c>
      <c r="C2097" s="1">
        <f t="shared" si="32"/>
        <v>-4.0864191795100587E-3</v>
      </c>
      <c r="D2097" s="1"/>
    </row>
    <row r="2098" spans="1:4" x14ac:dyDescent="0.35">
      <c r="A2098" s="15">
        <v>44732</v>
      </c>
      <c r="B2098">
        <v>7121.81</v>
      </c>
      <c r="C2098" s="1">
        <f t="shared" si="32"/>
        <v>1.4933019325986207E-2</v>
      </c>
      <c r="D2098" s="1"/>
    </row>
    <row r="2099" spans="1:4" x14ac:dyDescent="0.35">
      <c r="A2099" s="15">
        <v>44733</v>
      </c>
      <c r="B2099">
        <v>7152.05</v>
      </c>
      <c r="C2099" s="1">
        <f t="shared" si="32"/>
        <v>4.237122297971763E-3</v>
      </c>
      <c r="D2099" s="1"/>
    </row>
    <row r="2100" spans="1:4" x14ac:dyDescent="0.35">
      <c r="A2100" s="15">
        <v>44734</v>
      </c>
      <c r="B2100">
        <v>7089.22</v>
      </c>
      <c r="C2100" s="1">
        <f t="shared" si="32"/>
        <v>-8.8237085105615613E-3</v>
      </c>
      <c r="D2100" s="1"/>
    </row>
    <row r="2101" spans="1:4" x14ac:dyDescent="0.35">
      <c r="A2101" s="15">
        <v>44735</v>
      </c>
      <c r="B2101">
        <v>7020.45</v>
      </c>
      <c r="C2101" s="1">
        <f t="shared" si="32"/>
        <v>-9.7480018403276088E-3</v>
      </c>
      <c r="D2101" s="1"/>
    </row>
    <row r="2102" spans="1:4" x14ac:dyDescent="0.35">
      <c r="A2102" s="15">
        <v>44736</v>
      </c>
      <c r="B2102">
        <v>7208.81</v>
      </c>
      <c r="C2102" s="1">
        <f t="shared" si="32"/>
        <v>2.6476570583817999E-2</v>
      </c>
      <c r="D2102" s="1"/>
    </row>
    <row r="2103" spans="1:4" x14ac:dyDescent="0.35">
      <c r="A2103" s="15">
        <v>44739</v>
      </c>
      <c r="B2103">
        <v>7258.32</v>
      </c>
      <c r="C2103" s="1">
        <f t="shared" si="32"/>
        <v>6.844507968609667E-3</v>
      </c>
      <c r="D2103" s="1"/>
    </row>
    <row r="2104" spans="1:4" x14ac:dyDescent="0.35">
      <c r="A2104" s="15">
        <v>44740</v>
      </c>
      <c r="B2104">
        <v>7323.41</v>
      </c>
      <c r="C2104" s="1">
        <f t="shared" si="32"/>
        <v>8.9276693949626746E-3</v>
      </c>
      <c r="D2104" s="1"/>
    </row>
    <row r="2105" spans="1:4" x14ac:dyDescent="0.35">
      <c r="A2105" s="15">
        <v>44741</v>
      </c>
      <c r="B2105">
        <v>7312.32</v>
      </c>
      <c r="C2105" s="1">
        <f t="shared" si="32"/>
        <v>-1.5154696243352282E-3</v>
      </c>
      <c r="D2105" s="1"/>
    </row>
    <row r="2106" spans="1:4" x14ac:dyDescent="0.35">
      <c r="A2106" s="15">
        <v>44742</v>
      </c>
      <c r="B2106">
        <v>7169.28</v>
      </c>
      <c r="C2106" s="1">
        <f t="shared" si="32"/>
        <v>-1.9755365711174869E-2</v>
      </c>
      <c r="D2106" s="1"/>
    </row>
    <row r="2107" spans="1:4" x14ac:dyDescent="0.35">
      <c r="A2107" s="15">
        <v>44743</v>
      </c>
      <c r="B2107">
        <v>7168.65</v>
      </c>
      <c r="C2107" s="1">
        <f t="shared" si="32"/>
        <v>-8.7878794275872139E-5</v>
      </c>
      <c r="D2107" s="1"/>
    </row>
    <row r="2108" spans="1:4" x14ac:dyDescent="0.35">
      <c r="A2108" s="15">
        <v>44746</v>
      </c>
      <c r="B2108">
        <v>7232.65</v>
      </c>
      <c r="C2108" s="1">
        <f t="shared" si="32"/>
        <v>8.8881450047000651E-3</v>
      </c>
      <c r="D2108" s="1"/>
    </row>
    <row r="2109" spans="1:4" x14ac:dyDescent="0.35">
      <c r="A2109" s="15">
        <v>44747</v>
      </c>
      <c r="B2109">
        <v>7025.47</v>
      </c>
      <c r="C2109" s="1">
        <f t="shared" si="32"/>
        <v>-2.9063380473212136E-2</v>
      </c>
      <c r="D2109" s="1"/>
    </row>
    <row r="2110" spans="1:4" x14ac:dyDescent="0.35">
      <c r="A2110" s="15">
        <v>44748</v>
      </c>
      <c r="B2110">
        <v>7107.77</v>
      </c>
      <c r="C2110" s="1">
        <f t="shared" si="32"/>
        <v>1.1646434965859398E-2</v>
      </c>
      <c r="D2110" s="1"/>
    </row>
    <row r="2111" spans="1:4" x14ac:dyDescent="0.35">
      <c r="A2111" s="15">
        <v>44749</v>
      </c>
      <c r="B2111">
        <v>7189.08</v>
      </c>
      <c r="C2111" s="1">
        <f t="shared" si="32"/>
        <v>1.1374656189919006E-2</v>
      </c>
      <c r="D2111" s="1"/>
    </row>
    <row r="2112" spans="1:4" x14ac:dyDescent="0.35">
      <c r="A2112" s="15">
        <v>44750</v>
      </c>
      <c r="B2112">
        <v>7196.24</v>
      </c>
      <c r="C2112" s="1">
        <f t="shared" si="32"/>
        <v>9.9545934205982987E-4</v>
      </c>
      <c r="D2112" s="1"/>
    </row>
    <row r="2113" spans="1:4" x14ac:dyDescent="0.35">
      <c r="A2113" s="15">
        <v>44753</v>
      </c>
      <c r="B2113">
        <v>7196.59</v>
      </c>
      <c r="C2113" s="1">
        <f t="shared" si="32"/>
        <v>4.8635327460789676E-5</v>
      </c>
      <c r="D2113" s="1"/>
    </row>
    <row r="2114" spans="1:4" x14ac:dyDescent="0.35">
      <c r="A2114" s="15">
        <v>44754</v>
      </c>
      <c r="B2114">
        <v>7209.86</v>
      </c>
      <c r="C2114" s="1">
        <f t="shared" si="32"/>
        <v>1.8422309108758119E-3</v>
      </c>
      <c r="D2114" s="1"/>
    </row>
    <row r="2115" spans="1:4" x14ac:dyDescent="0.35">
      <c r="A2115" s="15">
        <v>44755</v>
      </c>
      <c r="B2115">
        <v>7156.37</v>
      </c>
      <c r="C2115" s="1">
        <f t="shared" ref="C2115:C2178" si="33">LN(B2115/B2114)</f>
        <v>-7.4466644597335433E-3</v>
      </c>
      <c r="D2115" s="1"/>
    </row>
    <row r="2116" spans="1:4" x14ac:dyDescent="0.35">
      <c r="A2116" s="15">
        <v>44756</v>
      </c>
      <c r="B2116">
        <v>7039.81</v>
      </c>
      <c r="C2116" s="1">
        <f t="shared" si="33"/>
        <v>-1.6421688003486652E-2</v>
      </c>
      <c r="D2116" s="1"/>
    </row>
    <row r="2117" spans="1:4" x14ac:dyDescent="0.35">
      <c r="A2117" s="15">
        <v>44757</v>
      </c>
      <c r="B2117">
        <v>7159.01</v>
      </c>
      <c r="C2117" s="1">
        <f t="shared" si="33"/>
        <v>1.6790522086819169E-2</v>
      </c>
      <c r="D2117" s="1"/>
    </row>
    <row r="2118" spans="1:4" x14ac:dyDescent="0.35">
      <c r="A2118" s="15">
        <v>44760</v>
      </c>
      <c r="B2118">
        <v>7223.24</v>
      </c>
      <c r="C2118" s="1">
        <f t="shared" si="33"/>
        <v>8.9319024514099184E-3</v>
      </c>
      <c r="D2118" s="1"/>
    </row>
    <row r="2119" spans="1:4" x14ac:dyDescent="0.35">
      <c r="A2119" s="15">
        <v>44761</v>
      </c>
      <c r="B2119">
        <v>7296.28</v>
      </c>
      <c r="C2119" s="1">
        <f t="shared" si="33"/>
        <v>1.00610235210104E-2</v>
      </c>
      <c r="D2119" s="1"/>
    </row>
    <row r="2120" spans="1:4" x14ac:dyDescent="0.35">
      <c r="A2120" s="15">
        <v>44762</v>
      </c>
      <c r="B2120">
        <v>7264.31</v>
      </c>
      <c r="C2120" s="1">
        <f t="shared" si="33"/>
        <v>-4.3913126287846984E-3</v>
      </c>
      <c r="D2120" s="1"/>
    </row>
    <row r="2121" spans="1:4" x14ac:dyDescent="0.35">
      <c r="A2121" s="15">
        <v>44763</v>
      </c>
      <c r="B2121">
        <v>7270.51</v>
      </c>
      <c r="C2121" s="1">
        <f t="shared" si="33"/>
        <v>8.5312379183795166E-4</v>
      </c>
      <c r="D2121" s="1"/>
    </row>
    <row r="2122" spans="1:4" x14ac:dyDescent="0.35">
      <c r="A2122" s="15">
        <v>44764</v>
      </c>
      <c r="B2122">
        <v>7276.37</v>
      </c>
      <c r="C2122" s="1">
        <f t="shared" si="33"/>
        <v>8.0567108781818685E-4</v>
      </c>
      <c r="D2122" s="1"/>
    </row>
    <row r="2123" spans="1:4" x14ac:dyDescent="0.35">
      <c r="A2123" s="15">
        <v>44767</v>
      </c>
      <c r="B2123">
        <v>7306.3</v>
      </c>
      <c r="C2123" s="1">
        <f t="shared" si="33"/>
        <v>4.1048781912721979E-3</v>
      </c>
      <c r="D2123" s="1"/>
    </row>
    <row r="2124" spans="1:4" x14ac:dyDescent="0.35">
      <c r="A2124" s="15">
        <v>44768</v>
      </c>
      <c r="B2124">
        <v>7306.28</v>
      </c>
      <c r="C2124" s="1">
        <f t="shared" si="33"/>
        <v>-2.7373673916756191E-6</v>
      </c>
      <c r="D2124" s="1"/>
    </row>
    <row r="2125" spans="1:4" x14ac:dyDescent="0.35">
      <c r="A2125" s="15">
        <v>44769</v>
      </c>
      <c r="B2125">
        <v>7348.23</v>
      </c>
      <c r="C2125" s="1">
        <f t="shared" si="33"/>
        <v>5.7252155939284139E-3</v>
      </c>
      <c r="D2125" s="1"/>
    </row>
    <row r="2126" spans="1:4" x14ac:dyDescent="0.35">
      <c r="A2126" s="15">
        <v>44770</v>
      </c>
      <c r="B2126">
        <v>7345.25</v>
      </c>
      <c r="C2126" s="1">
        <f t="shared" si="33"/>
        <v>-4.0562209100328961E-4</v>
      </c>
      <c r="D2126" s="1"/>
    </row>
    <row r="2127" spans="1:4" x14ac:dyDescent="0.35">
      <c r="A2127" s="15">
        <v>44771</v>
      </c>
      <c r="B2127">
        <v>7423.43</v>
      </c>
      <c r="C2127" s="1">
        <f t="shared" si="33"/>
        <v>1.0587368712771605E-2</v>
      </c>
      <c r="D2127" s="1"/>
    </row>
    <row r="2128" spans="1:4" x14ac:dyDescent="0.35">
      <c r="A2128" s="15">
        <v>44774</v>
      </c>
      <c r="B2128">
        <v>7413.42</v>
      </c>
      <c r="C2128" s="1">
        <f t="shared" si="33"/>
        <v>-1.3493432256564159E-3</v>
      </c>
      <c r="D2128" s="1"/>
    </row>
    <row r="2129" spans="1:4" x14ac:dyDescent="0.35">
      <c r="A2129" s="15">
        <v>44775</v>
      </c>
      <c r="B2129">
        <v>7409.11</v>
      </c>
      <c r="C2129" s="1">
        <f t="shared" si="33"/>
        <v>-5.8154716117554933E-4</v>
      </c>
      <c r="D2129" s="1"/>
    </row>
    <row r="2130" spans="1:4" x14ac:dyDescent="0.35">
      <c r="A2130" s="15">
        <v>44776</v>
      </c>
      <c r="B2130">
        <v>7445.68</v>
      </c>
      <c r="C2130" s="1">
        <f t="shared" si="33"/>
        <v>4.9236743002356179E-3</v>
      </c>
      <c r="D2130" s="1"/>
    </row>
    <row r="2131" spans="1:4" x14ac:dyDescent="0.35">
      <c r="A2131" s="15">
        <v>44777</v>
      </c>
      <c r="B2131">
        <v>7448.06</v>
      </c>
      <c r="C2131" s="1">
        <f t="shared" si="33"/>
        <v>3.1959736375932959E-4</v>
      </c>
      <c r="D2131" s="1"/>
    </row>
    <row r="2132" spans="1:4" x14ac:dyDescent="0.35">
      <c r="A2132" s="15">
        <v>44778</v>
      </c>
      <c r="B2132">
        <v>7439.74</v>
      </c>
      <c r="C2132" s="1">
        <f t="shared" si="33"/>
        <v>-1.1176937984309228E-3</v>
      </c>
      <c r="D2132" s="1"/>
    </row>
    <row r="2133" spans="1:4" x14ac:dyDescent="0.35">
      <c r="A2133" s="15">
        <v>44781</v>
      </c>
      <c r="B2133">
        <v>7482.37</v>
      </c>
      <c r="C2133" s="1">
        <f t="shared" si="33"/>
        <v>5.7136847236132389E-3</v>
      </c>
      <c r="D2133" s="1"/>
    </row>
    <row r="2134" spans="1:4" x14ac:dyDescent="0.35">
      <c r="A2134" s="15">
        <v>44782</v>
      </c>
      <c r="B2134">
        <v>7488.15</v>
      </c>
      <c r="C2134" s="1">
        <f t="shared" si="33"/>
        <v>7.7218430451351432E-4</v>
      </c>
      <c r="D2134" s="1"/>
    </row>
    <row r="2135" spans="1:4" x14ac:dyDescent="0.35">
      <c r="A2135" s="15">
        <v>44783</v>
      </c>
      <c r="B2135">
        <v>7507.11</v>
      </c>
      <c r="C2135" s="1">
        <f t="shared" si="33"/>
        <v>2.5288004481193466E-3</v>
      </c>
      <c r="D2135" s="1"/>
    </row>
    <row r="2136" spans="1:4" x14ac:dyDescent="0.35">
      <c r="A2136" s="15">
        <v>44784</v>
      </c>
      <c r="B2136">
        <v>7465.91</v>
      </c>
      <c r="C2136" s="1">
        <f t="shared" si="33"/>
        <v>-5.5032457020555781E-3</v>
      </c>
      <c r="D2136" s="1"/>
    </row>
    <row r="2137" spans="1:4" x14ac:dyDescent="0.35">
      <c r="A2137" s="15">
        <v>44785</v>
      </c>
      <c r="B2137">
        <v>7500.89</v>
      </c>
      <c r="C2137" s="1">
        <f t="shared" si="33"/>
        <v>4.6743543966017726E-3</v>
      </c>
      <c r="D2137" s="1"/>
    </row>
    <row r="2138" spans="1:4" x14ac:dyDescent="0.35">
      <c r="A2138" s="15">
        <v>44788</v>
      </c>
      <c r="B2138">
        <v>7509.15</v>
      </c>
      <c r="C2138" s="1">
        <f t="shared" si="33"/>
        <v>1.1005967783944916E-3</v>
      </c>
      <c r="D2138" s="1"/>
    </row>
    <row r="2139" spans="1:4" x14ac:dyDescent="0.35">
      <c r="A2139" s="15">
        <v>44789</v>
      </c>
      <c r="B2139">
        <v>7536.06</v>
      </c>
      <c r="C2139" s="1">
        <f t="shared" si="33"/>
        <v>3.5772220788124949E-3</v>
      </c>
      <c r="D2139" s="1"/>
    </row>
    <row r="2140" spans="1:4" x14ac:dyDescent="0.35">
      <c r="A2140" s="15">
        <v>44790</v>
      </c>
      <c r="B2140">
        <v>7515.75</v>
      </c>
      <c r="C2140" s="1">
        <f t="shared" si="33"/>
        <v>-2.6986804013958052E-3</v>
      </c>
      <c r="D2140" s="1"/>
    </row>
    <row r="2141" spans="1:4" x14ac:dyDescent="0.35">
      <c r="A2141" s="15">
        <v>44791</v>
      </c>
      <c r="B2141">
        <v>7541.85</v>
      </c>
      <c r="C2141" s="1">
        <f t="shared" si="33"/>
        <v>3.4666913902659129E-3</v>
      </c>
      <c r="D2141" s="1"/>
    </row>
    <row r="2142" spans="1:4" x14ac:dyDescent="0.35">
      <c r="A2142" s="15">
        <v>44792</v>
      </c>
      <c r="B2142">
        <v>7550.37</v>
      </c>
      <c r="C2142" s="1">
        <f t="shared" si="33"/>
        <v>1.1290586679876854E-3</v>
      </c>
      <c r="D2142" s="1"/>
    </row>
    <row r="2143" spans="1:4" x14ac:dyDescent="0.35">
      <c r="A2143" s="15">
        <v>44795</v>
      </c>
      <c r="B2143">
        <v>7533.79</v>
      </c>
      <c r="C2143" s="1">
        <f t="shared" si="33"/>
        <v>-2.1983334407933513E-3</v>
      </c>
      <c r="D2143" s="1"/>
    </row>
    <row r="2144" spans="1:4" x14ac:dyDescent="0.35">
      <c r="A2144" s="15">
        <v>44796</v>
      </c>
      <c r="B2144">
        <v>7488.11</v>
      </c>
      <c r="C2144" s="1">
        <f t="shared" si="33"/>
        <v>-6.0818060035396967E-3</v>
      </c>
      <c r="D2144" s="1"/>
    </row>
    <row r="2145" spans="1:4" x14ac:dyDescent="0.35">
      <c r="A2145" s="15">
        <v>44797</v>
      </c>
      <c r="B2145">
        <v>7471.51</v>
      </c>
      <c r="C2145" s="1">
        <f t="shared" si="33"/>
        <v>-2.2193086205897191E-3</v>
      </c>
      <c r="D2145" s="1"/>
    </row>
    <row r="2146" spans="1:4" x14ac:dyDescent="0.35">
      <c r="A2146" s="15">
        <v>44798</v>
      </c>
      <c r="B2146">
        <v>7479.74</v>
      </c>
      <c r="C2146" s="1">
        <f t="shared" si="33"/>
        <v>1.1009114062347451E-3</v>
      </c>
      <c r="D2146" s="1"/>
    </row>
    <row r="2147" spans="1:4" x14ac:dyDescent="0.35">
      <c r="A2147" s="15">
        <v>44799</v>
      </c>
      <c r="B2147">
        <v>7427.31</v>
      </c>
      <c r="C2147" s="1">
        <f t="shared" si="33"/>
        <v>-7.034284609128718E-3</v>
      </c>
      <c r="D2147" s="1"/>
    </row>
    <row r="2148" spans="1:4" x14ac:dyDescent="0.35">
      <c r="A2148" s="15">
        <v>44803</v>
      </c>
      <c r="B2148">
        <v>7361.63</v>
      </c>
      <c r="C2148" s="1">
        <f t="shared" si="33"/>
        <v>-8.8823718030410972E-3</v>
      </c>
      <c r="D2148" s="1"/>
    </row>
    <row r="2149" spans="1:4" x14ac:dyDescent="0.35">
      <c r="A2149" s="15">
        <v>44804</v>
      </c>
      <c r="B2149">
        <v>7284.15</v>
      </c>
      <c r="C2149" s="1">
        <f t="shared" si="33"/>
        <v>-1.0580620877754954E-2</v>
      </c>
      <c r="D2149" s="1"/>
    </row>
    <row r="2150" spans="1:4" x14ac:dyDescent="0.35">
      <c r="A2150" s="15">
        <v>44805</v>
      </c>
      <c r="B2150">
        <v>7148.5</v>
      </c>
      <c r="C2150" s="1">
        <f t="shared" si="33"/>
        <v>-1.8798210246969975E-2</v>
      </c>
      <c r="D2150" s="1"/>
    </row>
    <row r="2151" spans="1:4" x14ac:dyDescent="0.35">
      <c r="A2151" s="15">
        <v>44806</v>
      </c>
      <c r="B2151">
        <v>7281.19</v>
      </c>
      <c r="C2151" s="1">
        <f t="shared" si="33"/>
        <v>1.839176590159276E-2</v>
      </c>
      <c r="D2151" s="1"/>
    </row>
    <row r="2152" spans="1:4" x14ac:dyDescent="0.35">
      <c r="A2152" s="15">
        <v>44809</v>
      </c>
      <c r="B2152">
        <v>7287.43</v>
      </c>
      <c r="C2152" s="1">
        <f t="shared" si="33"/>
        <v>8.5663575295261639E-4</v>
      </c>
      <c r="D2152" s="1"/>
    </row>
    <row r="2153" spans="1:4" x14ac:dyDescent="0.35">
      <c r="A2153" s="15">
        <v>44810</v>
      </c>
      <c r="B2153">
        <v>7300.44</v>
      </c>
      <c r="C2153" s="1">
        <f t="shared" si="33"/>
        <v>1.7836741689181155E-3</v>
      </c>
      <c r="D2153" s="1"/>
    </row>
    <row r="2154" spans="1:4" x14ac:dyDescent="0.35">
      <c r="A2154" s="15">
        <v>44811</v>
      </c>
      <c r="B2154">
        <v>7237.83</v>
      </c>
      <c r="C2154" s="1">
        <f t="shared" si="33"/>
        <v>-8.6131825959687366E-3</v>
      </c>
      <c r="D2154" s="1"/>
    </row>
    <row r="2155" spans="1:4" x14ac:dyDescent="0.35">
      <c r="A2155" s="15">
        <v>44812</v>
      </c>
      <c r="B2155">
        <v>7262.06</v>
      </c>
      <c r="C2155" s="1">
        <f t="shared" si="33"/>
        <v>3.3420974301613931E-3</v>
      </c>
      <c r="D2155" s="1"/>
    </row>
    <row r="2156" spans="1:4" x14ac:dyDescent="0.35">
      <c r="A2156" s="15">
        <v>44813</v>
      </c>
      <c r="B2156">
        <v>7351.07</v>
      </c>
      <c r="C2156" s="1">
        <f t="shared" si="33"/>
        <v>1.2182345715817602E-2</v>
      </c>
      <c r="D2156" s="1"/>
    </row>
    <row r="2157" spans="1:4" x14ac:dyDescent="0.35">
      <c r="A2157" s="15">
        <v>44816</v>
      </c>
      <c r="B2157">
        <v>7473.03</v>
      </c>
      <c r="C2157" s="1">
        <f t="shared" si="33"/>
        <v>1.6454658531567135E-2</v>
      </c>
      <c r="D2157" s="1"/>
    </row>
    <row r="2158" spans="1:4" x14ac:dyDescent="0.35">
      <c r="A2158" s="15">
        <v>44817</v>
      </c>
      <c r="B2158">
        <v>7385.86</v>
      </c>
      <c r="C2158" s="1">
        <f t="shared" si="33"/>
        <v>-1.1733177920707338E-2</v>
      </c>
      <c r="D2158" s="1"/>
    </row>
    <row r="2159" spans="1:4" x14ac:dyDescent="0.35">
      <c r="A2159" s="15">
        <v>44818</v>
      </c>
      <c r="B2159">
        <v>7277.3</v>
      </c>
      <c r="C2159" s="1">
        <f t="shared" si="33"/>
        <v>-1.4807447176370463E-2</v>
      </c>
      <c r="D2159" s="1"/>
    </row>
    <row r="2160" spans="1:4" x14ac:dyDescent="0.35">
      <c r="A2160" s="15">
        <v>44819</v>
      </c>
      <c r="B2160">
        <v>7282.07</v>
      </c>
      <c r="C2160" s="1">
        <f t="shared" si="33"/>
        <v>6.5524815574659399E-4</v>
      </c>
      <c r="D2160" s="1"/>
    </row>
    <row r="2161" spans="1:4" x14ac:dyDescent="0.35">
      <c r="A2161" s="15">
        <v>44820</v>
      </c>
      <c r="B2161">
        <v>7236.68</v>
      </c>
      <c r="C2161" s="1">
        <f t="shared" si="33"/>
        <v>-6.2526247614894089E-3</v>
      </c>
      <c r="D2161" s="1"/>
    </row>
    <row r="2162" spans="1:4" x14ac:dyDescent="0.35">
      <c r="A2162" s="15">
        <v>44824</v>
      </c>
      <c r="B2162">
        <v>7192.66</v>
      </c>
      <c r="C2162" s="1">
        <f t="shared" si="33"/>
        <v>-6.1014760986528929E-3</v>
      </c>
      <c r="D2162" s="1"/>
    </row>
    <row r="2163" spans="1:4" x14ac:dyDescent="0.35">
      <c r="A2163" s="15">
        <v>44825</v>
      </c>
      <c r="B2163">
        <v>7237.64</v>
      </c>
      <c r="C2163" s="1">
        <f t="shared" si="33"/>
        <v>6.2341248174054616E-3</v>
      </c>
      <c r="D2163" s="1"/>
    </row>
    <row r="2164" spans="1:4" x14ac:dyDescent="0.35">
      <c r="A2164" s="15">
        <v>44826</v>
      </c>
      <c r="B2164">
        <v>7159.52</v>
      </c>
      <c r="C2164" s="1">
        <f t="shared" si="33"/>
        <v>-1.0852246788866716E-2</v>
      </c>
      <c r="D2164" s="1"/>
    </row>
    <row r="2165" spans="1:4" x14ac:dyDescent="0.35">
      <c r="A2165" s="15">
        <v>44827</v>
      </c>
      <c r="B2165">
        <v>7018.6</v>
      </c>
      <c r="C2165" s="1">
        <f t="shared" si="33"/>
        <v>-1.9879171669744691E-2</v>
      </c>
      <c r="D2165" s="1"/>
    </row>
    <row r="2166" spans="1:4" x14ac:dyDescent="0.35">
      <c r="A2166" s="15">
        <v>44830</v>
      </c>
      <c r="B2166">
        <v>7020.95</v>
      </c>
      <c r="C2166" s="1">
        <f t="shared" si="33"/>
        <v>3.3476856764594982E-4</v>
      </c>
      <c r="D2166" s="1"/>
    </row>
    <row r="2167" spans="1:4" x14ac:dyDescent="0.35">
      <c r="A2167" s="15">
        <v>44831</v>
      </c>
      <c r="B2167">
        <v>6984.59</v>
      </c>
      <c r="C2167" s="1">
        <f t="shared" si="33"/>
        <v>-5.1922427392158349E-3</v>
      </c>
      <c r="D2167" s="1"/>
    </row>
    <row r="2168" spans="1:4" x14ac:dyDescent="0.35">
      <c r="A2168" s="15">
        <v>44832</v>
      </c>
      <c r="B2168">
        <v>7005.39</v>
      </c>
      <c r="C2168" s="1">
        <f t="shared" si="33"/>
        <v>2.9735589795299761E-3</v>
      </c>
      <c r="D2168" s="1"/>
    </row>
    <row r="2169" spans="1:4" x14ac:dyDescent="0.35">
      <c r="A2169" s="15">
        <v>44833</v>
      </c>
      <c r="B2169">
        <v>6881.59</v>
      </c>
      <c r="C2169" s="1">
        <f t="shared" si="33"/>
        <v>-1.7830122861554287E-2</v>
      </c>
      <c r="D2169" s="1"/>
    </row>
    <row r="2170" spans="1:4" x14ac:dyDescent="0.35">
      <c r="A2170" s="15">
        <v>44834</v>
      </c>
      <c r="B2170">
        <v>6893.81</v>
      </c>
      <c r="C2170" s="1">
        <f t="shared" si="33"/>
        <v>1.7741776217625614E-3</v>
      </c>
      <c r="D2170" s="1"/>
    </row>
    <row r="2171" spans="1:4" x14ac:dyDescent="0.35">
      <c r="A2171" s="15">
        <v>44837</v>
      </c>
      <c r="B2171">
        <v>6908.76</v>
      </c>
      <c r="C2171" s="1">
        <f t="shared" si="33"/>
        <v>2.1662640865175065E-3</v>
      </c>
      <c r="D2171" s="1"/>
    </row>
    <row r="2172" spans="1:4" x14ac:dyDescent="0.35">
      <c r="A2172" s="15">
        <v>44838</v>
      </c>
      <c r="B2172">
        <v>7086.46</v>
      </c>
      <c r="C2172" s="1">
        <f t="shared" si="33"/>
        <v>2.5395749469379437E-2</v>
      </c>
      <c r="D2172" s="1"/>
    </row>
    <row r="2173" spans="1:4" x14ac:dyDescent="0.35">
      <c r="A2173" s="15">
        <v>44839</v>
      </c>
      <c r="B2173">
        <v>7052.62</v>
      </c>
      <c r="C2173" s="1">
        <f t="shared" si="33"/>
        <v>-4.7867420814300095E-3</v>
      </c>
      <c r="D2173" s="1"/>
    </row>
    <row r="2174" spans="1:4" x14ac:dyDescent="0.35">
      <c r="A2174" s="15">
        <v>44840</v>
      </c>
      <c r="B2174">
        <v>6997.27</v>
      </c>
      <c r="C2174" s="1">
        <f t="shared" si="33"/>
        <v>-7.8791060065437502E-3</v>
      </c>
      <c r="D2174" s="1"/>
    </row>
    <row r="2175" spans="1:4" x14ac:dyDescent="0.35">
      <c r="A2175" s="15">
        <v>44841</v>
      </c>
      <c r="B2175">
        <v>6991.09</v>
      </c>
      <c r="C2175" s="1">
        <f t="shared" si="33"/>
        <v>-8.8359184380130777E-4</v>
      </c>
      <c r="D2175" s="1"/>
    </row>
    <row r="2176" spans="1:4" x14ac:dyDescent="0.35">
      <c r="A2176" s="15">
        <v>44844</v>
      </c>
      <c r="B2176">
        <v>6959.31</v>
      </c>
      <c r="C2176" s="1">
        <f t="shared" si="33"/>
        <v>-4.5561496409288246E-3</v>
      </c>
      <c r="D2176" s="1"/>
    </row>
    <row r="2177" spans="1:4" x14ac:dyDescent="0.35">
      <c r="A2177" s="15">
        <v>44845</v>
      </c>
      <c r="B2177">
        <v>6885.23</v>
      </c>
      <c r="C2177" s="1">
        <f t="shared" si="33"/>
        <v>-1.0701793923178141E-2</v>
      </c>
      <c r="D2177" s="1"/>
    </row>
    <row r="2178" spans="1:4" x14ac:dyDescent="0.35">
      <c r="A2178" s="15">
        <v>44846</v>
      </c>
      <c r="B2178">
        <v>6826.15</v>
      </c>
      <c r="C2178" s="1">
        <f t="shared" si="33"/>
        <v>-8.6177125323265817E-3</v>
      </c>
      <c r="D2178" s="1"/>
    </row>
    <row r="2179" spans="1:4" x14ac:dyDescent="0.35">
      <c r="A2179" s="15">
        <v>44847</v>
      </c>
      <c r="B2179">
        <v>6850.27</v>
      </c>
      <c r="C2179" s="1">
        <f t="shared" ref="C2179:C2242" si="34">LN(B2179/B2178)</f>
        <v>3.5272425104360319E-3</v>
      </c>
      <c r="D2179" s="1"/>
    </row>
    <row r="2180" spans="1:4" x14ac:dyDescent="0.35">
      <c r="A2180" s="15">
        <v>44848</v>
      </c>
      <c r="B2180">
        <v>6858.79</v>
      </c>
      <c r="C2180" s="1">
        <f t="shared" si="34"/>
        <v>1.24297378477264E-3</v>
      </c>
      <c r="D2180" s="1"/>
    </row>
    <row r="2181" spans="1:4" x14ac:dyDescent="0.35">
      <c r="A2181" s="15">
        <v>44851</v>
      </c>
      <c r="B2181">
        <v>6920.24</v>
      </c>
      <c r="C2181" s="1">
        <f t="shared" si="34"/>
        <v>8.9194097685850408E-3</v>
      </c>
      <c r="D2181" s="1"/>
    </row>
    <row r="2182" spans="1:4" x14ac:dyDescent="0.35">
      <c r="A2182" s="15">
        <v>44852</v>
      </c>
      <c r="B2182">
        <v>6936.74</v>
      </c>
      <c r="C2182" s="1">
        <f t="shared" si="34"/>
        <v>2.3814724129196008E-3</v>
      </c>
      <c r="D2182" s="1"/>
    </row>
    <row r="2183" spans="1:4" x14ac:dyDescent="0.35">
      <c r="A2183" s="15">
        <v>44853</v>
      </c>
      <c r="B2183">
        <v>6924.99</v>
      </c>
      <c r="C2183" s="1">
        <f t="shared" si="34"/>
        <v>-1.6953154929749571E-3</v>
      </c>
      <c r="D2183" s="1"/>
    </row>
    <row r="2184" spans="1:4" x14ac:dyDescent="0.35">
      <c r="A2184" s="15">
        <v>44854</v>
      </c>
      <c r="B2184">
        <v>6943.91</v>
      </c>
      <c r="C2184" s="1">
        <f t="shared" si="34"/>
        <v>2.7284084155253345E-3</v>
      </c>
      <c r="D2184" s="1"/>
    </row>
    <row r="2185" spans="1:4" x14ac:dyDescent="0.35">
      <c r="A2185" s="15">
        <v>44855</v>
      </c>
      <c r="B2185">
        <v>6969.73</v>
      </c>
      <c r="C2185" s="1">
        <f t="shared" si="34"/>
        <v>3.7114701313565659E-3</v>
      </c>
      <c r="D2185" s="1"/>
    </row>
    <row r="2186" spans="1:4" x14ac:dyDescent="0.35">
      <c r="A2186" s="15">
        <v>44858</v>
      </c>
      <c r="B2186">
        <v>7013.99</v>
      </c>
      <c r="C2186" s="1">
        <f t="shared" si="34"/>
        <v>6.3302394210612819E-3</v>
      </c>
      <c r="D2186" s="1"/>
    </row>
    <row r="2187" spans="1:4" x14ac:dyDescent="0.35">
      <c r="A2187" s="15">
        <v>44859</v>
      </c>
      <c r="B2187">
        <v>7013.48</v>
      </c>
      <c r="C2187" s="1">
        <f t="shared" si="34"/>
        <v>-7.2714466717749987E-5</v>
      </c>
      <c r="D2187" s="1"/>
    </row>
    <row r="2188" spans="1:4" x14ac:dyDescent="0.35">
      <c r="A2188" s="15">
        <v>44860</v>
      </c>
      <c r="B2188">
        <v>7056.07</v>
      </c>
      <c r="C2188" s="1">
        <f t="shared" si="34"/>
        <v>6.0542277599379985E-3</v>
      </c>
      <c r="D2188" s="1"/>
    </row>
    <row r="2189" spans="1:4" x14ac:dyDescent="0.35">
      <c r="A2189" s="15">
        <v>44861</v>
      </c>
      <c r="B2189">
        <v>7073.69</v>
      </c>
      <c r="C2189" s="1">
        <f t="shared" si="34"/>
        <v>2.4940280844529938E-3</v>
      </c>
      <c r="D2189" s="1"/>
    </row>
    <row r="2190" spans="1:4" x14ac:dyDescent="0.35">
      <c r="A2190" s="15">
        <v>44862</v>
      </c>
      <c r="B2190">
        <v>7047.67</v>
      </c>
      <c r="C2190" s="1">
        <f t="shared" si="34"/>
        <v>-3.6852016303672601E-3</v>
      </c>
      <c r="D2190" s="1"/>
    </row>
    <row r="2191" spans="1:4" x14ac:dyDescent="0.35">
      <c r="A2191" s="15">
        <v>44865</v>
      </c>
      <c r="B2191">
        <v>7094.53</v>
      </c>
      <c r="C2191" s="1">
        <f t="shared" si="34"/>
        <v>6.6269988398131785E-3</v>
      </c>
      <c r="D2191" s="1"/>
    </row>
    <row r="2192" spans="1:4" x14ac:dyDescent="0.35">
      <c r="A2192" s="15">
        <v>44866</v>
      </c>
      <c r="B2192">
        <v>7186.16</v>
      </c>
      <c r="C2192" s="1">
        <f t="shared" si="34"/>
        <v>1.2832889375635049E-2</v>
      </c>
      <c r="D2192" s="1"/>
    </row>
    <row r="2193" spans="1:4" x14ac:dyDescent="0.35">
      <c r="A2193" s="15">
        <v>44867</v>
      </c>
      <c r="B2193">
        <v>7144.14</v>
      </c>
      <c r="C2193" s="1">
        <f t="shared" si="34"/>
        <v>-5.8645137130520523E-3</v>
      </c>
      <c r="D2193" s="1"/>
    </row>
    <row r="2194" spans="1:4" x14ac:dyDescent="0.35">
      <c r="A2194" s="15">
        <v>44868</v>
      </c>
      <c r="B2194">
        <v>7188.63</v>
      </c>
      <c r="C2194" s="1">
        <f t="shared" si="34"/>
        <v>6.2081709107307138E-3</v>
      </c>
      <c r="D2194" s="1"/>
    </row>
    <row r="2195" spans="1:4" x14ac:dyDescent="0.35">
      <c r="A2195" s="15">
        <v>44869</v>
      </c>
      <c r="B2195">
        <v>7334.84</v>
      </c>
      <c r="C2195" s="1">
        <f t="shared" si="34"/>
        <v>2.0134986975351772E-2</v>
      </c>
      <c r="D2195" s="1"/>
    </row>
    <row r="2196" spans="1:4" x14ac:dyDescent="0.35">
      <c r="A2196" s="15">
        <v>44872</v>
      </c>
      <c r="B2196">
        <v>7299.99</v>
      </c>
      <c r="C2196" s="1">
        <f t="shared" si="34"/>
        <v>-4.7626198423725502E-3</v>
      </c>
      <c r="D2196" s="1"/>
    </row>
    <row r="2197" spans="1:4" x14ac:dyDescent="0.35">
      <c r="A2197" s="15">
        <v>44873</v>
      </c>
      <c r="B2197">
        <v>7306.14</v>
      </c>
      <c r="C2197" s="1">
        <f t="shared" si="34"/>
        <v>8.421122314317118E-4</v>
      </c>
      <c r="D2197" s="1"/>
    </row>
    <row r="2198" spans="1:4" x14ac:dyDescent="0.35">
      <c r="A2198" s="15">
        <v>44874</v>
      </c>
      <c r="B2198">
        <v>7296.25</v>
      </c>
      <c r="C2198" s="1">
        <f t="shared" si="34"/>
        <v>-1.354572985961464E-3</v>
      </c>
      <c r="D2198" s="1"/>
    </row>
    <row r="2199" spans="1:4" x14ac:dyDescent="0.35">
      <c r="A2199" s="15">
        <v>44875</v>
      </c>
      <c r="B2199">
        <v>7375.34</v>
      </c>
      <c r="C2199" s="1">
        <f t="shared" si="34"/>
        <v>1.0781485322284521E-2</v>
      </c>
      <c r="D2199" s="1"/>
    </row>
    <row r="2200" spans="1:4" x14ac:dyDescent="0.35">
      <c r="A2200" s="15">
        <v>44876</v>
      </c>
      <c r="B2200">
        <v>7318.04</v>
      </c>
      <c r="C2200" s="1">
        <f t="shared" si="34"/>
        <v>-7.7994703017616757E-3</v>
      </c>
      <c r="D2200" s="1"/>
    </row>
    <row r="2201" spans="1:4" x14ac:dyDescent="0.35">
      <c r="A2201" s="15">
        <v>44879</v>
      </c>
      <c r="B2201">
        <v>7385.17</v>
      </c>
      <c r="C2201" s="1">
        <f t="shared" si="34"/>
        <v>9.1314027964028554E-3</v>
      </c>
      <c r="D2201" s="1"/>
    </row>
    <row r="2202" spans="1:4" x14ac:dyDescent="0.35">
      <c r="A2202" s="15">
        <v>44880</v>
      </c>
      <c r="B2202">
        <v>7369.44</v>
      </c>
      <c r="C2202" s="1">
        <f t="shared" si="34"/>
        <v>-2.1322157562279451E-3</v>
      </c>
      <c r="D2202" s="1"/>
    </row>
    <row r="2203" spans="1:4" x14ac:dyDescent="0.35">
      <c r="A2203" s="15">
        <v>44881</v>
      </c>
      <c r="B2203">
        <v>7351.19</v>
      </c>
      <c r="C2203" s="1">
        <f t="shared" si="34"/>
        <v>-2.4795147150728949E-3</v>
      </c>
      <c r="D2203" s="1"/>
    </row>
    <row r="2204" spans="1:4" x14ac:dyDescent="0.35">
      <c r="A2204" s="15">
        <v>44882</v>
      </c>
      <c r="B2204">
        <v>7346.54</v>
      </c>
      <c r="C2204" s="1">
        <f t="shared" si="34"/>
        <v>-6.3275079282909606E-4</v>
      </c>
      <c r="D2204" s="1"/>
    </row>
    <row r="2205" spans="1:4" x14ac:dyDescent="0.35">
      <c r="A2205" s="15">
        <v>44883</v>
      </c>
      <c r="B2205">
        <v>7385.52</v>
      </c>
      <c r="C2205" s="1">
        <f t="shared" si="34"/>
        <v>5.2918724151277512E-3</v>
      </c>
      <c r="D2205" s="1"/>
    </row>
    <row r="2206" spans="1:4" x14ac:dyDescent="0.35">
      <c r="A2206" s="15">
        <v>44886</v>
      </c>
      <c r="B2206">
        <v>7376.85</v>
      </c>
      <c r="C2206" s="1">
        <f t="shared" si="34"/>
        <v>-1.1746082772395659E-3</v>
      </c>
      <c r="D2206" s="1"/>
    </row>
    <row r="2207" spans="1:4" x14ac:dyDescent="0.35">
      <c r="A2207" s="15">
        <v>44887</v>
      </c>
      <c r="B2207">
        <v>7452.84</v>
      </c>
      <c r="C2207" s="1">
        <f t="shared" si="34"/>
        <v>1.0248449577282144E-2</v>
      </c>
      <c r="D2207" s="1"/>
    </row>
    <row r="2208" spans="1:4" x14ac:dyDescent="0.35">
      <c r="A2208" s="15">
        <v>44888</v>
      </c>
      <c r="B2208">
        <v>7465.24</v>
      </c>
      <c r="C2208" s="1">
        <f t="shared" si="34"/>
        <v>1.6624127040123203E-3</v>
      </c>
      <c r="D2208" s="1"/>
    </row>
    <row r="2209" spans="1:4" x14ac:dyDescent="0.35">
      <c r="A2209" s="15">
        <v>44889</v>
      </c>
      <c r="B2209">
        <v>7466.6</v>
      </c>
      <c r="C2209" s="1">
        <f t="shared" si="34"/>
        <v>1.8216107375387166E-4</v>
      </c>
      <c r="D2209" s="1"/>
    </row>
    <row r="2210" spans="1:4" x14ac:dyDescent="0.35">
      <c r="A2210" s="15">
        <v>44890</v>
      </c>
      <c r="B2210">
        <v>7486.67</v>
      </c>
      <c r="C2210" s="1">
        <f t="shared" si="34"/>
        <v>2.6843642964673835E-3</v>
      </c>
      <c r="D2210" s="1"/>
    </row>
    <row r="2211" spans="1:4" x14ac:dyDescent="0.35">
      <c r="A2211" s="15">
        <v>44893</v>
      </c>
      <c r="B2211">
        <v>7474.02</v>
      </c>
      <c r="C2211" s="1">
        <f t="shared" si="34"/>
        <v>-1.69109887508148E-3</v>
      </c>
      <c r="D2211" s="1"/>
    </row>
    <row r="2212" spans="1:4" x14ac:dyDescent="0.35">
      <c r="A2212" s="15">
        <v>44894</v>
      </c>
      <c r="B2212">
        <v>7512</v>
      </c>
      <c r="C2212" s="1">
        <f t="shared" si="34"/>
        <v>5.0687349029798203E-3</v>
      </c>
      <c r="D2212" s="1"/>
    </row>
    <row r="2213" spans="1:4" x14ac:dyDescent="0.35">
      <c r="A2213" s="15">
        <v>44895</v>
      </c>
      <c r="B2213">
        <v>7573.05</v>
      </c>
      <c r="C2213" s="1">
        <f t="shared" si="34"/>
        <v>8.0941506072029074E-3</v>
      </c>
      <c r="D2213" s="1"/>
    </row>
    <row r="2214" spans="1:4" x14ac:dyDescent="0.35">
      <c r="A2214" s="15">
        <v>44896</v>
      </c>
      <c r="B2214">
        <v>7558.49</v>
      </c>
      <c r="C2214" s="1">
        <f t="shared" si="34"/>
        <v>-1.9244577212400105E-3</v>
      </c>
      <c r="D2214" s="1"/>
    </row>
    <row r="2215" spans="1:4" x14ac:dyDescent="0.35">
      <c r="A2215" s="15">
        <v>44897</v>
      </c>
      <c r="B2215">
        <v>7556.23</v>
      </c>
      <c r="C2215" s="1">
        <f t="shared" si="34"/>
        <v>-2.9904623001190679E-4</v>
      </c>
      <c r="D2215" s="1"/>
    </row>
    <row r="2216" spans="1:4" x14ac:dyDescent="0.35">
      <c r="A2216" s="15">
        <v>44900</v>
      </c>
      <c r="B2216">
        <v>7567.54</v>
      </c>
      <c r="C2216" s="1">
        <f t="shared" si="34"/>
        <v>1.4956590993342976E-3</v>
      </c>
      <c r="D2216" s="1"/>
    </row>
    <row r="2217" spans="1:4" x14ac:dyDescent="0.35">
      <c r="A2217" s="15">
        <v>44901</v>
      </c>
      <c r="B2217">
        <v>7521.39</v>
      </c>
      <c r="C2217" s="1">
        <f t="shared" si="34"/>
        <v>-6.117086354853348E-3</v>
      </c>
      <c r="D2217" s="1"/>
    </row>
    <row r="2218" spans="1:4" x14ac:dyDescent="0.35">
      <c r="A2218" s="15">
        <v>44902</v>
      </c>
      <c r="B2218">
        <v>7489.19</v>
      </c>
      <c r="C2218" s="1">
        <f t="shared" si="34"/>
        <v>-4.2903138175267915E-3</v>
      </c>
      <c r="D2218" s="1"/>
    </row>
    <row r="2219" spans="1:4" x14ac:dyDescent="0.35">
      <c r="A2219" s="15">
        <v>44903</v>
      </c>
      <c r="B2219">
        <v>7472.17</v>
      </c>
      <c r="C2219" s="1">
        <f t="shared" si="34"/>
        <v>-2.2751952151435786E-3</v>
      </c>
      <c r="D2219" s="1"/>
    </row>
    <row r="2220" spans="1:4" x14ac:dyDescent="0.35">
      <c r="A2220" s="15">
        <v>44904</v>
      </c>
      <c r="B2220">
        <v>7476.63</v>
      </c>
      <c r="C2220" s="1">
        <f t="shared" si="34"/>
        <v>5.9670343202592553E-4</v>
      </c>
      <c r="D2220" s="1"/>
    </row>
    <row r="2221" spans="1:4" x14ac:dyDescent="0.35">
      <c r="A2221" s="15">
        <v>44907</v>
      </c>
      <c r="B2221">
        <v>7445.97</v>
      </c>
      <c r="C2221" s="1">
        <f t="shared" si="34"/>
        <v>-4.109209272204253E-3</v>
      </c>
      <c r="D2221" s="1"/>
    </row>
    <row r="2222" spans="1:4" x14ac:dyDescent="0.35">
      <c r="A2222" s="15">
        <v>44908</v>
      </c>
      <c r="B2222">
        <v>7502.89</v>
      </c>
      <c r="C2222" s="1">
        <f t="shared" si="34"/>
        <v>7.6153332202303966E-3</v>
      </c>
      <c r="D2222" s="1"/>
    </row>
    <row r="2223" spans="1:4" x14ac:dyDescent="0.35">
      <c r="A2223" s="15">
        <v>44909</v>
      </c>
      <c r="B2223">
        <v>7495.93</v>
      </c>
      <c r="C2223" s="1">
        <f t="shared" si="34"/>
        <v>-9.2807307502398796E-4</v>
      </c>
      <c r="D2223" s="1"/>
    </row>
    <row r="2224" spans="1:4" x14ac:dyDescent="0.35">
      <c r="A2224" s="15">
        <v>44910</v>
      </c>
      <c r="B2224">
        <v>7426.17</v>
      </c>
      <c r="C2224" s="1">
        <f t="shared" si="34"/>
        <v>-9.3499585461679618E-3</v>
      </c>
      <c r="D2224" s="1"/>
    </row>
    <row r="2225" spans="1:4" x14ac:dyDescent="0.35">
      <c r="A2225" s="15">
        <v>44911</v>
      </c>
      <c r="B2225">
        <v>7332.12</v>
      </c>
      <c r="C2225" s="1">
        <f t="shared" si="34"/>
        <v>-1.2745551576945111E-2</v>
      </c>
      <c r="D2225" s="1"/>
    </row>
    <row r="2226" spans="1:4" x14ac:dyDescent="0.35">
      <c r="A2226" s="15">
        <v>44914</v>
      </c>
      <c r="B2226">
        <v>7361.31</v>
      </c>
      <c r="C2226" s="1">
        <f t="shared" si="34"/>
        <v>3.973209577395451E-3</v>
      </c>
      <c r="D2226" s="1"/>
    </row>
    <row r="2227" spans="1:4" x14ac:dyDescent="0.35">
      <c r="A2227" s="15">
        <v>44915</v>
      </c>
      <c r="B2227">
        <v>7370.62</v>
      </c>
      <c r="C2227" s="1">
        <f t="shared" si="34"/>
        <v>1.263921460309904E-3</v>
      </c>
      <c r="D2227" s="1"/>
    </row>
    <row r="2228" spans="1:4" x14ac:dyDescent="0.35">
      <c r="A2228" s="15">
        <v>44916</v>
      </c>
      <c r="B2228">
        <v>7497.32</v>
      </c>
      <c r="C2228" s="1">
        <f t="shared" si="34"/>
        <v>1.7043795856819297E-2</v>
      </c>
      <c r="D2228" s="1"/>
    </row>
    <row r="2229" spans="1:4" x14ac:dyDescent="0.35">
      <c r="A2229" s="15">
        <v>44917</v>
      </c>
      <c r="B2229">
        <v>7469.28</v>
      </c>
      <c r="C2229" s="1">
        <f t="shared" si="34"/>
        <v>-3.7470143929904795E-3</v>
      </c>
      <c r="D2229" s="1"/>
    </row>
    <row r="2230" spans="1:4" x14ac:dyDescent="0.35">
      <c r="A2230" s="15">
        <v>44923</v>
      </c>
      <c r="B2230">
        <v>7497.19</v>
      </c>
      <c r="C2230" s="1">
        <f t="shared" si="34"/>
        <v>3.7296747133339476E-3</v>
      </c>
      <c r="D2230" s="1"/>
    </row>
    <row r="2231" spans="1:4" x14ac:dyDescent="0.35">
      <c r="A2231" s="15">
        <v>44924</v>
      </c>
      <c r="B2231">
        <v>7512.72</v>
      </c>
      <c r="C2231" s="1">
        <f t="shared" si="34"/>
        <v>2.0693002878266801E-3</v>
      </c>
      <c r="D2231" s="1"/>
    </row>
    <row r="2232" spans="1:4" x14ac:dyDescent="0.35">
      <c r="A2232" s="15">
        <v>44929</v>
      </c>
      <c r="B2232">
        <v>7554.09</v>
      </c>
      <c r="C2232" s="1">
        <f t="shared" si="34"/>
        <v>5.4915544785913671E-3</v>
      </c>
      <c r="D2232" s="1"/>
    </row>
    <row r="2233" spans="1:4" x14ac:dyDescent="0.35">
      <c r="A2233" s="15">
        <v>44930</v>
      </c>
      <c r="B2233">
        <v>7585.19</v>
      </c>
      <c r="C2233" s="1">
        <f t="shared" si="34"/>
        <v>4.1085234895225859E-3</v>
      </c>
      <c r="D2233" s="1"/>
    </row>
    <row r="2234" spans="1:4" x14ac:dyDescent="0.35">
      <c r="A2234" s="15">
        <v>44931</v>
      </c>
      <c r="B2234">
        <v>7633.45</v>
      </c>
      <c r="C2234" s="1">
        <f t="shared" si="34"/>
        <v>6.3422436916350531E-3</v>
      </c>
      <c r="D2234" s="1"/>
    </row>
    <row r="2235" spans="1:4" x14ac:dyDescent="0.35">
      <c r="A2235" s="15">
        <v>44932</v>
      </c>
      <c r="B2235">
        <v>7699.49</v>
      </c>
      <c r="C2235" s="1">
        <f t="shared" si="34"/>
        <v>8.6141872817693099E-3</v>
      </c>
      <c r="D2235" s="1"/>
    </row>
    <row r="2236" spans="1:4" x14ac:dyDescent="0.35">
      <c r="A2236" s="15">
        <v>44935</v>
      </c>
      <c r="B2236">
        <v>7724.94</v>
      </c>
      <c r="C2236" s="1">
        <f t="shared" si="34"/>
        <v>3.2999628635029072E-3</v>
      </c>
      <c r="D2236" s="1"/>
    </row>
    <row r="2237" spans="1:4" x14ac:dyDescent="0.35">
      <c r="A2237" s="15">
        <v>44936</v>
      </c>
      <c r="B2237">
        <v>7694.49</v>
      </c>
      <c r="C2237" s="1">
        <f t="shared" si="34"/>
        <v>-3.9495674720353858E-3</v>
      </c>
      <c r="D2237" s="1"/>
    </row>
    <row r="2238" spans="1:4" x14ac:dyDescent="0.35">
      <c r="A2238" s="15">
        <v>44937</v>
      </c>
      <c r="B2238">
        <v>7724.98</v>
      </c>
      <c r="C2238" s="1">
        <f t="shared" si="34"/>
        <v>3.9547454923745994E-3</v>
      </c>
      <c r="D2238" s="1"/>
    </row>
    <row r="2239" spans="1:4" x14ac:dyDescent="0.35">
      <c r="A2239" s="15">
        <v>44938</v>
      </c>
      <c r="B2239">
        <v>7794.04</v>
      </c>
      <c r="C2239" s="1">
        <f t="shared" si="34"/>
        <v>8.9001052725922493E-3</v>
      </c>
      <c r="D2239" s="1"/>
    </row>
    <row r="2240" spans="1:4" x14ac:dyDescent="0.35">
      <c r="A2240" s="15">
        <v>44939</v>
      </c>
      <c r="B2240">
        <v>7844.07</v>
      </c>
      <c r="C2240" s="1">
        <f t="shared" si="34"/>
        <v>6.3984932563527349E-3</v>
      </c>
      <c r="D2240" s="1"/>
    </row>
    <row r="2241" spans="1:4" x14ac:dyDescent="0.35">
      <c r="A2241" s="15">
        <v>44942</v>
      </c>
      <c r="B2241">
        <v>7860.07</v>
      </c>
      <c r="C2241" s="1">
        <f t="shared" si="34"/>
        <v>2.0376799412366916E-3</v>
      </c>
      <c r="D2241" s="1"/>
    </row>
    <row r="2242" spans="1:4" x14ac:dyDescent="0.35">
      <c r="A2242" s="15">
        <v>44943</v>
      </c>
      <c r="B2242">
        <v>7851.03</v>
      </c>
      <c r="C2242" s="1">
        <f t="shared" si="34"/>
        <v>-1.1507788757799205E-3</v>
      </c>
      <c r="D2242" s="1"/>
    </row>
    <row r="2243" spans="1:4" x14ac:dyDescent="0.35">
      <c r="A2243" s="15">
        <v>44944</v>
      </c>
      <c r="B2243">
        <v>7830.7</v>
      </c>
      <c r="C2243" s="1">
        <f t="shared" ref="C2243:C2306" si="35">LN(B2243/B2242)</f>
        <v>-2.5928276267307808E-3</v>
      </c>
      <c r="D2243" s="1"/>
    </row>
    <row r="2244" spans="1:4" x14ac:dyDescent="0.35">
      <c r="A2244" s="15">
        <v>44945</v>
      </c>
      <c r="B2244">
        <v>7747.29</v>
      </c>
      <c r="C2244" s="1">
        <f t="shared" si="35"/>
        <v>-1.0708800956868813E-2</v>
      </c>
      <c r="D2244" s="1"/>
    </row>
    <row r="2245" spans="1:4" x14ac:dyDescent="0.35">
      <c r="A2245" s="15">
        <v>44946</v>
      </c>
      <c r="B2245">
        <v>7770.59</v>
      </c>
      <c r="C2245" s="1">
        <f t="shared" si="35"/>
        <v>3.0029897782230114E-3</v>
      </c>
      <c r="D2245" s="1"/>
    </row>
    <row r="2246" spans="1:4" x14ac:dyDescent="0.35">
      <c r="A2246" s="15">
        <v>44949</v>
      </c>
      <c r="B2246">
        <v>7784.67</v>
      </c>
      <c r="C2246" s="1">
        <f t="shared" si="35"/>
        <v>1.8103206047753132E-3</v>
      </c>
      <c r="D2246" s="1"/>
    </row>
    <row r="2247" spans="1:4" x14ac:dyDescent="0.35">
      <c r="A2247" s="15">
        <v>44950</v>
      </c>
      <c r="B2247">
        <v>7757.36</v>
      </c>
      <c r="C2247" s="1">
        <f t="shared" si="35"/>
        <v>-3.5143450511870289E-3</v>
      </c>
      <c r="D2247" s="1"/>
    </row>
    <row r="2248" spans="1:4" x14ac:dyDescent="0.35">
      <c r="A2248" s="15">
        <v>44951</v>
      </c>
      <c r="B2248">
        <v>7744.87</v>
      </c>
      <c r="C2248" s="1">
        <f t="shared" si="35"/>
        <v>-1.611381420940745E-3</v>
      </c>
      <c r="D2248" s="1"/>
    </row>
    <row r="2249" spans="1:4" x14ac:dyDescent="0.35">
      <c r="A2249" s="15">
        <v>44952</v>
      </c>
      <c r="B2249">
        <v>7761.11</v>
      </c>
      <c r="C2249" s="1">
        <f t="shared" si="35"/>
        <v>2.0946764974517987E-3</v>
      </c>
      <c r="D2249" s="1"/>
    </row>
    <row r="2250" spans="1:4" x14ac:dyDescent="0.35">
      <c r="A2250" s="15">
        <v>44953</v>
      </c>
      <c r="B2250">
        <v>7765.15</v>
      </c>
      <c r="C2250" s="1">
        <f t="shared" si="35"/>
        <v>5.2040866134898847E-4</v>
      </c>
      <c r="D2250" s="1"/>
    </row>
    <row r="2251" spans="1:4" x14ac:dyDescent="0.35">
      <c r="A2251" s="15">
        <v>44956</v>
      </c>
      <c r="B2251">
        <v>7784.87</v>
      </c>
      <c r="C2251" s="1">
        <f t="shared" si="35"/>
        <v>2.5363325026636096E-3</v>
      </c>
      <c r="D2251" s="1"/>
    </row>
    <row r="2252" spans="1:4" x14ac:dyDescent="0.35">
      <c r="A2252" s="15">
        <v>44957</v>
      </c>
      <c r="B2252">
        <v>7771.7</v>
      </c>
      <c r="C2252" s="1">
        <f t="shared" si="35"/>
        <v>-1.6931756995740227E-3</v>
      </c>
      <c r="D2252" s="1"/>
    </row>
    <row r="2253" spans="1:4" x14ac:dyDescent="0.35">
      <c r="A2253" s="15">
        <v>44958</v>
      </c>
      <c r="B2253">
        <v>7761.11</v>
      </c>
      <c r="C2253" s="1">
        <f t="shared" si="35"/>
        <v>-1.3635654644384091E-3</v>
      </c>
      <c r="D2253" s="1"/>
    </row>
    <row r="2254" spans="1:4" x14ac:dyDescent="0.35">
      <c r="A2254" s="15">
        <v>44959</v>
      </c>
      <c r="B2254">
        <v>7820.16</v>
      </c>
      <c r="C2254" s="1">
        <f t="shared" si="35"/>
        <v>7.579649503147318E-3</v>
      </c>
      <c r="D2254" s="1"/>
    </row>
    <row r="2255" spans="1:4" x14ac:dyDescent="0.35">
      <c r="A2255" s="15">
        <v>44960</v>
      </c>
      <c r="B2255">
        <v>7901.8</v>
      </c>
      <c r="C2255" s="1">
        <f t="shared" si="35"/>
        <v>1.038556691483947E-2</v>
      </c>
      <c r="D2255" s="1"/>
    </row>
    <row r="2256" spans="1:4" x14ac:dyDescent="0.35">
      <c r="A2256" s="15">
        <v>44963</v>
      </c>
      <c r="B2256">
        <v>7836.71</v>
      </c>
      <c r="C2256" s="1">
        <f t="shared" si="35"/>
        <v>-8.2714781903362559E-3</v>
      </c>
      <c r="D2256" s="1"/>
    </row>
    <row r="2257" spans="1:4" x14ac:dyDescent="0.35">
      <c r="A2257" s="15">
        <v>44964</v>
      </c>
      <c r="B2257">
        <v>7864.71</v>
      </c>
      <c r="C2257" s="1">
        <f t="shared" si="35"/>
        <v>3.566560181284636E-3</v>
      </c>
      <c r="D2257" s="1"/>
    </row>
    <row r="2258" spans="1:4" x14ac:dyDescent="0.35">
      <c r="A2258" s="15">
        <v>44965</v>
      </c>
      <c r="B2258">
        <v>7885.17</v>
      </c>
      <c r="C2258" s="1">
        <f t="shared" si="35"/>
        <v>2.5981164947422421E-3</v>
      </c>
      <c r="D2258" s="1"/>
    </row>
    <row r="2259" spans="1:4" x14ac:dyDescent="0.35">
      <c r="A2259" s="15">
        <v>44966</v>
      </c>
      <c r="B2259">
        <v>7911.15</v>
      </c>
      <c r="C2259" s="1">
        <f t="shared" si="35"/>
        <v>3.2893766934695614E-3</v>
      </c>
      <c r="D2259" s="1"/>
    </row>
    <row r="2260" spans="1:4" x14ac:dyDescent="0.35">
      <c r="A2260" s="15">
        <v>44967</v>
      </c>
      <c r="B2260">
        <v>7882.45</v>
      </c>
      <c r="C2260" s="1">
        <f t="shared" si="35"/>
        <v>-3.6343875482442245E-3</v>
      </c>
      <c r="D2260" s="1"/>
    </row>
    <row r="2261" spans="1:4" x14ac:dyDescent="0.35">
      <c r="A2261" s="15">
        <v>44970</v>
      </c>
      <c r="B2261">
        <v>7947.6</v>
      </c>
      <c r="C2261" s="1">
        <f t="shared" si="35"/>
        <v>8.2312270450757511E-3</v>
      </c>
      <c r="D2261" s="1"/>
    </row>
    <row r="2262" spans="1:4" x14ac:dyDescent="0.35">
      <c r="A2262" s="15">
        <v>44971</v>
      </c>
      <c r="B2262">
        <v>7953.85</v>
      </c>
      <c r="C2262" s="1">
        <f t="shared" si="35"/>
        <v>7.8609187487219123E-4</v>
      </c>
      <c r="D2262" s="1"/>
    </row>
    <row r="2263" spans="1:4" x14ac:dyDescent="0.35">
      <c r="A2263" s="15">
        <v>44972</v>
      </c>
      <c r="B2263">
        <v>7997.83</v>
      </c>
      <c r="C2263" s="1">
        <f t="shared" si="35"/>
        <v>5.5141667132313256E-3</v>
      </c>
      <c r="D2263" s="1"/>
    </row>
    <row r="2264" spans="1:4" x14ac:dyDescent="0.35">
      <c r="A2264" s="15">
        <v>44973</v>
      </c>
      <c r="B2264">
        <v>8012.53</v>
      </c>
      <c r="C2264" s="1">
        <f t="shared" si="35"/>
        <v>1.8363115046443584E-3</v>
      </c>
      <c r="D2264" s="1"/>
    </row>
    <row r="2265" spans="1:4" x14ac:dyDescent="0.35">
      <c r="A2265" s="15">
        <v>44974</v>
      </c>
      <c r="B2265">
        <v>8004.36</v>
      </c>
      <c r="C2265" s="1">
        <f t="shared" si="35"/>
        <v>-1.0201731682716656E-3</v>
      </c>
      <c r="D2265" s="1"/>
    </row>
    <row r="2266" spans="1:4" x14ac:dyDescent="0.35">
      <c r="A2266" s="15">
        <v>44977</v>
      </c>
      <c r="B2266">
        <v>8014.31</v>
      </c>
      <c r="C2266" s="1">
        <f t="shared" si="35"/>
        <v>1.2423005505029618E-3</v>
      </c>
      <c r="D2266" s="1"/>
    </row>
    <row r="2267" spans="1:4" x14ac:dyDescent="0.35">
      <c r="A2267" s="15">
        <v>44978</v>
      </c>
      <c r="B2267">
        <v>7977.75</v>
      </c>
      <c r="C2267" s="1">
        <f t="shared" si="35"/>
        <v>-4.5722769540294519E-3</v>
      </c>
      <c r="D2267" s="1"/>
    </row>
    <row r="2268" spans="1:4" x14ac:dyDescent="0.35">
      <c r="A2268" s="15">
        <v>44979</v>
      </c>
      <c r="B2268">
        <v>7930.63</v>
      </c>
      <c r="C2268" s="1">
        <f t="shared" si="35"/>
        <v>-5.9239391815697666E-3</v>
      </c>
      <c r="D2268" s="1"/>
    </row>
    <row r="2269" spans="1:4" x14ac:dyDescent="0.35">
      <c r="A2269" s="15">
        <v>44980</v>
      </c>
      <c r="B2269">
        <v>7907.72</v>
      </c>
      <c r="C2269" s="1">
        <f t="shared" si="35"/>
        <v>-2.8929801372555674E-3</v>
      </c>
      <c r="D2269" s="1"/>
    </row>
    <row r="2270" spans="1:4" x14ac:dyDescent="0.35">
      <c r="A2270" s="15">
        <v>44981</v>
      </c>
      <c r="B2270">
        <v>7878.66</v>
      </c>
      <c r="C2270" s="1">
        <f t="shared" si="35"/>
        <v>-3.681658850825198E-3</v>
      </c>
      <c r="D2270" s="1"/>
    </row>
    <row r="2271" spans="1:4" x14ac:dyDescent="0.35">
      <c r="A2271" s="15">
        <v>44984</v>
      </c>
      <c r="B2271">
        <v>7935.11</v>
      </c>
      <c r="C2271" s="1">
        <f t="shared" si="35"/>
        <v>7.1393778680911074E-3</v>
      </c>
      <c r="D2271" s="1"/>
    </row>
    <row r="2272" spans="1:4" x14ac:dyDescent="0.35">
      <c r="A2272" s="15">
        <v>44985</v>
      </c>
      <c r="B2272">
        <v>7876.28</v>
      </c>
      <c r="C2272" s="1">
        <f t="shared" si="35"/>
        <v>-7.4415053300939359E-3</v>
      </c>
      <c r="D2272" s="1"/>
    </row>
    <row r="2273" spans="1:4" x14ac:dyDescent="0.35">
      <c r="A2273" s="15">
        <v>44986</v>
      </c>
      <c r="B2273">
        <v>7914.93</v>
      </c>
      <c r="C2273" s="1">
        <f t="shared" si="35"/>
        <v>4.8951381406229025E-3</v>
      </c>
      <c r="D2273" s="1"/>
    </row>
    <row r="2274" spans="1:4" x14ac:dyDescent="0.35">
      <c r="A2274" s="15">
        <v>44987</v>
      </c>
      <c r="B2274">
        <v>7944.04</v>
      </c>
      <c r="C2274" s="1">
        <f t="shared" si="35"/>
        <v>3.6711126502053299E-3</v>
      </c>
      <c r="D2274" s="1"/>
    </row>
    <row r="2275" spans="1:4" x14ac:dyDescent="0.35">
      <c r="A2275" s="15">
        <v>44988</v>
      </c>
      <c r="B2275">
        <v>7947.11</v>
      </c>
      <c r="C2275" s="1">
        <f t="shared" si="35"/>
        <v>3.8637858659609125E-4</v>
      </c>
      <c r="D2275" s="1"/>
    </row>
    <row r="2276" spans="1:4" x14ac:dyDescent="0.35">
      <c r="A2276" s="15">
        <v>44991</v>
      </c>
      <c r="B2276">
        <v>7929.79</v>
      </c>
      <c r="C2276" s="1">
        <f t="shared" si="35"/>
        <v>-2.1817869824142734E-3</v>
      </c>
      <c r="D2276" s="1"/>
    </row>
    <row r="2277" spans="1:4" x14ac:dyDescent="0.35">
      <c r="A2277" s="15">
        <v>44992</v>
      </c>
      <c r="B2277">
        <v>7919.48</v>
      </c>
      <c r="C2277" s="1">
        <f t="shared" si="35"/>
        <v>-1.3010064759123247E-3</v>
      </c>
      <c r="D2277" s="1"/>
    </row>
    <row r="2278" spans="1:4" x14ac:dyDescent="0.35">
      <c r="A2278" s="15">
        <v>44993</v>
      </c>
      <c r="B2278">
        <v>7929.92</v>
      </c>
      <c r="C2278" s="1">
        <f t="shared" si="35"/>
        <v>1.3174002182950253E-3</v>
      </c>
      <c r="D2278" s="1"/>
    </row>
    <row r="2279" spans="1:4" x14ac:dyDescent="0.35">
      <c r="A2279" s="15">
        <v>44994</v>
      </c>
      <c r="B2279">
        <v>7879.98</v>
      </c>
      <c r="C2279" s="1">
        <f t="shared" si="35"/>
        <v>-6.3175815279855321E-3</v>
      </c>
      <c r="D2279" s="1"/>
    </row>
    <row r="2280" spans="1:4" x14ac:dyDescent="0.35">
      <c r="A2280" s="15">
        <v>44995</v>
      </c>
      <c r="B2280">
        <v>7748.35</v>
      </c>
      <c r="C2280" s="1">
        <f t="shared" si="35"/>
        <v>-1.6845448323160737E-2</v>
      </c>
      <c r="D2280" s="1"/>
    </row>
    <row r="2281" spans="1:4" x14ac:dyDescent="0.35">
      <c r="A2281" s="15">
        <v>44998</v>
      </c>
      <c r="B2281">
        <v>7548.63</v>
      </c>
      <c r="C2281" s="1">
        <f t="shared" si="35"/>
        <v>-2.6113827630354032E-2</v>
      </c>
      <c r="D2281" s="1"/>
    </row>
    <row r="2282" spans="1:4" x14ac:dyDescent="0.35">
      <c r="A2282" s="15">
        <v>44999</v>
      </c>
      <c r="B2282">
        <v>7637.11</v>
      </c>
      <c r="C2282" s="1">
        <f t="shared" si="35"/>
        <v>1.1653169522138627E-2</v>
      </c>
      <c r="D2282" s="1"/>
    </row>
    <row r="2283" spans="1:4" x14ac:dyDescent="0.35">
      <c r="A2283" s="15">
        <v>45000</v>
      </c>
      <c r="B2283">
        <v>7344.45</v>
      </c>
      <c r="C2283" s="1">
        <f t="shared" si="35"/>
        <v>-3.9074333413337548E-2</v>
      </c>
      <c r="D2283" s="1"/>
    </row>
    <row r="2284" spans="1:4" x14ac:dyDescent="0.35">
      <c r="A2284" s="15">
        <v>45001</v>
      </c>
      <c r="B2284">
        <v>7410.03</v>
      </c>
      <c r="C2284" s="1">
        <f t="shared" si="35"/>
        <v>8.8895619320087504E-3</v>
      </c>
      <c r="D2284" s="1"/>
    </row>
    <row r="2285" spans="1:4" x14ac:dyDescent="0.35">
      <c r="A2285" s="15">
        <v>45002</v>
      </c>
      <c r="B2285">
        <v>7335.4</v>
      </c>
      <c r="C2285" s="1">
        <f t="shared" si="35"/>
        <v>-1.0122544714056258E-2</v>
      </c>
      <c r="D2285" s="1"/>
    </row>
    <row r="2286" spans="1:4" x14ac:dyDescent="0.35">
      <c r="A2286" s="15">
        <v>45005</v>
      </c>
      <c r="B2286">
        <v>7403.85</v>
      </c>
      <c r="C2286" s="1">
        <f t="shared" si="35"/>
        <v>9.2881920180016911E-3</v>
      </c>
      <c r="D2286" s="1"/>
    </row>
    <row r="2287" spans="1:4" x14ac:dyDescent="0.35">
      <c r="A2287" s="15">
        <v>45006</v>
      </c>
      <c r="B2287">
        <v>7536.22</v>
      </c>
      <c r="C2287" s="1">
        <f t="shared" si="35"/>
        <v>1.7720594867151968E-2</v>
      </c>
      <c r="D2287" s="1"/>
    </row>
    <row r="2288" spans="1:4" x14ac:dyDescent="0.35">
      <c r="A2288" s="15">
        <v>45007</v>
      </c>
      <c r="B2288">
        <v>7566.84</v>
      </c>
      <c r="C2288" s="1">
        <f t="shared" si="35"/>
        <v>4.0548129919681123E-3</v>
      </c>
      <c r="D2288" s="1"/>
    </row>
    <row r="2289" spans="1:4" x14ac:dyDescent="0.35">
      <c r="A2289" s="15">
        <v>45008</v>
      </c>
      <c r="B2289">
        <v>7499.6</v>
      </c>
      <c r="C2289" s="1">
        <f t="shared" si="35"/>
        <v>-8.9258572592028716E-3</v>
      </c>
      <c r="D2289" s="1"/>
    </row>
    <row r="2290" spans="1:4" x14ac:dyDescent="0.35">
      <c r="A2290" s="15">
        <v>45009</v>
      </c>
      <c r="B2290">
        <v>7405.45</v>
      </c>
      <c r="C2290" s="1">
        <f t="shared" si="35"/>
        <v>-1.2633470163134203E-2</v>
      </c>
      <c r="D2290" s="1"/>
    </row>
    <row r="2291" spans="1:4" x14ac:dyDescent="0.35">
      <c r="A2291" s="15">
        <v>45012</v>
      </c>
      <c r="B2291">
        <v>7471.77</v>
      </c>
      <c r="C2291" s="1">
        <f t="shared" si="35"/>
        <v>8.9157032446720297E-3</v>
      </c>
      <c r="D2291" s="1"/>
    </row>
    <row r="2292" spans="1:4" x14ac:dyDescent="0.35">
      <c r="A2292" s="15">
        <v>45013</v>
      </c>
      <c r="B2292">
        <v>7484.25</v>
      </c>
      <c r="C2292" s="1">
        <f t="shared" si="35"/>
        <v>1.6688935821980349E-3</v>
      </c>
      <c r="D2292" s="1"/>
    </row>
    <row r="2293" spans="1:4" x14ac:dyDescent="0.35">
      <c r="A2293" s="15">
        <v>45014</v>
      </c>
      <c r="B2293">
        <v>7564.27</v>
      </c>
      <c r="C2293" s="1">
        <f t="shared" si="35"/>
        <v>1.0635033108010627E-2</v>
      </c>
      <c r="D2293" s="1"/>
    </row>
    <row r="2294" spans="1:4" x14ac:dyDescent="0.35">
      <c r="A2294" s="15">
        <v>45015</v>
      </c>
      <c r="B2294">
        <v>7620.43</v>
      </c>
      <c r="C2294" s="1">
        <f t="shared" si="35"/>
        <v>7.3969529942062018E-3</v>
      </c>
      <c r="D2294" s="1"/>
    </row>
    <row r="2295" spans="1:4" x14ac:dyDescent="0.35">
      <c r="A2295" s="15">
        <v>45016</v>
      </c>
      <c r="B2295">
        <v>7631.74</v>
      </c>
      <c r="C2295" s="1">
        <f t="shared" si="35"/>
        <v>1.4830679271237142E-3</v>
      </c>
      <c r="D2295" s="1"/>
    </row>
    <row r="2296" spans="1:4" x14ac:dyDescent="0.35">
      <c r="A2296" s="15">
        <v>45019</v>
      </c>
      <c r="B2296">
        <v>7673</v>
      </c>
      <c r="C2296" s="1">
        <f t="shared" si="35"/>
        <v>5.3918067157929985E-3</v>
      </c>
      <c r="D2296" s="1"/>
    </row>
    <row r="2297" spans="1:4" x14ac:dyDescent="0.35">
      <c r="A2297" s="15">
        <v>45020</v>
      </c>
      <c r="B2297">
        <v>7634.52</v>
      </c>
      <c r="C2297" s="1">
        <f t="shared" si="35"/>
        <v>-5.0276048705828573E-3</v>
      </c>
      <c r="D2297" s="1"/>
    </row>
    <row r="2298" spans="1:4" x14ac:dyDescent="0.35">
      <c r="A2298" s="15">
        <v>45021</v>
      </c>
      <c r="B2298">
        <v>7662.94</v>
      </c>
      <c r="C2298" s="1">
        <f t="shared" si="35"/>
        <v>3.7156538010099547E-3</v>
      </c>
      <c r="D2298" s="1"/>
    </row>
    <row r="2299" spans="1:4" x14ac:dyDescent="0.35">
      <c r="A2299" s="15">
        <v>45022</v>
      </c>
      <c r="B2299">
        <v>7741.56</v>
      </c>
      <c r="C2299" s="1">
        <f t="shared" si="35"/>
        <v>1.0207495554726853E-2</v>
      </c>
      <c r="D2299" s="1"/>
    </row>
    <row r="2300" spans="1:4" x14ac:dyDescent="0.35">
      <c r="A2300" s="15">
        <v>45027</v>
      </c>
      <c r="B2300">
        <v>7785.72</v>
      </c>
      <c r="C2300" s="1">
        <f t="shared" si="35"/>
        <v>5.6880688778877591E-3</v>
      </c>
      <c r="D2300" s="1"/>
    </row>
    <row r="2301" spans="1:4" x14ac:dyDescent="0.35">
      <c r="A2301" s="15">
        <v>45028</v>
      </c>
      <c r="B2301">
        <v>7824.84</v>
      </c>
      <c r="C2301" s="1">
        <f t="shared" si="35"/>
        <v>5.0120023742534769E-3</v>
      </c>
      <c r="D2301" s="1"/>
    </row>
    <row r="2302" spans="1:4" x14ac:dyDescent="0.35">
      <c r="A2302" s="15">
        <v>45029</v>
      </c>
      <c r="B2302">
        <v>7843.38</v>
      </c>
      <c r="C2302" s="1">
        <f t="shared" si="35"/>
        <v>2.3665749718914607E-3</v>
      </c>
      <c r="D2302" s="1"/>
    </row>
    <row r="2303" spans="1:4" x14ac:dyDescent="0.35">
      <c r="A2303" s="15">
        <v>45030</v>
      </c>
      <c r="B2303">
        <v>7871.91</v>
      </c>
      <c r="C2303" s="1">
        <f t="shared" si="35"/>
        <v>3.6308628530516674E-3</v>
      </c>
      <c r="D2303" s="1"/>
    </row>
    <row r="2304" spans="1:4" x14ac:dyDescent="0.35">
      <c r="A2304" s="15">
        <v>45033</v>
      </c>
      <c r="B2304">
        <v>7879.51</v>
      </c>
      <c r="C2304" s="1">
        <f t="shared" si="35"/>
        <v>9.6499243747767043E-4</v>
      </c>
      <c r="D2304" s="1"/>
    </row>
    <row r="2305" spans="1:4" x14ac:dyDescent="0.35">
      <c r="A2305" s="15">
        <v>45034</v>
      </c>
      <c r="B2305">
        <v>7909.44</v>
      </c>
      <c r="C2305" s="1">
        <f t="shared" si="35"/>
        <v>3.7912636179535278E-3</v>
      </c>
      <c r="D2305" s="1"/>
    </row>
    <row r="2306" spans="1:4" x14ac:dyDescent="0.35">
      <c r="A2306" s="15">
        <v>45035</v>
      </c>
      <c r="B2306">
        <v>7898.77</v>
      </c>
      <c r="C2306" s="1">
        <f t="shared" si="35"/>
        <v>-1.3499316646655305E-3</v>
      </c>
      <c r="D2306" s="1"/>
    </row>
    <row r="2307" spans="1:4" x14ac:dyDescent="0.35">
      <c r="A2307" s="15">
        <v>45036</v>
      </c>
      <c r="B2307">
        <v>7902.61</v>
      </c>
      <c r="C2307" s="1">
        <f t="shared" ref="C2307:C2370" si="36">LN(B2307/B2306)</f>
        <v>4.8603350790791465E-4</v>
      </c>
      <c r="D2307" s="1"/>
    </row>
    <row r="2308" spans="1:4" x14ac:dyDescent="0.35">
      <c r="A2308" s="15">
        <v>45037</v>
      </c>
      <c r="B2308">
        <v>7914.13</v>
      </c>
      <c r="C2308" s="1">
        <f t="shared" si="36"/>
        <v>1.4566847576748605E-3</v>
      </c>
      <c r="D2308" s="1"/>
    </row>
    <row r="2309" spans="1:4" x14ac:dyDescent="0.35">
      <c r="A2309" s="15">
        <v>45040</v>
      </c>
      <c r="B2309">
        <v>7912.2</v>
      </c>
      <c r="C2309" s="1">
        <f t="shared" si="36"/>
        <v>-2.4389735454370581E-4</v>
      </c>
      <c r="D2309" s="1"/>
    </row>
    <row r="2310" spans="1:4" x14ac:dyDescent="0.35">
      <c r="A2310" s="15">
        <v>45041</v>
      </c>
      <c r="B2310">
        <v>7891.13</v>
      </c>
      <c r="C2310" s="1">
        <f t="shared" si="36"/>
        <v>-2.6665281917959303E-3</v>
      </c>
      <c r="D2310" s="1"/>
    </row>
    <row r="2311" spans="1:4" x14ac:dyDescent="0.35">
      <c r="A2311" s="15">
        <v>45042</v>
      </c>
      <c r="B2311">
        <v>7852.64</v>
      </c>
      <c r="C2311" s="1">
        <f t="shared" si="36"/>
        <v>-4.8895628790713661E-3</v>
      </c>
      <c r="D2311" s="1"/>
    </row>
    <row r="2312" spans="1:4" x14ac:dyDescent="0.35">
      <c r="A2312" s="15">
        <v>45043</v>
      </c>
      <c r="B2312">
        <v>7831.58</v>
      </c>
      <c r="C2312" s="1">
        <f t="shared" si="36"/>
        <v>-2.6855033475598864E-3</v>
      </c>
      <c r="D2312" s="1"/>
    </row>
    <row r="2313" spans="1:4" x14ac:dyDescent="0.35">
      <c r="A2313" s="15">
        <v>45044</v>
      </c>
      <c r="B2313">
        <v>7870.57</v>
      </c>
      <c r="C2313" s="1">
        <f t="shared" si="36"/>
        <v>4.966209103201974E-3</v>
      </c>
      <c r="D2313" s="1"/>
    </row>
    <row r="2314" spans="1:4" x14ac:dyDescent="0.35">
      <c r="A2314" s="15">
        <v>45048</v>
      </c>
      <c r="B2314">
        <v>7773.03</v>
      </c>
      <c r="C2314" s="1">
        <f t="shared" si="36"/>
        <v>-1.2470436990010117E-2</v>
      </c>
      <c r="D2314" s="1"/>
    </row>
    <row r="2315" spans="1:4" x14ac:dyDescent="0.35">
      <c r="A2315" s="15">
        <v>45049</v>
      </c>
      <c r="B2315">
        <v>7788.37</v>
      </c>
      <c r="C2315" s="1">
        <f t="shared" si="36"/>
        <v>1.9715456152880669E-3</v>
      </c>
      <c r="D2315" s="1"/>
    </row>
    <row r="2316" spans="1:4" x14ac:dyDescent="0.35">
      <c r="A2316" s="15">
        <v>45050</v>
      </c>
      <c r="B2316">
        <v>7702.64</v>
      </c>
      <c r="C2316" s="1">
        <f t="shared" si="36"/>
        <v>-1.1068468129207849E-2</v>
      </c>
      <c r="D2316" s="1"/>
    </row>
    <row r="2317" spans="1:4" x14ac:dyDescent="0.35">
      <c r="A2317" s="15">
        <v>45051</v>
      </c>
      <c r="B2317">
        <v>7778.38</v>
      </c>
      <c r="C2317" s="1">
        <f t="shared" si="36"/>
        <v>9.7849630467149191E-3</v>
      </c>
      <c r="D2317" s="1"/>
    </row>
    <row r="2318" spans="1:4" x14ac:dyDescent="0.35">
      <c r="A2318" s="15">
        <v>45055</v>
      </c>
      <c r="B2318">
        <v>7764.09</v>
      </c>
      <c r="C2318" s="1">
        <f t="shared" si="36"/>
        <v>-1.8388330846478092E-3</v>
      </c>
      <c r="D2318" s="1"/>
    </row>
    <row r="2319" spans="1:4" x14ac:dyDescent="0.35">
      <c r="A2319" s="15">
        <v>45056</v>
      </c>
      <c r="B2319">
        <v>7741.33</v>
      </c>
      <c r="C2319" s="1">
        <f t="shared" si="36"/>
        <v>-2.935749737402721E-3</v>
      </c>
      <c r="D2319" s="1"/>
    </row>
    <row r="2320" spans="1:4" x14ac:dyDescent="0.35">
      <c r="A2320" s="15">
        <v>45057</v>
      </c>
      <c r="B2320">
        <v>7730.58</v>
      </c>
      <c r="C2320" s="1">
        <f t="shared" si="36"/>
        <v>-1.3896153390087695E-3</v>
      </c>
      <c r="D2320" s="1"/>
    </row>
    <row r="2321" spans="1:4" x14ac:dyDescent="0.35">
      <c r="A2321" s="15">
        <v>45058</v>
      </c>
      <c r="B2321">
        <v>7754.62</v>
      </c>
      <c r="C2321" s="1">
        <f t="shared" si="36"/>
        <v>3.1049026571143088E-3</v>
      </c>
      <c r="D2321" s="1"/>
    </row>
    <row r="2322" spans="1:4" x14ac:dyDescent="0.35">
      <c r="A2322" s="15">
        <v>45061</v>
      </c>
      <c r="B2322">
        <v>7777.7</v>
      </c>
      <c r="C2322" s="1">
        <f t="shared" si="36"/>
        <v>2.971869879953252E-3</v>
      </c>
      <c r="D2322" s="1"/>
    </row>
    <row r="2323" spans="1:4" x14ac:dyDescent="0.35">
      <c r="A2323" s="15">
        <v>45062</v>
      </c>
      <c r="B2323">
        <v>7751.08</v>
      </c>
      <c r="C2323" s="1">
        <f t="shared" si="36"/>
        <v>-3.4284761681574742E-3</v>
      </c>
      <c r="D2323" s="1"/>
    </row>
    <row r="2324" spans="1:4" x14ac:dyDescent="0.35">
      <c r="A2324" s="15">
        <v>45063</v>
      </c>
      <c r="B2324">
        <v>7723.23</v>
      </c>
      <c r="C2324" s="1">
        <f t="shared" si="36"/>
        <v>-3.599518178186047E-3</v>
      </c>
      <c r="D2324" s="1"/>
    </row>
    <row r="2325" spans="1:4" x14ac:dyDescent="0.35">
      <c r="A2325" s="15">
        <v>45064</v>
      </c>
      <c r="B2325">
        <v>7742.3</v>
      </c>
      <c r="C2325" s="1">
        <f t="shared" si="36"/>
        <v>2.4661307649973519E-3</v>
      </c>
      <c r="D2325" s="1"/>
    </row>
    <row r="2326" spans="1:4" x14ac:dyDescent="0.35">
      <c r="A2326" s="15">
        <v>45065</v>
      </c>
      <c r="B2326">
        <v>7756.87</v>
      </c>
      <c r="C2326" s="1">
        <f t="shared" si="36"/>
        <v>1.8801012301706895E-3</v>
      </c>
      <c r="D2326" s="1"/>
    </row>
    <row r="2327" spans="1:4" x14ac:dyDescent="0.35">
      <c r="A2327" s="15">
        <v>45068</v>
      </c>
      <c r="B2327">
        <v>7770.99</v>
      </c>
      <c r="C2327" s="1">
        <f t="shared" si="36"/>
        <v>1.8186670786422339E-3</v>
      </c>
      <c r="D2327" s="1"/>
    </row>
    <row r="2328" spans="1:4" x14ac:dyDescent="0.35">
      <c r="A2328" s="15">
        <v>45069</v>
      </c>
      <c r="B2328">
        <v>7762.95</v>
      </c>
      <c r="C2328" s="1">
        <f t="shared" si="36"/>
        <v>-1.0351527967705613E-3</v>
      </c>
      <c r="D2328" s="1"/>
    </row>
    <row r="2329" spans="1:4" x14ac:dyDescent="0.35">
      <c r="A2329" s="15">
        <v>45070</v>
      </c>
      <c r="B2329">
        <v>7627.1</v>
      </c>
      <c r="C2329" s="1">
        <f t="shared" si="36"/>
        <v>-1.765472218262161E-2</v>
      </c>
      <c r="D2329" s="1"/>
    </row>
    <row r="2330" spans="1:4" x14ac:dyDescent="0.35">
      <c r="A2330" s="15">
        <v>45071</v>
      </c>
      <c r="B2330">
        <v>7570.87</v>
      </c>
      <c r="C2330" s="1">
        <f t="shared" si="36"/>
        <v>-7.3997062207158499E-3</v>
      </c>
      <c r="D2330" s="1"/>
    </row>
    <row r="2331" spans="1:4" x14ac:dyDescent="0.35">
      <c r="A2331" s="15">
        <v>45072</v>
      </c>
      <c r="B2331">
        <v>7627.2</v>
      </c>
      <c r="C2331" s="1">
        <f t="shared" si="36"/>
        <v>7.4128172779259803E-3</v>
      </c>
      <c r="D2331" s="1"/>
    </row>
    <row r="2332" spans="1:4" x14ac:dyDescent="0.35">
      <c r="A2332" s="15">
        <v>45076</v>
      </c>
      <c r="B2332">
        <v>7522.07</v>
      </c>
      <c r="C2332" s="1">
        <f t="shared" si="36"/>
        <v>-1.3879439427951619E-2</v>
      </c>
      <c r="D2332" s="1"/>
    </row>
    <row r="2333" spans="1:4" x14ac:dyDescent="0.35">
      <c r="A2333" s="15">
        <v>45077</v>
      </c>
      <c r="B2333">
        <v>7446.14</v>
      </c>
      <c r="C2333" s="1">
        <f t="shared" si="36"/>
        <v>-1.0145588725339024E-2</v>
      </c>
      <c r="D2333" s="1"/>
    </row>
    <row r="2334" spans="1:4" x14ac:dyDescent="0.35">
      <c r="A2334" s="15">
        <v>45078</v>
      </c>
      <c r="B2334">
        <v>7490.27</v>
      </c>
      <c r="C2334" s="1">
        <f t="shared" si="36"/>
        <v>5.9090676283641537E-3</v>
      </c>
      <c r="D2334" s="1"/>
    </row>
    <row r="2335" spans="1:4" x14ac:dyDescent="0.35">
      <c r="A2335" s="15">
        <v>45079</v>
      </c>
      <c r="B2335">
        <v>7607.28</v>
      </c>
      <c r="C2335" s="1">
        <f t="shared" si="36"/>
        <v>1.5500838597231937E-2</v>
      </c>
      <c r="D2335" s="1"/>
    </row>
    <row r="2336" spans="1:4" x14ac:dyDescent="0.35">
      <c r="A2336" s="15">
        <v>45082</v>
      </c>
      <c r="B2336">
        <v>7599.99</v>
      </c>
      <c r="C2336" s="1">
        <f t="shared" si="36"/>
        <v>-9.5875203878370845E-4</v>
      </c>
      <c r="D2336" s="1"/>
    </row>
    <row r="2337" spans="1:4" x14ac:dyDescent="0.35">
      <c r="A2337" s="15">
        <v>45083</v>
      </c>
      <c r="B2337">
        <v>7628.1</v>
      </c>
      <c r="C2337" s="1">
        <f t="shared" si="36"/>
        <v>3.6918657465211287E-3</v>
      </c>
      <c r="D2337" s="1"/>
    </row>
    <row r="2338" spans="1:4" x14ac:dyDescent="0.35">
      <c r="A2338" s="15">
        <v>45084</v>
      </c>
      <c r="B2338">
        <v>7624.34</v>
      </c>
      <c r="C2338" s="1">
        <f t="shared" si="36"/>
        <v>-4.9303587834687989E-4</v>
      </c>
      <c r="D2338" s="1"/>
    </row>
    <row r="2339" spans="1:4" x14ac:dyDescent="0.35">
      <c r="A2339" s="15">
        <v>45086</v>
      </c>
      <c r="B2339">
        <v>7562.36</v>
      </c>
      <c r="C2339" s="1">
        <f t="shared" si="36"/>
        <v>-8.162450581211133E-3</v>
      </c>
      <c r="D2339" s="1"/>
    </row>
    <row r="2340" spans="1:4" x14ac:dyDescent="0.35">
      <c r="A2340" s="15">
        <v>45089</v>
      </c>
      <c r="B2340">
        <v>7570.69</v>
      </c>
      <c r="C2340" s="1">
        <f t="shared" si="36"/>
        <v>1.1009017800534034E-3</v>
      </c>
      <c r="D2340" s="1"/>
    </row>
    <row r="2341" spans="1:4" x14ac:dyDescent="0.35">
      <c r="A2341" s="15">
        <v>45090</v>
      </c>
      <c r="B2341">
        <v>7594.78</v>
      </c>
      <c r="C2341" s="1">
        <f t="shared" si="36"/>
        <v>3.1769566339587096E-3</v>
      </c>
      <c r="D2341" s="1"/>
    </row>
    <row r="2342" spans="1:4" x14ac:dyDescent="0.35">
      <c r="A2342" s="15">
        <v>45091</v>
      </c>
      <c r="B2342">
        <v>7602.74</v>
      </c>
      <c r="C2342" s="1">
        <f t="shared" si="36"/>
        <v>1.0475394311573081E-3</v>
      </c>
      <c r="D2342" s="1"/>
    </row>
    <row r="2343" spans="1:4" x14ac:dyDescent="0.35">
      <c r="A2343" s="15">
        <v>45092</v>
      </c>
      <c r="B2343">
        <v>7628.26</v>
      </c>
      <c r="C2343" s="1">
        <f t="shared" si="36"/>
        <v>3.3510634733987829E-3</v>
      </c>
      <c r="D2343" s="1"/>
    </row>
    <row r="2344" spans="1:4" x14ac:dyDescent="0.35">
      <c r="A2344" s="15">
        <v>45093</v>
      </c>
      <c r="B2344">
        <v>7642.72</v>
      </c>
      <c r="C2344" s="1">
        <f t="shared" si="36"/>
        <v>1.8937886529423061E-3</v>
      </c>
      <c r="D2344" s="1"/>
    </row>
    <row r="2345" spans="1:4" x14ac:dyDescent="0.35">
      <c r="A2345" s="15">
        <v>45096</v>
      </c>
      <c r="B2345">
        <v>7588.48</v>
      </c>
      <c r="C2345" s="1">
        <f t="shared" si="36"/>
        <v>-7.1222529129058515E-3</v>
      </c>
      <c r="D2345" s="1"/>
    </row>
    <row r="2346" spans="1:4" x14ac:dyDescent="0.35">
      <c r="A2346" s="15">
        <v>45097</v>
      </c>
      <c r="B2346">
        <v>7569.31</v>
      </c>
      <c r="C2346" s="1">
        <f t="shared" si="36"/>
        <v>-2.5293938259517653E-3</v>
      </c>
      <c r="D2346" s="1"/>
    </row>
    <row r="2347" spans="1:4" x14ac:dyDescent="0.35">
      <c r="A2347" s="15">
        <v>45098</v>
      </c>
      <c r="B2347">
        <v>7559.18</v>
      </c>
      <c r="C2347" s="1">
        <f t="shared" si="36"/>
        <v>-1.3391953214056372E-3</v>
      </c>
      <c r="D2347" s="1"/>
    </row>
    <row r="2348" spans="1:4" x14ac:dyDescent="0.35">
      <c r="A2348" s="15">
        <v>45099</v>
      </c>
      <c r="B2348">
        <v>7502.03</v>
      </c>
      <c r="C2348" s="1">
        <f t="shared" si="36"/>
        <v>-7.5890681148390489E-3</v>
      </c>
      <c r="D2348" s="1"/>
    </row>
    <row r="2349" spans="1:4" x14ac:dyDescent="0.35">
      <c r="A2349" s="15">
        <v>45100</v>
      </c>
      <c r="B2349">
        <v>7461.87</v>
      </c>
      <c r="C2349" s="1">
        <f t="shared" si="36"/>
        <v>-5.3675975408967571E-3</v>
      </c>
      <c r="D2349" s="1"/>
    </row>
    <row r="2350" spans="1:4" x14ac:dyDescent="0.35">
      <c r="A2350" s="15">
        <v>45103</v>
      </c>
      <c r="B2350">
        <v>7453.58</v>
      </c>
      <c r="C2350" s="1">
        <f t="shared" si="36"/>
        <v>-1.1115991610886628E-3</v>
      </c>
      <c r="D2350" s="1"/>
    </row>
    <row r="2351" spans="1:4" x14ac:dyDescent="0.35">
      <c r="A2351" s="15">
        <v>45104</v>
      </c>
      <c r="B2351">
        <v>7461.46</v>
      </c>
      <c r="C2351" s="1">
        <f t="shared" si="36"/>
        <v>1.0566516393085226E-3</v>
      </c>
      <c r="D2351" s="1"/>
    </row>
    <row r="2352" spans="1:4" x14ac:dyDescent="0.35">
      <c r="A2352" s="15">
        <v>45105</v>
      </c>
      <c r="B2352">
        <v>7500.49</v>
      </c>
      <c r="C2352" s="1">
        <f t="shared" si="36"/>
        <v>5.2172462188280798E-3</v>
      </c>
      <c r="D2352" s="1"/>
    </row>
    <row r="2353" spans="1:4" x14ac:dyDescent="0.35">
      <c r="A2353" s="15">
        <v>45106</v>
      </c>
      <c r="B2353">
        <v>7471.69</v>
      </c>
      <c r="C2353" s="1">
        <f t="shared" si="36"/>
        <v>-3.8471398982854927E-3</v>
      </c>
      <c r="D2353" s="1"/>
    </row>
    <row r="2354" spans="1:4" x14ac:dyDescent="0.35">
      <c r="A2354" s="15">
        <v>45107</v>
      </c>
      <c r="B2354">
        <v>7531.53</v>
      </c>
      <c r="C2354" s="1">
        <f t="shared" si="36"/>
        <v>7.9769965798812282E-3</v>
      </c>
      <c r="D2354" s="1"/>
    </row>
    <row r="2355" spans="1:4" x14ac:dyDescent="0.35">
      <c r="A2355" s="15">
        <v>45110</v>
      </c>
      <c r="B2355">
        <v>7527.26</v>
      </c>
      <c r="C2355" s="1">
        <f t="shared" si="36"/>
        <v>-5.67110652906452E-4</v>
      </c>
      <c r="D2355" s="1"/>
    </row>
    <row r="2356" spans="1:4" x14ac:dyDescent="0.35">
      <c r="A2356" s="15">
        <v>45111</v>
      </c>
      <c r="B2356">
        <v>7519.72</v>
      </c>
      <c r="C2356" s="1">
        <f t="shared" si="36"/>
        <v>-1.0021945441668343E-3</v>
      </c>
      <c r="D2356" s="1"/>
    </row>
    <row r="2357" spans="1:4" x14ac:dyDescent="0.35">
      <c r="A2357" s="15">
        <v>45112</v>
      </c>
      <c r="B2357">
        <v>7442.1</v>
      </c>
      <c r="C2357" s="1">
        <f t="shared" si="36"/>
        <v>-1.0375836143787771E-2</v>
      </c>
      <c r="D2357" s="1"/>
    </row>
    <row r="2358" spans="1:4" x14ac:dyDescent="0.35">
      <c r="A2358" s="15">
        <v>45113</v>
      </c>
      <c r="B2358">
        <v>7280.5</v>
      </c>
      <c r="C2358" s="1">
        <f t="shared" si="36"/>
        <v>-2.1953525913381233E-2</v>
      </c>
      <c r="D2358" s="1"/>
    </row>
    <row r="2359" spans="1:4" x14ac:dyDescent="0.35">
      <c r="A2359" s="15">
        <v>45114</v>
      </c>
      <c r="B2359">
        <v>7256.94</v>
      </c>
      <c r="C2359" s="1">
        <f t="shared" si="36"/>
        <v>-3.2412887862903581E-3</v>
      </c>
      <c r="D2359" s="1"/>
    </row>
    <row r="2360" spans="1:4" x14ac:dyDescent="0.35">
      <c r="A2360" s="15">
        <v>45117</v>
      </c>
      <c r="B2360">
        <v>7273.79</v>
      </c>
      <c r="C2360" s="1">
        <f t="shared" si="36"/>
        <v>2.3192238177613934E-3</v>
      </c>
      <c r="D2360" s="1"/>
    </row>
    <row r="2361" spans="1:4" x14ac:dyDescent="0.35">
      <c r="A2361" s="15">
        <v>45118</v>
      </c>
      <c r="B2361">
        <v>7282.52</v>
      </c>
      <c r="C2361" s="1">
        <f t="shared" si="36"/>
        <v>1.1994799570347336E-3</v>
      </c>
      <c r="D2361" s="1"/>
    </row>
    <row r="2362" spans="1:4" x14ac:dyDescent="0.35">
      <c r="A2362" s="15">
        <v>45119</v>
      </c>
      <c r="B2362">
        <v>7416.11</v>
      </c>
      <c r="C2362" s="1">
        <f t="shared" si="36"/>
        <v>1.8177704790180209E-2</v>
      </c>
      <c r="D2362" s="1"/>
    </row>
    <row r="2363" spans="1:4" x14ac:dyDescent="0.35">
      <c r="A2363" s="15">
        <v>45120</v>
      </c>
      <c r="B2363">
        <v>7440.21</v>
      </c>
      <c r="C2363" s="1">
        <f t="shared" si="36"/>
        <v>3.2444133056033549E-3</v>
      </c>
      <c r="D2363" s="1"/>
    </row>
    <row r="2364" spans="1:4" x14ac:dyDescent="0.35">
      <c r="A2364" s="15">
        <v>45121</v>
      </c>
      <c r="B2364">
        <v>7434.57</v>
      </c>
      <c r="C2364" s="1">
        <f t="shared" si="36"/>
        <v>-7.5833057971694305E-4</v>
      </c>
      <c r="D2364" s="1"/>
    </row>
    <row r="2365" spans="1:4" x14ac:dyDescent="0.35">
      <c r="A2365" s="15">
        <v>45124</v>
      </c>
      <c r="B2365">
        <v>7406.42</v>
      </c>
      <c r="C2365" s="1">
        <f t="shared" si="36"/>
        <v>-3.7935520149215791E-3</v>
      </c>
      <c r="D2365" s="1"/>
    </row>
    <row r="2366" spans="1:4" x14ac:dyDescent="0.35">
      <c r="A2366" s="15">
        <v>45125</v>
      </c>
      <c r="B2366">
        <v>7453.69</v>
      </c>
      <c r="C2366" s="1">
        <f t="shared" si="36"/>
        <v>6.3620201248638045E-3</v>
      </c>
      <c r="D2366" s="1"/>
    </row>
    <row r="2367" spans="1:4" x14ac:dyDescent="0.35">
      <c r="A2367" s="15">
        <v>45126</v>
      </c>
      <c r="B2367">
        <v>7588.2</v>
      </c>
      <c r="C2367" s="1">
        <f t="shared" si="36"/>
        <v>1.7885197348511912E-2</v>
      </c>
      <c r="D2367" s="1"/>
    </row>
    <row r="2368" spans="1:4" x14ac:dyDescent="0.35">
      <c r="A2368" s="15">
        <v>45127</v>
      </c>
      <c r="B2368">
        <v>7646.05</v>
      </c>
      <c r="C2368" s="1">
        <f t="shared" si="36"/>
        <v>7.5947654879802021E-3</v>
      </c>
      <c r="D2368" s="1"/>
    </row>
    <row r="2369" spans="1:4" x14ac:dyDescent="0.35">
      <c r="A2369" s="15">
        <v>45128</v>
      </c>
      <c r="B2369">
        <v>7663.73</v>
      </c>
      <c r="C2369" s="1">
        <f t="shared" si="36"/>
        <v>2.3096357830581461E-3</v>
      </c>
      <c r="D2369" s="1"/>
    </row>
    <row r="2370" spans="1:4" x14ac:dyDescent="0.35">
      <c r="A2370" s="15">
        <v>45131</v>
      </c>
      <c r="B2370">
        <v>7678.59</v>
      </c>
      <c r="C2370" s="1">
        <f t="shared" si="36"/>
        <v>1.937126151298238E-3</v>
      </c>
      <c r="D2370" s="1"/>
    </row>
    <row r="2371" spans="1:4" x14ac:dyDescent="0.35">
      <c r="A2371" s="15">
        <v>45132</v>
      </c>
      <c r="B2371">
        <v>7691.8</v>
      </c>
      <c r="C2371" s="1">
        <f t="shared" ref="C2371:C2434" si="37">LN(B2371/B2370)</f>
        <v>1.7188897942735752E-3</v>
      </c>
      <c r="D2371" s="1"/>
    </row>
    <row r="2372" spans="1:4" x14ac:dyDescent="0.35">
      <c r="A2372" s="15">
        <v>45133</v>
      </c>
      <c r="B2372">
        <v>7676.89</v>
      </c>
      <c r="C2372" s="1">
        <f t="shared" si="37"/>
        <v>-1.9403091190938048E-3</v>
      </c>
      <c r="D2372" s="1"/>
    </row>
    <row r="2373" spans="1:4" x14ac:dyDescent="0.35">
      <c r="A2373" s="15">
        <v>45134</v>
      </c>
      <c r="B2373">
        <v>7692.76</v>
      </c>
      <c r="C2373" s="1">
        <f t="shared" si="37"/>
        <v>2.0651095685374782E-3</v>
      </c>
      <c r="D2373" s="1"/>
    </row>
    <row r="2374" spans="1:4" x14ac:dyDescent="0.35">
      <c r="A2374" s="15">
        <v>45135</v>
      </c>
      <c r="B2374">
        <v>7694.27</v>
      </c>
      <c r="C2374" s="1">
        <f t="shared" si="37"/>
        <v>1.9626919617986679E-4</v>
      </c>
      <c r="D2374" s="1"/>
    </row>
    <row r="2375" spans="1:4" x14ac:dyDescent="0.35">
      <c r="A2375" s="15">
        <v>45138</v>
      </c>
      <c r="B2375">
        <v>7699.41</v>
      </c>
      <c r="C2375" s="1">
        <f t="shared" si="37"/>
        <v>6.6780655321170568E-4</v>
      </c>
      <c r="D2375" s="1"/>
    </row>
    <row r="2376" spans="1:4" x14ac:dyDescent="0.35">
      <c r="A2376" s="15">
        <v>45139</v>
      </c>
      <c r="B2376">
        <v>7666.27</v>
      </c>
      <c r="C2376" s="1">
        <f t="shared" si="37"/>
        <v>-4.3135157552036058E-3</v>
      </c>
      <c r="D2376" s="1"/>
    </row>
    <row r="2377" spans="1:4" x14ac:dyDescent="0.35">
      <c r="A2377" s="15">
        <v>45140</v>
      </c>
      <c r="B2377">
        <v>7561.63</v>
      </c>
      <c r="C2377" s="1">
        <f t="shared" si="37"/>
        <v>-1.3743411375204908E-2</v>
      </c>
      <c r="D2377" s="1"/>
    </row>
    <row r="2378" spans="1:4" x14ac:dyDescent="0.35">
      <c r="A2378" s="15">
        <v>45141</v>
      </c>
      <c r="B2378">
        <v>7529.16</v>
      </c>
      <c r="C2378" s="1">
        <f t="shared" si="37"/>
        <v>-4.3032936125299874E-3</v>
      </c>
      <c r="D2378" s="1"/>
    </row>
    <row r="2379" spans="1:4" x14ac:dyDescent="0.35">
      <c r="A2379" s="15">
        <v>45142</v>
      </c>
      <c r="B2379">
        <v>7564.37</v>
      </c>
      <c r="C2379" s="1">
        <f t="shared" si="37"/>
        <v>4.6655837130151114E-3</v>
      </c>
      <c r="D2379" s="1"/>
    </row>
    <row r="2380" spans="1:4" x14ac:dyDescent="0.35">
      <c r="A2380" s="15">
        <v>45145</v>
      </c>
      <c r="B2380">
        <v>7554.49</v>
      </c>
      <c r="C2380" s="1">
        <f t="shared" si="37"/>
        <v>-1.3069770348305397E-3</v>
      </c>
      <c r="D2380" s="1"/>
    </row>
    <row r="2381" spans="1:4" x14ac:dyDescent="0.35">
      <c r="A2381" s="15">
        <v>45146</v>
      </c>
      <c r="B2381">
        <v>7527.42</v>
      </c>
      <c r="C2381" s="1">
        <f t="shared" si="37"/>
        <v>-3.589734863701574E-3</v>
      </c>
      <c r="D2381" s="1"/>
    </row>
    <row r="2382" spans="1:4" x14ac:dyDescent="0.35">
      <c r="A2382" s="15">
        <v>45147</v>
      </c>
      <c r="B2382">
        <v>7587.3</v>
      </c>
      <c r="C2382" s="1">
        <f t="shared" si="37"/>
        <v>7.9234432760420699E-3</v>
      </c>
      <c r="D2382" s="1"/>
    </row>
    <row r="2383" spans="1:4" x14ac:dyDescent="0.35">
      <c r="A2383" s="15">
        <v>45148</v>
      </c>
      <c r="B2383">
        <v>7618.6</v>
      </c>
      <c r="C2383" s="1">
        <f t="shared" si="37"/>
        <v>4.1168288896746529E-3</v>
      </c>
      <c r="D2383" s="1"/>
    </row>
    <row r="2384" spans="1:4" x14ac:dyDescent="0.35">
      <c r="A2384" s="15">
        <v>45149</v>
      </c>
      <c r="B2384">
        <v>7524.16</v>
      </c>
      <c r="C2384" s="1">
        <f t="shared" si="37"/>
        <v>-1.2473449287450982E-2</v>
      </c>
      <c r="D2384" s="1"/>
    </row>
    <row r="2385" spans="1:4" x14ac:dyDescent="0.35">
      <c r="A2385" s="15">
        <v>45152</v>
      </c>
      <c r="B2385">
        <v>7507.15</v>
      </c>
      <c r="C2385" s="1">
        <f t="shared" si="37"/>
        <v>-2.2632767551240655E-3</v>
      </c>
      <c r="D2385" s="1"/>
    </row>
    <row r="2386" spans="1:4" x14ac:dyDescent="0.35">
      <c r="A2386" s="15">
        <v>45153</v>
      </c>
      <c r="B2386">
        <v>7389.64</v>
      </c>
      <c r="C2386" s="1">
        <f t="shared" si="37"/>
        <v>-1.5776880447484088E-2</v>
      </c>
      <c r="D2386" s="1"/>
    </row>
    <row r="2387" spans="1:4" x14ac:dyDescent="0.35">
      <c r="A2387" s="15">
        <v>45154</v>
      </c>
      <c r="B2387">
        <v>7356.88</v>
      </c>
      <c r="C2387" s="1">
        <f t="shared" si="37"/>
        <v>-4.4430894737244033E-3</v>
      </c>
      <c r="D2387" s="1"/>
    </row>
    <row r="2388" spans="1:4" x14ac:dyDescent="0.35">
      <c r="A2388" s="15">
        <v>45155</v>
      </c>
      <c r="B2388">
        <v>7310.21</v>
      </c>
      <c r="C2388" s="1">
        <f t="shared" si="37"/>
        <v>-6.3639287015411035E-3</v>
      </c>
      <c r="D2388" s="1"/>
    </row>
    <row r="2389" spans="1:4" x14ac:dyDescent="0.35">
      <c r="A2389" s="15">
        <v>45156</v>
      </c>
      <c r="B2389">
        <v>7262.43</v>
      </c>
      <c r="C2389" s="1">
        <f t="shared" si="37"/>
        <v>-6.5575175418688299E-3</v>
      </c>
      <c r="D2389" s="1"/>
    </row>
    <row r="2390" spans="1:4" x14ac:dyDescent="0.35">
      <c r="A2390" s="15">
        <v>45159</v>
      </c>
      <c r="B2390">
        <v>7257.82</v>
      </c>
      <c r="C2390" s="1">
        <f t="shared" si="37"/>
        <v>-6.3497531446005898E-4</v>
      </c>
      <c r="D2390" s="1"/>
    </row>
    <row r="2391" spans="1:4" x14ac:dyDescent="0.35">
      <c r="A2391" s="15">
        <v>45160</v>
      </c>
      <c r="B2391">
        <v>7270.76</v>
      </c>
      <c r="C2391" s="1">
        <f t="shared" si="37"/>
        <v>1.7813170208857265E-3</v>
      </c>
      <c r="D2391" s="1"/>
    </row>
    <row r="2392" spans="1:4" x14ac:dyDescent="0.35">
      <c r="A2392" s="15">
        <v>45161</v>
      </c>
      <c r="B2392">
        <v>7320.53</v>
      </c>
      <c r="C2392" s="1">
        <f t="shared" si="37"/>
        <v>6.8219044399476193E-3</v>
      </c>
      <c r="D2392" s="1"/>
    </row>
    <row r="2393" spans="1:4" x14ac:dyDescent="0.35">
      <c r="A2393" s="15">
        <v>45162</v>
      </c>
      <c r="B2393">
        <v>7333.63</v>
      </c>
      <c r="C2393" s="1">
        <f t="shared" si="37"/>
        <v>1.787888693662784E-3</v>
      </c>
      <c r="D2393" s="1"/>
    </row>
    <row r="2394" spans="1:4" x14ac:dyDescent="0.35">
      <c r="A2394" s="15">
        <v>45163</v>
      </c>
      <c r="B2394">
        <v>7338.58</v>
      </c>
      <c r="C2394" s="1">
        <f t="shared" si="37"/>
        <v>6.7474500266881908E-4</v>
      </c>
      <c r="D2394" s="1"/>
    </row>
    <row r="2395" spans="1:4" x14ac:dyDescent="0.35">
      <c r="A2395" s="15">
        <v>45167</v>
      </c>
      <c r="B2395">
        <v>7464.99</v>
      </c>
      <c r="C2395" s="1">
        <f t="shared" si="37"/>
        <v>1.7078727985461253E-2</v>
      </c>
      <c r="D2395" s="1"/>
    </row>
    <row r="2396" spans="1:4" x14ac:dyDescent="0.35">
      <c r="A2396" s="15">
        <v>45168</v>
      </c>
      <c r="B2396">
        <v>7473.67</v>
      </c>
      <c r="C2396" s="1">
        <f t="shared" si="37"/>
        <v>1.1620856190342436E-3</v>
      </c>
      <c r="D2396" s="1"/>
    </row>
    <row r="2397" spans="1:4" x14ac:dyDescent="0.35">
      <c r="A2397" s="15">
        <v>45169</v>
      </c>
      <c r="B2397">
        <v>7439.13</v>
      </c>
      <c r="C2397" s="1">
        <f t="shared" si="37"/>
        <v>-4.6322705009191143E-3</v>
      </c>
      <c r="D2397" s="1"/>
    </row>
    <row r="2398" spans="1:4" x14ac:dyDescent="0.35">
      <c r="A2398" s="15">
        <v>45170</v>
      </c>
      <c r="B2398">
        <v>7464.54</v>
      </c>
      <c r="C2398" s="1">
        <f t="shared" si="37"/>
        <v>3.4099016713435969E-3</v>
      </c>
      <c r="D2398" s="1"/>
    </row>
    <row r="2399" spans="1:4" x14ac:dyDescent="0.35">
      <c r="A2399" s="15">
        <v>45173</v>
      </c>
      <c r="B2399">
        <v>7452.76</v>
      </c>
      <c r="C2399" s="1">
        <f t="shared" si="37"/>
        <v>-1.5793746118523252E-3</v>
      </c>
      <c r="D2399" s="1"/>
    </row>
    <row r="2400" spans="1:4" x14ac:dyDescent="0.35">
      <c r="A2400" s="15">
        <v>45174</v>
      </c>
      <c r="B2400">
        <v>7437.93</v>
      </c>
      <c r="C2400" s="1">
        <f t="shared" si="37"/>
        <v>-1.9918492565654078E-3</v>
      </c>
      <c r="D2400" s="1"/>
    </row>
    <row r="2401" spans="1:4" x14ac:dyDescent="0.35">
      <c r="A2401" s="15">
        <v>45175</v>
      </c>
      <c r="B2401">
        <v>7426.14</v>
      </c>
      <c r="C2401" s="1">
        <f t="shared" si="37"/>
        <v>-1.5863760696159638E-3</v>
      </c>
      <c r="D2401" s="1"/>
    </row>
    <row r="2402" spans="1:4" x14ac:dyDescent="0.35">
      <c r="A2402" s="15">
        <v>45176</v>
      </c>
      <c r="B2402">
        <v>7441.72</v>
      </c>
      <c r="C2402" s="1">
        <f t="shared" si="37"/>
        <v>2.0957966651222572E-3</v>
      </c>
      <c r="D2402" s="1"/>
    </row>
    <row r="2403" spans="1:4" x14ac:dyDescent="0.35">
      <c r="A2403" s="15">
        <v>45177</v>
      </c>
      <c r="B2403">
        <v>7478.19</v>
      </c>
      <c r="C2403" s="1">
        <f t="shared" si="37"/>
        <v>4.8887791731378411E-3</v>
      </c>
      <c r="D2403" s="1"/>
    </row>
    <row r="2404" spans="1:4" x14ac:dyDescent="0.35">
      <c r="A2404" s="15">
        <v>45180</v>
      </c>
      <c r="B2404">
        <v>7496.87</v>
      </c>
      <c r="C2404" s="1">
        <f t="shared" si="37"/>
        <v>2.4948160059271411E-3</v>
      </c>
      <c r="D2404" s="1"/>
    </row>
    <row r="2405" spans="1:4" x14ac:dyDescent="0.35">
      <c r="A2405" s="15">
        <v>45181</v>
      </c>
      <c r="B2405">
        <v>7527.53</v>
      </c>
      <c r="C2405" s="1">
        <f t="shared" si="37"/>
        <v>4.081366651585175E-3</v>
      </c>
      <c r="D2405" s="1"/>
    </row>
    <row r="2406" spans="1:4" x14ac:dyDescent="0.35">
      <c r="A2406" s="15">
        <v>45182</v>
      </c>
      <c r="B2406">
        <v>7525.99</v>
      </c>
      <c r="C2406" s="1">
        <f t="shared" si="37"/>
        <v>-2.0460330944150606E-4</v>
      </c>
      <c r="D2406" s="1"/>
    </row>
    <row r="2407" spans="1:4" x14ac:dyDescent="0.35">
      <c r="A2407" s="15">
        <v>45183</v>
      </c>
      <c r="B2407">
        <v>7673.08</v>
      </c>
      <c r="C2407" s="1">
        <f t="shared" si="37"/>
        <v>1.9355735867578695E-2</v>
      </c>
      <c r="D2407" s="1"/>
    </row>
    <row r="2408" spans="1:4" x14ac:dyDescent="0.35">
      <c r="A2408" s="15">
        <v>45184</v>
      </c>
      <c r="B2408">
        <v>7711.38</v>
      </c>
      <c r="C2408" s="1">
        <f t="shared" si="37"/>
        <v>4.9790605747251125E-3</v>
      </c>
      <c r="D2408" s="1"/>
    </row>
    <row r="2409" spans="1:4" x14ac:dyDescent="0.35">
      <c r="A2409" s="15">
        <v>45187</v>
      </c>
      <c r="B2409">
        <v>7652.94</v>
      </c>
      <c r="C2409" s="1">
        <f t="shared" si="37"/>
        <v>-7.6072721512569826E-3</v>
      </c>
      <c r="D2409" s="1"/>
    </row>
    <row r="2410" spans="1:4" x14ac:dyDescent="0.35">
      <c r="A2410" s="15">
        <v>45188</v>
      </c>
      <c r="B2410">
        <v>7660.2</v>
      </c>
      <c r="C2410" s="1">
        <f t="shared" si="37"/>
        <v>9.4820533789310773E-4</v>
      </c>
      <c r="D2410" s="1"/>
    </row>
    <row r="2411" spans="1:4" x14ac:dyDescent="0.35">
      <c r="A2411" s="15">
        <v>45189</v>
      </c>
      <c r="B2411">
        <v>7731.65</v>
      </c>
      <c r="C2411" s="1">
        <f t="shared" si="37"/>
        <v>9.2842008240600089E-3</v>
      </c>
      <c r="D2411" s="1"/>
    </row>
    <row r="2412" spans="1:4" x14ac:dyDescent="0.35">
      <c r="A2412" s="15">
        <v>45190</v>
      </c>
      <c r="B2412">
        <v>7678.62</v>
      </c>
      <c r="C2412" s="1">
        <f t="shared" si="37"/>
        <v>-6.88245038243533E-3</v>
      </c>
      <c r="D2412" s="1"/>
    </row>
    <row r="2413" spans="1:4" x14ac:dyDescent="0.35">
      <c r="A2413" s="15">
        <v>45191</v>
      </c>
      <c r="B2413">
        <v>7683.91</v>
      </c>
      <c r="C2413" s="1">
        <f t="shared" si="37"/>
        <v>6.8868867420707712E-4</v>
      </c>
      <c r="D2413" s="1"/>
    </row>
    <row r="2414" spans="1:4" x14ac:dyDescent="0.35">
      <c r="A2414" s="15">
        <v>45194</v>
      </c>
      <c r="B2414">
        <v>7623.99</v>
      </c>
      <c r="C2414" s="1">
        <f t="shared" si="37"/>
        <v>-7.8286774844433648E-3</v>
      </c>
      <c r="D2414" s="1"/>
    </row>
    <row r="2415" spans="1:4" x14ac:dyDescent="0.35">
      <c r="A2415" s="15">
        <v>45195</v>
      </c>
      <c r="B2415">
        <v>7625.72</v>
      </c>
      <c r="C2415" s="1">
        <f t="shared" si="37"/>
        <v>2.2688956149621075E-4</v>
      </c>
      <c r="D2415" s="1"/>
    </row>
    <row r="2416" spans="1:4" x14ac:dyDescent="0.35">
      <c r="A2416" s="15">
        <v>45196</v>
      </c>
      <c r="B2416">
        <v>7593.22</v>
      </c>
      <c r="C2416" s="1">
        <f t="shared" si="37"/>
        <v>-4.2710003987001975E-3</v>
      </c>
      <c r="D2416" s="1"/>
    </row>
    <row r="2417" spans="1:4" x14ac:dyDescent="0.35">
      <c r="A2417" s="15">
        <v>45197</v>
      </c>
      <c r="B2417">
        <v>7601.85</v>
      </c>
      <c r="C2417" s="1">
        <f t="shared" si="37"/>
        <v>1.1358948564118927E-3</v>
      </c>
      <c r="D2417" s="1"/>
    </row>
    <row r="2418" spans="1:4" x14ac:dyDescent="0.35">
      <c r="A2418" s="15">
        <v>45198</v>
      </c>
      <c r="B2418">
        <v>7608.08</v>
      </c>
      <c r="C2418" s="1">
        <f t="shared" si="37"/>
        <v>8.1920171209297072E-4</v>
      </c>
      <c r="D2418" s="1"/>
    </row>
    <row r="2419" spans="1:4" x14ac:dyDescent="0.35">
      <c r="A2419" s="15">
        <v>45201</v>
      </c>
      <c r="B2419">
        <v>7510.72</v>
      </c>
      <c r="C2419" s="1">
        <f t="shared" si="37"/>
        <v>-1.2879507083872662E-2</v>
      </c>
      <c r="D2419" s="1"/>
    </row>
    <row r="2420" spans="1:4" x14ac:dyDescent="0.35">
      <c r="A2420" s="15">
        <v>45202</v>
      </c>
      <c r="B2420">
        <v>7470.16</v>
      </c>
      <c r="C2420" s="1">
        <f t="shared" si="37"/>
        <v>-5.4149154263269349E-3</v>
      </c>
      <c r="D2420" s="1"/>
    </row>
    <row r="2421" spans="1:4" x14ac:dyDescent="0.35">
      <c r="A2421" s="15">
        <v>45203</v>
      </c>
      <c r="B2421">
        <v>7412.45</v>
      </c>
      <c r="C2421" s="1">
        <f t="shared" si="37"/>
        <v>-7.7553989861825099E-3</v>
      </c>
      <c r="D2421" s="1"/>
    </row>
    <row r="2422" spans="1:4" x14ac:dyDescent="0.35">
      <c r="A2422" s="15">
        <v>45204</v>
      </c>
      <c r="B2422">
        <v>7451.54</v>
      </c>
      <c r="C2422" s="1">
        <f t="shared" si="37"/>
        <v>5.2597035004740052E-3</v>
      </c>
      <c r="D2422" s="1"/>
    </row>
    <row r="2423" spans="1:4" x14ac:dyDescent="0.35">
      <c r="A2423" s="15">
        <v>45205</v>
      </c>
      <c r="B2423">
        <v>7494.58</v>
      </c>
      <c r="C2423" s="1">
        <f t="shared" si="37"/>
        <v>5.7593701871663577E-3</v>
      </c>
      <c r="D2423" s="1"/>
    </row>
    <row r="2424" spans="1:4" x14ac:dyDescent="0.35">
      <c r="A2424" s="15">
        <v>45208</v>
      </c>
      <c r="B2424">
        <v>7492.21</v>
      </c>
      <c r="C2424" s="1">
        <f t="shared" si="37"/>
        <v>-3.1627853860050287E-4</v>
      </c>
      <c r="D2424" s="1"/>
    </row>
    <row r="2425" spans="1:4" x14ac:dyDescent="0.35">
      <c r="A2425" s="15">
        <v>45209</v>
      </c>
      <c r="B2425">
        <v>7628.21</v>
      </c>
      <c r="C2425" s="1">
        <f t="shared" si="37"/>
        <v>1.7989403423725989E-2</v>
      </c>
      <c r="D2425" s="1"/>
    </row>
    <row r="2426" spans="1:4" x14ac:dyDescent="0.35">
      <c r="A2426" s="15">
        <v>45210</v>
      </c>
      <c r="B2426">
        <v>7620.03</v>
      </c>
      <c r="C2426" s="1">
        <f t="shared" si="37"/>
        <v>-1.0729108126173994E-3</v>
      </c>
      <c r="D2426" s="1"/>
    </row>
    <row r="2427" spans="1:4" x14ac:dyDescent="0.35">
      <c r="A2427" s="15">
        <v>45211</v>
      </c>
      <c r="B2427">
        <v>7644.78</v>
      </c>
      <c r="C2427" s="1">
        <f t="shared" si="37"/>
        <v>3.2427552898641903E-3</v>
      </c>
      <c r="D2427" s="1"/>
    </row>
    <row r="2428" spans="1:4" x14ac:dyDescent="0.35">
      <c r="A2428" s="15">
        <v>45212</v>
      </c>
      <c r="B2428">
        <v>7599.6</v>
      </c>
      <c r="C2428" s="1">
        <f t="shared" si="37"/>
        <v>-5.927447660295254E-3</v>
      </c>
      <c r="D2428" s="1"/>
    </row>
    <row r="2429" spans="1:4" x14ac:dyDescent="0.35">
      <c r="A2429" s="15">
        <v>45215</v>
      </c>
      <c r="B2429">
        <v>7630.63</v>
      </c>
      <c r="C2429" s="1">
        <f t="shared" si="37"/>
        <v>4.0747963668407924E-3</v>
      </c>
      <c r="D2429" s="1"/>
    </row>
    <row r="2430" spans="1:4" x14ac:dyDescent="0.35">
      <c r="A2430" s="15">
        <v>45216</v>
      </c>
      <c r="B2430">
        <v>7675.21</v>
      </c>
      <c r="C2430" s="1">
        <f t="shared" si="37"/>
        <v>5.8252439673691786E-3</v>
      </c>
      <c r="D2430" s="1"/>
    </row>
    <row r="2431" spans="1:4" x14ac:dyDescent="0.35">
      <c r="A2431" s="15">
        <v>45217</v>
      </c>
      <c r="B2431">
        <v>7588</v>
      </c>
      <c r="C2431" s="1">
        <f t="shared" si="37"/>
        <v>-1.1427602589690295E-2</v>
      </c>
      <c r="D2431" s="1"/>
    </row>
    <row r="2432" spans="1:4" x14ac:dyDescent="0.35">
      <c r="A2432" s="15">
        <v>45218</v>
      </c>
      <c r="B2432">
        <v>7499.53</v>
      </c>
      <c r="C2432" s="1">
        <f t="shared" si="37"/>
        <v>-1.172770016080734E-2</v>
      </c>
      <c r="D2432" s="1"/>
    </row>
    <row r="2433" spans="1:4" x14ac:dyDescent="0.35">
      <c r="A2433" s="15">
        <v>45219</v>
      </c>
      <c r="B2433">
        <v>7402.14</v>
      </c>
      <c r="C2433" s="1">
        <f t="shared" si="37"/>
        <v>-1.3071204319780797E-2</v>
      </c>
      <c r="D2433" s="1"/>
    </row>
    <row r="2434" spans="1:4" x14ac:dyDescent="0.35">
      <c r="A2434" s="15">
        <v>45222</v>
      </c>
      <c r="B2434">
        <v>7374.83</v>
      </c>
      <c r="C2434" s="1">
        <f t="shared" si="37"/>
        <v>-3.6962964794286148E-3</v>
      </c>
      <c r="D2434" s="1"/>
    </row>
    <row r="2435" spans="1:4" x14ac:dyDescent="0.35">
      <c r="A2435" s="15">
        <v>45223</v>
      </c>
      <c r="B2435">
        <v>7389.7</v>
      </c>
      <c r="C2435" s="1">
        <f t="shared" ref="C2435:C2498" si="38">LN(B2435/B2434)</f>
        <v>2.0142876241557562E-3</v>
      </c>
      <c r="D2435" s="1"/>
    </row>
    <row r="2436" spans="1:4" x14ac:dyDescent="0.35">
      <c r="A2436" s="15">
        <v>45224</v>
      </c>
      <c r="B2436">
        <v>7414.34</v>
      </c>
      <c r="C2436" s="1">
        <f t="shared" si="38"/>
        <v>3.3288241254584615E-3</v>
      </c>
      <c r="D2436" s="1"/>
    </row>
    <row r="2437" spans="1:4" x14ac:dyDescent="0.35">
      <c r="A2437" s="15">
        <v>45225</v>
      </c>
      <c r="B2437">
        <v>7354.57</v>
      </c>
      <c r="C2437" s="1">
        <f t="shared" si="38"/>
        <v>-8.0940741482127525E-3</v>
      </c>
      <c r="D2437" s="1"/>
    </row>
    <row r="2438" spans="1:4" x14ac:dyDescent="0.35">
      <c r="A2438" s="15">
        <v>45226</v>
      </c>
      <c r="B2438">
        <v>7291.28</v>
      </c>
      <c r="C2438" s="1">
        <f t="shared" si="38"/>
        <v>-8.6427751160772139E-3</v>
      </c>
      <c r="D2438" s="1"/>
    </row>
    <row r="2439" spans="1:4" x14ac:dyDescent="0.35">
      <c r="A2439" s="15">
        <v>45229</v>
      </c>
      <c r="B2439">
        <v>7327.39</v>
      </c>
      <c r="C2439" s="1">
        <f t="shared" si="38"/>
        <v>4.9402679508377166E-3</v>
      </c>
      <c r="D2439" s="1"/>
    </row>
    <row r="2440" spans="1:4" x14ac:dyDescent="0.35">
      <c r="A2440" s="15">
        <v>45230</v>
      </c>
      <c r="B2440">
        <v>7321.72</v>
      </c>
      <c r="C2440" s="1">
        <f t="shared" si="38"/>
        <v>-7.7410849985330103E-4</v>
      </c>
      <c r="D2440" s="1"/>
    </row>
    <row r="2441" spans="1:4" x14ac:dyDescent="0.35">
      <c r="A2441" s="15">
        <v>45231</v>
      </c>
      <c r="B2441">
        <v>7342.43</v>
      </c>
      <c r="C2441" s="1">
        <f t="shared" si="38"/>
        <v>2.8245774585103998E-3</v>
      </c>
      <c r="D2441" s="1"/>
    </row>
    <row r="2442" spans="1:4" x14ac:dyDescent="0.35">
      <c r="A2442" s="15">
        <v>45232</v>
      </c>
      <c r="B2442">
        <v>7446.53</v>
      </c>
      <c r="C2442" s="1">
        <f t="shared" si="38"/>
        <v>1.4078301566433011E-2</v>
      </c>
      <c r="D2442" s="1"/>
    </row>
    <row r="2443" spans="1:4" x14ac:dyDescent="0.35">
      <c r="A2443" s="15">
        <v>45233</v>
      </c>
      <c r="B2443">
        <v>7417.73</v>
      </c>
      <c r="C2443" s="1">
        <f t="shared" si="38"/>
        <v>-3.875071619955919E-3</v>
      </c>
      <c r="D2443" s="1"/>
    </row>
    <row r="2444" spans="1:4" x14ac:dyDescent="0.35">
      <c r="A2444" s="15">
        <v>45236</v>
      </c>
      <c r="B2444">
        <v>7417.76</v>
      </c>
      <c r="C2444" s="1">
        <f t="shared" si="38"/>
        <v>4.04435579818952E-6</v>
      </c>
      <c r="D2444" s="1"/>
    </row>
    <row r="2445" spans="1:4" x14ac:dyDescent="0.35">
      <c r="A2445" s="15">
        <v>45237</v>
      </c>
      <c r="B2445">
        <v>7410.04</v>
      </c>
      <c r="C2445" s="1">
        <f t="shared" si="38"/>
        <v>-1.0412874057585824E-3</v>
      </c>
      <c r="D2445" s="1"/>
    </row>
    <row r="2446" spans="1:4" x14ac:dyDescent="0.35">
      <c r="A2446" s="15">
        <v>45238</v>
      </c>
      <c r="B2446">
        <v>7401.72</v>
      </c>
      <c r="C2446" s="1">
        <f t="shared" si="38"/>
        <v>-1.1234317697633868E-3</v>
      </c>
      <c r="D2446" s="1"/>
    </row>
    <row r="2447" spans="1:4" x14ac:dyDescent="0.35">
      <c r="A2447" s="15">
        <v>45239</v>
      </c>
      <c r="B2447">
        <v>7455.67</v>
      </c>
      <c r="C2447" s="1">
        <f t="shared" si="38"/>
        <v>7.2624111128265691E-3</v>
      </c>
      <c r="D2447" s="1"/>
    </row>
    <row r="2448" spans="1:4" x14ac:dyDescent="0.35">
      <c r="A2448" s="15">
        <v>45240</v>
      </c>
      <c r="B2448">
        <v>7360.55</v>
      </c>
      <c r="C2448" s="1">
        <f t="shared" si="38"/>
        <v>-1.2840158537513165E-2</v>
      </c>
      <c r="D2448" s="1"/>
    </row>
    <row r="2449" spans="1:4" x14ac:dyDescent="0.35">
      <c r="A2449" s="15">
        <v>45243</v>
      </c>
      <c r="B2449">
        <v>7425.83</v>
      </c>
      <c r="C2449" s="1">
        <f t="shared" si="38"/>
        <v>8.8298047434877489E-3</v>
      </c>
      <c r="D2449" s="1"/>
    </row>
    <row r="2450" spans="1:4" x14ac:dyDescent="0.35">
      <c r="A2450" s="15">
        <v>45244</v>
      </c>
      <c r="B2450">
        <v>7440.47</v>
      </c>
      <c r="C2450" s="1">
        <f t="shared" si="38"/>
        <v>1.9695559396170565E-3</v>
      </c>
      <c r="D2450" s="1"/>
    </row>
    <row r="2451" spans="1:4" x14ac:dyDescent="0.35">
      <c r="A2451" s="15">
        <v>45245</v>
      </c>
      <c r="B2451">
        <v>7486.91</v>
      </c>
      <c r="C2451" s="1">
        <f t="shared" si="38"/>
        <v>6.222143447439518E-3</v>
      </c>
      <c r="D2451" s="1"/>
    </row>
    <row r="2452" spans="1:4" x14ac:dyDescent="0.35">
      <c r="A2452" s="15">
        <v>45246</v>
      </c>
      <c r="B2452">
        <v>7410.97</v>
      </c>
      <c r="C2452" s="1">
        <f t="shared" si="38"/>
        <v>-1.0194827415855057E-2</v>
      </c>
      <c r="D2452" s="1"/>
    </row>
    <row r="2453" spans="1:4" x14ac:dyDescent="0.35">
      <c r="A2453" s="15">
        <v>45247</v>
      </c>
      <c r="B2453">
        <v>7504.25</v>
      </c>
      <c r="C2453" s="1">
        <f t="shared" si="38"/>
        <v>1.2508191789678068E-2</v>
      </c>
      <c r="D2453" s="1"/>
    </row>
    <row r="2454" spans="1:4" x14ac:dyDescent="0.35">
      <c r="A2454" s="15">
        <v>45250</v>
      </c>
      <c r="B2454">
        <v>7496.36</v>
      </c>
      <c r="C2454" s="1">
        <f t="shared" si="38"/>
        <v>-1.0519573174156522E-3</v>
      </c>
      <c r="D2454" s="1"/>
    </row>
    <row r="2455" spans="1:4" x14ac:dyDescent="0.35">
      <c r="A2455" s="15">
        <v>45251</v>
      </c>
      <c r="B2455">
        <v>7481.99</v>
      </c>
      <c r="C2455" s="1">
        <f t="shared" si="38"/>
        <v>-1.9187700125593515E-3</v>
      </c>
      <c r="D2455" s="1"/>
    </row>
    <row r="2456" spans="1:4" x14ac:dyDescent="0.35">
      <c r="A2456" s="15">
        <v>45252</v>
      </c>
      <c r="B2456">
        <v>7469.51</v>
      </c>
      <c r="C2456" s="1">
        <f t="shared" si="38"/>
        <v>-1.6693981069946409E-3</v>
      </c>
      <c r="D2456" s="1"/>
    </row>
    <row r="2457" spans="1:4" x14ac:dyDescent="0.35">
      <c r="A2457" s="15">
        <v>45253</v>
      </c>
      <c r="B2457">
        <v>7483.58</v>
      </c>
      <c r="C2457" s="1">
        <f t="shared" si="38"/>
        <v>1.8818858379641647E-3</v>
      </c>
      <c r="D2457" s="1"/>
    </row>
    <row r="2458" spans="1:4" x14ac:dyDescent="0.35">
      <c r="A2458" s="15">
        <v>45254</v>
      </c>
      <c r="B2458">
        <v>7488.2</v>
      </c>
      <c r="C2458" s="1">
        <f t="shared" si="38"/>
        <v>6.1716110531172665E-4</v>
      </c>
      <c r="D2458" s="1"/>
    </row>
    <row r="2459" spans="1:4" x14ac:dyDescent="0.35">
      <c r="A2459" s="15">
        <v>45257</v>
      </c>
      <c r="B2459">
        <v>7460.7</v>
      </c>
      <c r="C2459" s="1">
        <f t="shared" si="38"/>
        <v>-3.6792046265940056E-3</v>
      </c>
      <c r="D2459" s="1"/>
    </row>
    <row r="2460" spans="1:4" x14ac:dyDescent="0.35">
      <c r="A2460" s="15">
        <v>45258</v>
      </c>
      <c r="B2460">
        <v>7455.24</v>
      </c>
      <c r="C2460" s="1">
        <f t="shared" si="38"/>
        <v>-7.3210273624974703E-4</v>
      </c>
      <c r="D2460" s="1"/>
    </row>
    <row r="2461" spans="1:4" x14ac:dyDescent="0.35">
      <c r="A2461" s="15">
        <v>45259</v>
      </c>
      <c r="B2461">
        <v>7423.46</v>
      </c>
      <c r="C2461" s="1">
        <f t="shared" si="38"/>
        <v>-4.2718850880017626E-3</v>
      </c>
      <c r="D2461" s="1"/>
    </row>
    <row r="2462" spans="1:4" x14ac:dyDescent="0.35">
      <c r="A2462" s="15">
        <v>45260</v>
      </c>
      <c r="B2462">
        <v>7453.75</v>
      </c>
      <c r="C2462" s="1">
        <f t="shared" si="38"/>
        <v>4.0720056857136422E-3</v>
      </c>
      <c r="D2462" s="1"/>
    </row>
    <row r="2463" spans="1:4" x14ac:dyDescent="0.35">
      <c r="A2463" s="15">
        <v>45261</v>
      </c>
      <c r="B2463">
        <v>7529.35</v>
      </c>
      <c r="C2463" s="1">
        <f t="shared" si="38"/>
        <v>1.0091455249576805E-2</v>
      </c>
      <c r="D2463" s="1"/>
    </row>
    <row r="2464" spans="1:4" x14ac:dyDescent="0.35">
      <c r="A2464" s="15">
        <v>45264</v>
      </c>
      <c r="B2464">
        <v>7512.96</v>
      </c>
      <c r="C2464" s="1">
        <f t="shared" si="38"/>
        <v>-2.1791874367897411E-3</v>
      </c>
      <c r="D2464" s="1"/>
    </row>
    <row r="2465" spans="1:4" x14ac:dyDescent="0.35">
      <c r="A2465" s="15">
        <v>45265</v>
      </c>
      <c r="B2465">
        <v>7489.84</v>
      </c>
      <c r="C2465" s="1">
        <f t="shared" si="38"/>
        <v>-3.0820937827585886E-3</v>
      </c>
      <c r="D2465" s="1"/>
    </row>
    <row r="2466" spans="1:4" x14ac:dyDescent="0.35">
      <c r="A2466" s="15">
        <v>45266</v>
      </c>
      <c r="B2466">
        <v>7515.38</v>
      </c>
      <c r="C2466" s="1">
        <f t="shared" si="38"/>
        <v>3.404151976932709E-3</v>
      </c>
      <c r="D2466" s="1"/>
    </row>
    <row r="2467" spans="1:4" x14ac:dyDescent="0.35">
      <c r="A2467" s="15">
        <v>45267</v>
      </c>
      <c r="B2467">
        <v>7513.72</v>
      </c>
      <c r="C2467" s="1">
        <f t="shared" si="38"/>
        <v>-2.2090477896221397E-4</v>
      </c>
      <c r="D2467" s="1"/>
    </row>
    <row r="2468" spans="1:4" x14ac:dyDescent="0.35">
      <c r="A2468" s="15">
        <v>45268</v>
      </c>
      <c r="B2468">
        <v>7554.47</v>
      </c>
      <c r="C2468" s="1">
        <f t="shared" si="38"/>
        <v>5.408758363668712E-3</v>
      </c>
      <c r="D2468" s="1"/>
    </row>
    <row r="2469" spans="1:4" x14ac:dyDescent="0.35">
      <c r="A2469" s="15">
        <v>45271</v>
      </c>
      <c r="B2469">
        <v>7544.89</v>
      </c>
      <c r="C2469" s="1">
        <f t="shared" si="38"/>
        <v>-1.2689281248290036E-3</v>
      </c>
      <c r="D2469" s="1"/>
    </row>
    <row r="2470" spans="1:4" x14ac:dyDescent="0.35">
      <c r="A2470" s="15">
        <v>45272</v>
      </c>
      <c r="B2470">
        <v>7542.77</v>
      </c>
      <c r="C2470" s="1">
        <f t="shared" si="38"/>
        <v>-2.8102436215449335E-4</v>
      </c>
      <c r="D2470" s="1"/>
    </row>
    <row r="2471" spans="1:4" x14ac:dyDescent="0.35">
      <c r="A2471" s="15">
        <v>45273</v>
      </c>
      <c r="B2471">
        <v>7548.44</v>
      </c>
      <c r="C2471" s="1">
        <f t="shared" si="38"/>
        <v>7.5143083514112377E-4</v>
      </c>
      <c r="D2471" s="1"/>
    </row>
    <row r="2472" spans="1:4" x14ac:dyDescent="0.35">
      <c r="A2472" s="15">
        <v>45274</v>
      </c>
      <c r="B2472">
        <v>7648.98</v>
      </c>
      <c r="C2472" s="1">
        <f t="shared" si="38"/>
        <v>1.3231386220427972E-2</v>
      </c>
      <c r="D2472" s="1"/>
    </row>
    <row r="2473" spans="1:4" x14ac:dyDescent="0.35">
      <c r="A2473" s="15">
        <v>45275</v>
      </c>
      <c r="B2473">
        <v>7576.36</v>
      </c>
      <c r="C2473" s="1">
        <f t="shared" si="38"/>
        <v>-9.5394323812134692E-3</v>
      </c>
      <c r="D2473" s="1"/>
    </row>
    <row r="2474" spans="1:4" x14ac:dyDescent="0.35">
      <c r="A2474" s="15">
        <v>45278</v>
      </c>
      <c r="B2474">
        <v>7614.48</v>
      </c>
      <c r="C2474" s="1">
        <f t="shared" si="38"/>
        <v>5.018824504207888E-3</v>
      </c>
      <c r="D2474" s="1"/>
    </row>
    <row r="2475" spans="1:4" x14ac:dyDescent="0.35">
      <c r="A2475" s="15">
        <v>45279</v>
      </c>
      <c r="B2475">
        <v>7638.03</v>
      </c>
      <c r="C2475" s="1">
        <f t="shared" si="38"/>
        <v>3.0880187869567954E-3</v>
      </c>
      <c r="D2475" s="1"/>
    </row>
    <row r="2476" spans="1:4" x14ac:dyDescent="0.35">
      <c r="A2476" s="15">
        <v>45280</v>
      </c>
      <c r="B2476">
        <v>7715.68</v>
      </c>
      <c r="C2476" s="1">
        <f t="shared" si="38"/>
        <v>1.0114905392678789E-2</v>
      </c>
      <c r="D2476" s="1"/>
    </row>
    <row r="2477" spans="1:4" x14ac:dyDescent="0.35">
      <c r="A2477" s="15">
        <v>45281</v>
      </c>
      <c r="B2477">
        <v>7694.73</v>
      </c>
      <c r="C2477" s="1">
        <f t="shared" si="38"/>
        <v>-2.7189429621062222E-3</v>
      </c>
      <c r="D2477" s="1"/>
    </row>
    <row r="2478" spans="1:4" x14ac:dyDescent="0.35">
      <c r="A2478" s="15">
        <v>45287</v>
      </c>
      <c r="B2478">
        <v>7724.95</v>
      </c>
      <c r="C2478" s="1">
        <f t="shared" si="38"/>
        <v>3.9196713149972206E-3</v>
      </c>
      <c r="D2478" s="1"/>
    </row>
    <row r="2479" spans="1:4" x14ac:dyDescent="0.35">
      <c r="A2479" s="15">
        <v>45288</v>
      </c>
      <c r="B2479">
        <v>7722.74</v>
      </c>
      <c r="C2479" s="1">
        <f t="shared" si="38"/>
        <v>-2.8612692448868633E-4</v>
      </c>
      <c r="D2479" s="1"/>
    </row>
    <row r="2480" spans="1:4" x14ac:dyDescent="0.35">
      <c r="A2480" s="15">
        <v>45293</v>
      </c>
      <c r="B2480">
        <v>7721.52</v>
      </c>
      <c r="C2480" s="1">
        <f t="shared" si="38"/>
        <v>-1.5798749859652618E-4</v>
      </c>
      <c r="D2480" s="1"/>
    </row>
    <row r="2481" spans="1:4" x14ac:dyDescent="0.35">
      <c r="A2481" s="15">
        <v>45294</v>
      </c>
      <c r="B2481">
        <v>7682.33</v>
      </c>
      <c r="C2481" s="1">
        <f t="shared" si="38"/>
        <v>-5.0883492836698773E-3</v>
      </c>
      <c r="D2481" s="1"/>
    </row>
    <row r="2482" spans="1:4" x14ac:dyDescent="0.35">
      <c r="A2482" s="15">
        <v>45295</v>
      </c>
      <c r="B2482">
        <v>7723.07</v>
      </c>
      <c r="C2482" s="1">
        <f t="shared" si="38"/>
        <v>5.2890668171496182E-3</v>
      </c>
      <c r="D2482" s="1"/>
    </row>
    <row r="2483" spans="1:4" x14ac:dyDescent="0.35">
      <c r="A2483" s="15">
        <v>45296</v>
      </c>
      <c r="B2483">
        <v>7689.61</v>
      </c>
      <c r="C2483" s="1">
        <f t="shared" si="38"/>
        <v>-4.3418863644194604E-3</v>
      </c>
      <c r="D2483" s="1"/>
    </row>
    <row r="2484" spans="1:4" x14ac:dyDescent="0.35">
      <c r="A2484" s="15">
        <v>45299</v>
      </c>
      <c r="B2484">
        <v>7694.19</v>
      </c>
      <c r="C2484" s="1">
        <f t="shared" si="38"/>
        <v>5.954315754645959E-4</v>
      </c>
      <c r="D2484" s="1"/>
    </row>
    <row r="2485" spans="1:4" x14ac:dyDescent="0.35">
      <c r="A2485" s="15">
        <v>45300</v>
      </c>
      <c r="B2485">
        <v>7683.96</v>
      </c>
      <c r="C2485" s="1">
        <f t="shared" si="38"/>
        <v>-1.3304593217036869E-3</v>
      </c>
      <c r="D2485" s="1"/>
    </row>
    <row r="2486" spans="1:4" x14ac:dyDescent="0.35">
      <c r="A2486" s="15">
        <v>45301</v>
      </c>
      <c r="B2486">
        <v>7651.76</v>
      </c>
      <c r="C2486" s="1">
        <f t="shared" si="38"/>
        <v>-4.1993525337438824E-3</v>
      </c>
      <c r="D2486" s="1"/>
    </row>
    <row r="2487" spans="1:4" x14ac:dyDescent="0.35">
      <c r="A2487" s="15">
        <v>45302</v>
      </c>
      <c r="B2487">
        <v>7576.59</v>
      </c>
      <c r="C2487" s="1">
        <f t="shared" si="38"/>
        <v>-9.872456377544022E-3</v>
      </c>
      <c r="D2487" s="1"/>
    </row>
    <row r="2488" spans="1:4" x14ac:dyDescent="0.35">
      <c r="A2488" s="15">
        <v>45303</v>
      </c>
      <c r="B2488">
        <v>7624.93</v>
      </c>
      <c r="C2488" s="1">
        <f t="shared" si="38"/>
        <v>6.3599117640658559E-3</v>
      </c>
      <c r="D2488" s="1"/>
    </row>
    <row r="2489" spans="1:4" x14ac:dyDescent="0.35">
      <c r="A2489" s="15">
        <v>45306</v>
      </c>
      <c r="B2489">
        <v>7594.91</v>
      </c>
      <c r="C2489" s="1">
        <f t="shared" si="38"/>
        <v>-3.9448560471922935E-3</v>
      </c>
      <c r="D2489" s="1"/>
    </row>
    <row r="2490" spans="1:4" x14ac:dyDescent="0.35">
      <c r="A2490" s="15">
        <v>45307</v>
      </c>
      <c r="B2490">
        <v>7558.34</v>
      </c>
      <c r="C2490" s="1">
        <f t="shared" si="38"/>
        <v>-4.826696714907177E-3</v>
      </c>
      <c r="D2490" s="1"/>
    </row>
    <row r="2491" spans="1:4" x14ac:dyDescent="0.35">
      <c r="A2491" s="15">
        <v>45308</v>
      </c>
      <c r="B2491">
        <v>7446.29</v>
      </c>
      <c r="C2491" s="1">
        <f t="shared" si="38"/>
        <v>-1.4935667583576865E-2</v>
      </c>
      <c r="D2491" s="1"/>
    </row>
    <row r="2492" spans="1:4" x14ac:dyDescent="0.35">
      <c r="A2492" s="15">
        <v>45309</v>
      </c>
      <c r="B2492">
        <v>7459.09</v>
      </c>
      <c r="C2492" s="1">
        <f t="shared" si="38"/>
        <v>1.7175010830269277E-3</v>
      </c>
      <c r="D2492" s="1"/>
    </row>
    <row r="2493" spans="1:4" x14ac:dyDescent="0.35">
      <c r="A2493" s="15">
        <v>45310</v>
      </c>
      <c r="B2493">
        <v>7461.93</v>
      </c>
      <c r="C2493" s="1">
        <f t="shared" si="38"/>
        <v>3.8067103110860312E-4</v>
      </c>
      <c r="D2493" s="1"/>
    </row>
    <row r="2494" spans="1:4" x14ac:dyDescent="0.35">
      <c r="A2494" s="15">
        <v>45313</v>
      </c>
      <c r="B2494">
        <v>7487.71</v>
      </c>
      <c r="C2494" s="1">
        <f t="shared" si="38"/>
        <v>3.4489159009132163E-3</v>
      </c>
      <c r="D2494" s="1"/>
    </row>
    <row r="2495" spans="1:4" x14ac:dyDescent="0.35">
      <c r="A2495" s="15">
        <v>45314</v>
      </c>
      <c r="B2495">
        <v>7485.73</v>
      </c>
      <c r="C2495" s="1">
        <f t="shared" si="38"/>
        <v>-2.6446828671848881E-4</v>
      </c>
      <c r="D2495" s="1"/>
    </row>
    <row r="2496" spans="1:4" x14ac:dyDescent="0.35">
      <c r="A2496" s="15">
        <v>45315</v>
      </c>
      <c r="B2496">
        <v>7527.67</v>
      </c>
      <c r="C2496" s="1">
        <f t="shared" si="38"/>
        <v>5.5870234718024018E-3</v>
      </c>
      <c r="D2496" s="1"/>
    </row>
    <row r="2497" spans="1:4" x14ac:dyDescent="0.35">
      <c r="A2497" s="15">
        <v>45316</v>
      </c>
      <c r="B2497">
        <v>7529.73</v>
      </c>
      <c r="C2497" s="1">
        <f t="shared" si="38"/>
        <v>2.7361961731122802E-4</v>
      </c>
      <c r="D2497" s="1"/>
    </row>
    <row r="2498" spans="1:4" x14ac:dyDescent="0.35">
      <c r="A2498" s="15">
        <v>45317</v>
      </c>
      <c r="B2498">
        <v>7635.09</v>
      </c>
      <c r="C2498" s="1">
        <f t="shared" si="38"/>
        <v>1.3895541825138765E-2</v>
      </c>
      <c r="D2498" s="1"/>
    </row>
    <row r="2499" spans="1:4" x14ac:dyDescent="0.35">
      <c r="A2499" s="15">
        <v>45320</v>
      </c>
      <c r="B2499">
        <v>7632.74</v>
      </c>
      <c r="C2499" s="1">
        <f t="shared" ref="C2499:C2514" si="39">LN(B2499/B2498)</f>
        <v>-3.078368070064098E-4</v>
      </c>
      <c r="D2499" s="1"/>
    </row>
    <row r="2500" spans="1:4" x14ac:dyDescent="0.35">
      <c r="A2500" s="15">
        <v>45321</v>
      </c>
      <c r="B2500">
        <v>7666.31</v>
      </c>
      <c r="C2500" s="1">
        <f t="shared" si="39"/>
        <v>4.3885148263728847E-3</v>
      </c>
      <c r="D2500" s="1"/>
    </row>
    <row r="2501" spans="1:4" x14ac:dyDescent="0.35">
      <c r="A2501" s="15">
        <v>45322</v>
      </c>
      <c r="B2501">
        <v>7630.57</v>
      </c>
      <c r="C2501" s="1">
        <f t="shared" si="39"/>
        <v>-4.6728568222598596E-3</v>
      </c>
      <c r="D2501" s="1"/>
    </row>
    <row r="2502" spans="1:4" x14ac:dyDescent="0.35">
      <c r="A2502" s="15">
        <v>45323</v>
      </c>
      <c r="B2502">
        <v>7622.16</v>
      </c>
      <c r="C2502" s="1">
        <f t="shared" si="39"/>
        <v>-1.1027535204856797E-3</v>
      </c>
      <c r="D2502" s="1"/>
    </row>
    <row r="2503" spans="1:4" x14ac:dyDescent="0.35">
      <c r="A2503" s="15">
        <v>45324</v>
      </c>
      <c r="B2503">
        <v>7615.54</v>
      </c>
      <c r="C2503" s="1">
        <f t="shared" si="39"/>
        <v>-8.6889759169681317E-4</v>
      </c>
      <c r="D2503" s="1"/>
    </row>
    <row r="2504" spans="1:4" x14ac:dyDescent="0.35">
      <c r="A2504" s="15">
        <v>45327</v>
      </c>
      <c r="B2504">
        <v>7612.86</v>
      </c>
      <c r="C2504" s="1">
        <f t="shared" si="39"/>
        <v>-3.5197394705523838E-4</v>
      </c>
      <c r="D2504" s="1"/>
    </row>
    <row r="2505" spans="1:4" x14ac:dyDescent="0.35">
      <c r="A2505" s="15">
        <v>45328</v>
      </c>
      <c r="B2505">
        <v>7681.01</v>
      </c>
      <c r="C2505" s="1">
        <f t="shared" si="39"/>
        <v>8.9121263712684563E-3</v>
      </c>
      <c r="D2505" s="1"/>
    </row>
    <row r="2506" spans="1:4" x14ac:dyDescent="0.35">
      <c r="A2506" s="15">
        <v>45329</v>
      </c>
      <c r="B2506">
        <v>7628.75</v>
      </c>
      <c r="C2506" s="1">
        <f t="shared" si="39"/>
        <v>-6.8270440529430492E-3</v>
      </c>
      <c r="D2506" s="1"/>
    </row>
    <row r="2507" spans="1:4" x14ac:dyDescent="0.35">
      <c r="A2507" s="15">
        <v>45330</v>
      </c>
      <c r="B2507">
        <v>7595.48</v>
      </c>
      <c r="C2507" s="1">
        <f t="shared" si="39"/>
        <v>-4.3706713524963867E-3</v>
      </c>
      <c r="D2507" s="1"/>
    </row>
    <row r="2508" spans="1:4" x14ac:dyDescent="0.35">
      <c r="A2508" s="15">
        <v>45331</v>
      </c>
      <c r="B2508">
        <v>7572.58</v>
      </c>
      <c r="C2508" s="1">
        <f t="shared" si="39"/>
        <v>-3.0195051178669853E-3</v>
      </c>
      <c r="D2508" s="1"/>
    </row>
    <row r="2509" spans="1:4" x14ac:dyDescent="0.35">
      <c r="A2509" s="15">
        <v>45334</v>
      </c>
      <c r="B2509">
        <v>7573.69</v>
      </c>
      <c r="C2509" s="1">
        <f t="shared" si="39"/>
        <v>1.465707401211198E-4</v>
      </c>
      <c r="D2509" s="1"/>
    </row>
    <row r="2510" spans="1:4" x14ac:dyDescent="0.35">
      <c r="A2510" s="15">
        <v>45335</v>
      </c>
      <c r="B2510">
        <v>7512.28</v>
      </c>
      <c r="C2510" s="1">
        <f t="shared" si="39"/>
        <v>-8.1413842395898373E-3</v>
      </c>
      <c r="D2510" s="1"/>
    </row>
    <row r="2511" spans="1:4" x14ac:dyDescent="0.35">
      <c r="A2511" s="15">
        <v>45336</v>
      </c>
      <c r="B2511">
        <v>7568.4</v>
      </c>
      <c r="C2511" s="1">
        <f t="shared" si="39"/>
        <v>7.442669568733162E-3</v>
      </c>
      <c r="D2511" s="1"/>
    </row>
    <row r="2512" spans="1:4" x14ac:dyDescent="0.35">
      <c r="A2512" s="15">
        <v>45337</v>
      </c>
      <c r="B2512">
        <v>7597.53</v>
      </c>
      <c r="C2512" s="1">
        <f t="shared" si="39"/>
        <v>3.8415099928710934E-3</v>
      </c>
      <c r="D2512" s="1"/>
    </row>
    <row r="2513" spans="1:4" x14ac:dyDescent="0.35">
      <c r="A2513" s="15">
        <v>45338</v>
      </c>
      <c r="B2513">
        <v>7711.71</v>
      </c>
      <c r="C2513" s="1">
        <f t="shared" si="39"/>
        <v>1.4916758398426658E-2</v>
      </c>
      <c r="D2513" s="1"/>
    </row>
    <row r="2514" spans="1:4" x14ac:dyDescent="0.35">
      <c r="A2514" s="15">
        <v>45341</v>
      </c>
      <c r="B2514">
        <v>7728.5</v>
      </c>
      <c r="C2514" s="1">
        <f t="shared" si="39"/>
        <v>2.1748417434696347E-3</v>
      </c>
      <c r="D2514" s="1"/>
    </row>
    <row r="2515" spans="1:4" x14ac:dyDescent="0.35">
      <c r="A2515" s="20"/>
      <c r="C2515" s="1"/>
      <c r="D2515" s="1"/>
    </row>
    <row r="2516" spans="1:4" x14ac:dyDescent="0.35">
      <c r="C2516" s="1"/>
      <c r="D2516" s="1"/>
    </row>
    <row r="2517" spans="1:4" x14ac:dyDescent="0.35">
      <c r="C2517" s="1"/>
      <c r="D2517" s="1"/>
    </row>
    <row r="2518" spans="1:4" x14ac:dyDescent="0.35">
      <c r="C2518" s="1"/>
      <c r="D2518" s="1"/>
    </row>
    <row r="2519" spans="1:4" x14ac:dyDescent="0.35">
      <c r="C2519" s="1"/>
      <c r="D2519" s="1"/>
    </row>
    <row r="2520" spans="1:4" x14ac:dyDescent="0.35">
      <c r="C2520" s="1"/>
      <c r="D2520" s="1"/>
    </row>
    <row r="2521" spans="1:4" x14ac:dyDescent="0.35">
      <c r="C2521" s="1"/>
      <c r="D2521" s="1"/>
    </row>
    <row r="2522" spans="1:4" x14ac:dyDescent="0.35">
      <c r="C2522" s="1"/>
      <c r="D2522" s="1"/>
    </row>
    <row r="2523" spans="1:4" x14ac:dyDescent="0.35">
      <c r="C2523" s="1"/>
      <c r="D2523" s="1"/>
    </row>
    <row r="2524" spans="1:4" x14ac:dyDescent="0.35">
      <c r="C2524" s="1"/>
      <c r="D2524" s="1"/>
    </row>
    <row r="2525" spans="1:4" x14ac:dyDescent="0.35">
      <c r="C2525" s="1"/>
    </row>
    <row r="2526" spans="1:4" x14ac:dyDescent="0.35">
      <c r="C2526" s="1"/>
    </row>
    <row r="2527" spans="1:4" x14ac:dyDescent="0.35">
      <c r="C2527" s="1"/>
    </row>
    <row r="2528" spans="1:4" x14ac:dyDescent="0.35">
      <c r="A2528" s="20"/>
      <c r="C2528" s="1"/>
    </row>
    <row r="2529" spans="1:3" x14ac:dyDescent="0.35">
      <c r="A2529" s="20"/>
      <c r="C2529" s="1"/>
    </row>
    <row r="2530" spans="1:3" x14ac:dyDescent="0.35">
      <c r="A2530" s="20"/>
      <c r="C2530" s="1"/>
    </row>
    <row r="2531" spans="1:3" x14ac:dyDescent="0.35">
      <c r="A2531" s="20"/>
      <c r="C2531" s="1"/>
    </row>
    <row r="2532" spans="1:3" x14ac:dyDescent="0.35">
      <c r="A2532" s="20"/>
      <c r="C2532" s="1"/>
    </row>
    <row r="2533" spans="1:3" x14ac:dyDescent="0.35">
      <c r="A2533" s="20"/>
      <c r="C2533" s="1"/>
    </row>
    <row r="2534" spans="1:3" x14ac:dyDescent="0.35">
      <c r="A2534" s="20"/>
      <c r="C2534" s="1"/>
    </row>
    <row r="2535" spans="1:3" x14ac:dyDescent="0.35">
      <c r="A2535" s="20"/>
      <c r="C2535" s="1"/>
    </row>
    <row r="2536" spans="1:3" x14ac:dyDescent="0.35">
      <c r="C2536" s="1"/>
    </row>
    <row r="2537" spans="1:3" x14ac:dyDescent="0.35">
      <c r="C2537" s="1"/>
    </row>
    <row r="2538" spans="1:3" x14ac:dyDescent="0.35">
      <c r="C2538" s="1"/>
    </row>
    <row r="2539" spans="1:3" x14ac:dyDescent="0.35">
      <c r="C2539" s="1"/>
    </row>
    <row r="2540" spans="1:3" x14ac:dyDescent="0.35">
      <c r="C2540" s="1"/>
    </row>
    <row r="2541" spans="1:3" x14ac:dyDescent="0.35">
      <c r="C2541" s="1"/>
    </row>
    <row r="2542" spans="1:3" x14ac:dyDescent="0.35">
      <c r="C2542" s="1"/>
    </row>
    <row r="2543" spans="1:3" x14ac:dyDescent="0.35">
      <c r="C2543" s="1"/>
    </row>
    <row r="2544" spans="1:3" x14ac:dyDescent="0.35">
      <c r="C2544" s="1"/>
    </row>
    <row r="2545" spans="1:3" x14ac:dyDescent="0.35">
      <c r="C2545" s="1"/>
    </row>
    <row r="2546" spans="1:3" x14ac:dyDescent="0.35">
      <c r="C2546" s="1"/>
    </row>
    <row r="2547" spans="1:3" x14ac:dyDescent="0.35">
      <c r="C2547" s="1"/>
    </row>
    <row r="2548" spans="1:3" x14ac:dyDescent="0.35">
      <c r="A2548" s="20"/>
      <c r="C2548" s="1"/>
    </row>
    <row r="2549" spans="1:3" x14ac:dyDescent="0.35">
      <c r="A2549" s="20"/>
      <c r="C2549" s="1"/>
    </row>
    <row r="2550" spans="1:3" x14ac:dyDescent="0.35">
      <c r="A2550" s="20"/>
      <c r="C2550" s="1"/>
    </row>
    <row r="2551" spans="1:3" x14ac:dyDescent="0.35">
      <c r="A2551" s="20"/>
      <c r="C2551" s="1"/>
    </row>
    <row r="2552" spans="1:3" x14ac:dyDescent="0.35">
      <c r="A2552" s="20"/>
      <c r="C2552" s="1"/>
    </row>
    <row r="2553" spans="1:3" x14ac:dyDescent="0.35">
      <c r="A2553" s="20"/>
      <c r="C2553" s="1"/>
    </row>
    <row r="2554" spans="1:3" x14ac:dyDescent="0.35">
      <c r="A2554" s="20"/>
      <c r="C2554" s="1"/>
    </row>
    <row r="2555" spans="1:3" x14ac:dyDescent="0.35">
      <c r="A2555" s="20"/>
      <c r="C2555" s="1"/>
    </row>
    <row r="2556" spans="1:3" x14ac:dyDescent="0.35">
      <c r="C2556" s="1"/>
    </row>
    <row r="2557" spans="1:3" x14ac:dyDescent="0.35">
      <c r="C2557" s="1"/>
    </row>
    <row r="2558" spans="1:3" x14ac:dyDescent="0.35">
      <c r="C2558" s="1"/>
    </row>
    <row r="2559" spans="1:3" x14ac:dyDescent="0.35">
      <c r="C2559" s="1"/>
    </row>
    <row r="2560" spans="1:3" x14ac:dyDescent="0.35">
      <c r="C2560" s="1"/>
    </row>
    <row r="2561" spans="1:3" x14ac:dyDescent="0.35">
      <c r="C2561" s="1"/>
    </row>
    <row r="2562" spans="1:3" x14ac:dyDescent="0.35">
      <c r="C2562" s="1"/>
    </row>
    <row r="2563" spans="1:3" x14ac:dyDescent="0.35">
      <c r="C2563" s="1"/>
    </row>
    <row r="2564" spans="1:3" x14ac:dyDescent="0.35">
      <c r="C2564" s="1"/>
    </row>
    <row r="2565" spans="1:3" x14ac:dyDescent="0.35">
      <c r="C2565" s="1"/>
    </row>
    <row r="2566" spans="1:3" x14ac:dyDescent="0.35">
      <c r="C2566" s="1"/>
    </row>
    <row r="2567" spans="1:3" x14ac:dyDescent="0.35">
      <c r="C2567" s="1"/>
    </row>
    <row r="2568" spans="1:3" x14ac:dyDescent="0.35">
      <c r="C2568" s="1"/>
    </row>
    <row r="2569" spans="1:3" x14ac:dyDescent="0.35">
      <c r="C2569" s="1"/>
    </row>
    <row r="2570" spans="1:3" x14ac:dyDescent="0.35">
      <c r="A2570" s="20"/>
      <c r="C2570" s="1"/>
    </row>
    <row r="2571" spans="1:3" x14ac:dyDescent="0.35">
      <c r="A2571" s="20"/>
      <c r="C2571" s="1"/>
    </row>
    <row r="2572" spans="1:3" x14ac:dyDescent="0.35">
      <c r="A2572" s="20"/>
      <c r="C2572" s="1"/>
    </row>
    <row r="2573" spans="1:3" x14ac:dyDescent="0.35">
      <c r="A2573" s="20"/>
      <c r="C2573" s="1"/>
    </row>
    <row r="2574" spans="1:3" x14ac:dyDescent="0.35">
      <c r="A2574" s="20"/>
      <c r="C2574" s="1"/>
    </row>
    <row r="2575" spans="1:3" x14ac:dyDescent="0.35">
      <c r="A2575" s="20"/>
      <c r="C2575" s="1"/>
    </row>
    <row r="2576" spans="1:3" x14ac:dyDescent="0.35">
      <c r="A2576" s="20"/>
      <c r="C2576" s="1"/>
    </row>
    <row r="2577" spans="1:3" x14ac:dyDescent="0.35">
      <c r="A2577" s="20"/>
      <c r="C2577" s="1"/>
    </row>
    <row r="2578" spans="1:3" x14ac:dyDescent="0.35">
      <c r="C2578" s="1"/>
    </row>
    <row r="2579" spans="1:3" x14ac:dyDescent="0.35">
      <c r="C2579" s="1"/>
    </row>
    <row r="2580" spans="1:3" x14ac:dyDescent="0.35">
      <c r="C2580" s="1"/>
    </row>
    <row r="2581" spans="1:3" x14ac:dyDescent="0.35">
      <c r="C258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00"/>
  <sheetViews>
    <sheetView tabSelected="1" zoomScale="85" zoomScaleNormal="85" workbookViewId="0">
      <selection activeCell="L8" sqref="L8"/>
    </sheetView>
  </sheetViews>
  <sheetFormatPr defaultColWidth="8.83203125" defaultRowHeight="14.5" x14ac:dyDescent="0.35"/>
  <cols>
    <col min="1" max="1" width="10.6640625" bestFit="1" customWidth="1"/>
    <col min="2" max="2" width="8.1640625" bestFit="1" customWidth="1"/>
    <col min="5" max="5" width="8.83203125" style="1"/>
    <col min="6" max="6" width="11.6640625" customWidth="1"/>
    <col min="7" max="7" width="14.5" customWidth="1"/>
    <col min="10" max="10" width="12.6640625" customWidth="1"/>
  </cols>
  <sheetData>
    <row r="1" spans="1:15" x14ac:dyDescent="0.35">
      <c r="A1" s="15">
        <v>41691</v>
      </c>
      <c r="B1">
        <v>6838.06</v>
      </c>
      <c r="C1" s="1" t="s">
        <v>12</v>
      </c>
      <c r="G1" t="s">
        <v>11</v>
      </c>
      <c r="H1">
        <f>B2514</f>
        <v>7728.5</v>
      </c>
    </row>
    <row r="2" spans="1:15" x14ac:dyDescent="0.35">
      <c r="A2" s="15">
        <v>41694</v>
      </c>
      <c r="B2">
        <v>6865.86</v>
      </c>
      <c r="C2" s="1">
        <f>LN(B2/B1)</f>
        <v>4.057238824376073E-3</v>
      </c>
      <c r="D2" s="7">
        <v>1</v>
      </c>
      <c r="E2" s="1">
        <v>-0.11512428334613645</v>
      </c>
      <c r="G2" s="2" t="s">
        <v>0</v>
      </c>
      <c r="H2">
        <f>COUNT(C:C)</f>
        <v>2513</v>
      </c>
    </row>
    <row r="3" spans="1:15" x14ac:dyDescent="0.35">
      <c r="A3" s="15">
        <v>41695</v>
      </c>
      <c r="B3">
        <v>6830.5</v>
      </c>
      <c r="C3" s="1">
        <f t="shared" ref="C3:C66" si="0">LN(B3/B2)</f>
        <v>-5.1634271530517249E-3</v>
      </c>
      <c r="D3" s="7">
        <v>2</v>
      </c>
      <c r="E3" s="1">
        <v>-7.9985843192603837E-2</v>
      </c>
      <c r="G3" t="s">
        <v>10</v>
      </c>
      <c r="N3" s="16"/>
      <c r="O3" s="16"/>
    </row>
    <row r="4" spans="1:15" x14ac:dyDescent="0.35">
      <c r="A4" s="15">
        <v>41696</v>
      </c>
      <c r="B4">
        <v>6799.15</v>
      </c>
      <c r="C4" s="1">
        <f t="shared" si="0"/>
        <v>-4.6002729764949785E-3</v>
      </c>
      <c r="D4" s="7">
        <v>3</v>
      </c>
      <c r="E4" s="1">
        <v>-5.3941803016234316E-2</v>
      </c>
      <c r="G4" s="2"/>
      <c r="N4" s="2"/>
    </row>
    <row r="5" spans="1:15" x14ac:dyDescent="0.35">
      <c r="A5" s="15">
        <v>41697</v>
      </c>
      <c r="B5">
        <v>6810.27</v>
      </c>
      <c r="C5" s="1">
        <f t="shared" si="0"/>
        <v>1.6341625836592312E-3</v>
      </c>
      <c r="D5" s="7">
        <v>4</v>
      </c>
      <c r="E5" s="1">
        <v>-4.7794562880599425E-2</v>
      </c>
      <c r="G5" s="2" t="s">
        <v>1</v>
      </c>
      <c r="H5">
        <f>ROUND(H9*H2,0)</f>
        <v>25</v>
      </c>
      <c r="N5" s="2"/>
    </row>
    <row r="6" spans="1:15" x14ac:dyDescent="0.35">
      <c r="A6" s="15">
        <v>41698</v>
      </c>
      <c r="B6">
        <v>6809.7</v>
      </c>
      <c r="C6" s="1">
        <f t="shared" si="0"/>
        <v>-8.3700624940202806E-5</v>
      </c>
      <c r="D6" s="7">
        <v>5</v>
      </c>
      <c r="E6" s="1">
        <v>-4.1318664832296487E-2</v>
      </c>
      <c r="G6" s="2"/>
      <c r="N6" s="2"/>
    </row>
    <row r="7" spans="1:15" ht="15" thickBot="1" x14ac:dyDescent="0.4">
      <c r="A7" s="15">
        <v>41701</v>
      </c>
      <c r="B7">
        <v>6708.35</v>
      </c>
      <c r="C7" s="1">
        <f t="shared" si="0"/>
        <v>-1.4995047222148103E-2</v>
      </c>
      <c r="D7" s="7">
        <v>6</v>
      </c>
      <c r="E7" s="1">
        <v>-4.0896849806540798E-2</v>
      </c>
      <c r="G7" s="2"/>
      <c r="N7" s="2"/>
    </row>
    <row r="8" spans="1:15" x14ac:dyDescent="0.35">
      <c r="A8" s="15">
        <v>41702</v>
      </c>
      <c r="B8">
        <v>6823.77</v>
      </c>
      <c r="C8" s="1">
        <f t="shared" si="0"/>
        <v>1.7059085943786943E-2</v>
      </c>
      <c r="D8" s="7">
        <v>7</v>
      </c>
      <c r="E8" s="1">
        <v>-4.0701000481005938E-2</v>
      </c>
      <c r="G8" s="8" t="s">
        <v>2</v>
      </c>
      <c r="H8" s="11"/>
      <c r="N8" s="2"/>
    </row>
    <row r="9" spans="1:15" ht="15" thickBot="1" x14ac:dyDescent="0.4">
      <c r="A9" s="15">
        <v>41703</v>
      </c>
      <c r="B9">
        <v>6775.42</v>
      </c>
      <c r="C9" s="1">
        <f t="shared" si="0"/>
        <v>-7.1107475850400196E-3</v>
      </c>
      <c r="D9" s="7">
        <v>8</v>
      </c>
      <c r="E9" s="1">
        <v>-3.9554823359080941E-2</v>
      </c>
      <c r="G9" s="6"/>
      <c r="H9" s="9">
        <v>0.01</v>
      </c>
      <c r="N9" s="2"/>
    </row>
    <row r="10" spans="1:15" ht="15" thickBot="1" x14ac:dyDescent="0.4">
      <c r="A10" s="15">
        <v>41704</v>
      </c>
      <c r="B10">
        <v>6788.49</v>
      </c>
      <c r="C10" s="1">
        <f t="shared" si="0"/>
        <v>1.927173513413356E-3</v>
      </c>
      <c r="D10" s="7">
        <v>9</v>
      </c>
      <c r="E10" s="1">
        <v>-3.9080947605176726E-2</v>
      </c>
      <c r="N10" s="2"/>
    </row>
    <row r="11" spans="1:15" x14ac:dyDescent="0.35">
      <c r="A11" s="15">
        <v>41705</v>
      </c>
      <c r="B11">
        <v>6712.67</v>
      </c>
      <c r="C11" s="1">
        <f t="shared" si="0"/>
        <v>-1.1231745578809129E-2</v>
      </c>
      <c r="D11" s="7">
        <v>10</v>
      </c>
      <c r="E11" s="1">
        <v>-3.9074333413337548E-2</v>
      </c>
      <c r="G11" s="17" t="s">
        <v>3</v>
      </c>
      <c r="H11" s="18">
        <f>ROUND(VLOOKUP(H5,D2:E2526,2),4)</f>
        <v>-3.1899999999999998E-2</v>
      </c>
      <c r="J11" s="17" t="s">
        <v>8</v>
      </c>
      <c r="K11" s="18"/>
      <c r="N11" s="2"/>
    </row>
    <row r="12" spans="1:15" x14ac:dyDescent="0.35">
      <c r="A12" s="15">
        <v>41708</v>
      </c>
      <c r="B12">
        <v>6689.45</v>
      </c>
      <c r="C12" s="1">
        <f t="shared" si="0"/>
        <v>-3.4651268954079368E-3</v>
      </c>
      <c r="D12" s="7">
        <v>11</v>
      </c>
      <c r="E12" s="1">
        <v>-3.8668809719597214E-2</v>
      </c>
      <c r="G12" s="3" t="str">
        <f>"Var(1d, "&amp;(100-H9*100)&amp;"%)="</f>
        <v>Var(1d, 99%)=</v>
      </c>
      <c r="H12" s="10">
        <f>H11*-100</f>
        <v>3.19</v>
      </c>
      <c r="J12" s="3" t="s">
        <v>9</v>
      </c>
      <c r="K12" s="10">
        <f>-K11*100</f>
        <v>0</v>
      </c>
      <c r="N12" s="2"/>
    </row>
    <row r="13" spans="1:15" ht="15" thickBot="1" x14ac:dyDescent="0.4">
      <c r="A13" s="15">
        <v>41709</v>
      </c>
      <c r="B13">
        <v>6685.52</v>
      </c>
      <c r="C13" s="1">
        <f t="shared" si="0"/>
        <v>-5.8766488644111962E-4</v>
      </c>
      <c r="D13" s="7">
        <v>12</v>
      </c>
      <c r="E13" s="1">
        <v>-3.711343850716399E-2</v>
      </c>
      <c r="G13" s="12" t="s">
        <v>4</v>
      </c>
      <c r="H13" s="13"/>
      <c r="J13" s="12" t="s">
        <v>4</v>
      </c>
      <c r="K13" s="13"/>
      <c r="N13" s="2"/>
    </row>
    <row r="14" spans="1:15" x14ac:dyDescent="0.35">
      <c r="A14" s="15">
        <v>41710</v>
      </c>
      <c r="B14">
        <v>6620.9</v>
      </c>
      <c r="C14" s="1">
        <f t="shared" si="0"/>
        <v>-9.7126812470244295E-3</v>
      </c>
      <c r="D14" s="7">
        <v>13</v>
      </c>
      <c r="E14" s="1">
        <v>-3.689366917413605E-2</v>
      </c>
      <c r="G14" s="14" t="str">
        <f>"there is a "&amp;100*(1-H9)&amp;"% probability "</f>
        <v xml:space="preserve">there is a 99% probability </v>
      </c>
      <c r="H14" s="14"/>
      <c r="I14" s="14"/>
      <c r="N14" s="2"/>
    </row>
    <row r="15" spans="1:15" x14ac:dyDescent="0.35">
      <c r="A15" s="15">
        <v>41711</v>
      </c>
      <c r="B15">
        <v>6553.78</v>
      </c>
      <c r="C15" s="1">
        <f t="shared" si="0"/>
        <v>-1.0189329943882598E-2</v>
      </c>
      <c r="D15" s="7">
        <v>14</v>
      </c>
      <c r="E15" s="1">
        <v>-3.5628236747417955E-2</v>
      </c>
      <c r="G15" s="14" t="str">
        <f>"that losses will not go beyond £"&amp;H12</f>
        <v>that losses will not go beyond £3.19</v>
      </c>
      <c r="H15" s="14"/>
      <c r="I15" s="14"/>
      <c r="N15" s="2"/>
    </row>
    <row r="16" spans="1:15" x14ac:dyDescent="0.35">
      <c r="A16" s="15">
        <v>41712</v>
      </c>
      <c r="B16">
        <v>6527.89</v>
      </c>
      <c r="C16" s="1">
        <f t="shared" si="0"/>
        <v>-3.9582153964371897E-3</v>
      </c>
      <c r="D16" s="7">
        <v>15</v>
      </c>
      <c r="E16" s="1">
        <v>-3.5565900678945737E-2</v>
      </c>
      <c r="G16" s="14" t="s">
        <v>6</v>
      </c>
      <c r="N16" s="2"/>
    </row>
    <row r="17" spans="1:14" ht="15" thickBot="1" x14ac:dyDescent="0.4">
      <c r="A17" s="15">
        <v>41715</v>
      </c>
      <c r="B17">
        <v>6568.35</v>
      </c>
      <c r="C17" s="1">
        <f t="shared" si="0"/>
        <v>6.1788923730483562E-3</v>
      </c>
      <c r="D17" s="7">
        <v>16</v>
      </c>
      <c r="E17" s="1">
        <v>-3.5391037420709315E-2</v>
      </c>
      <c r="N17" s="2"/>
    </row>
    <row r="18" spans="1:14" x14ac:dyDescent="0.35">
      <c r="A18" s="15">
        <v>41716</v>
      </c>
      <c r="B18">
        <v>6605.28</v>
      </c>
      <c r="C18" s="1">
        <f t="shared" si="0"/>
        <v>5.6066698002571148E-3</v>
      </c>
      <c r="D18" s="7">
        <v>17</v>
      </c>
      <c r="E18" s="1">
        <v>-3.5192084290430116E-2</v>
      </c>
      <c r="G18" s="17" t="s">
        <v>3</v>
      </c>
      <c r="H18" s="19">
        <f>ROUND(-H11*H1,2)</f>
        <v>246.54</v>
      </c>
      <c r="N18" s="2"/>
    </row>
    <row r="19" spans="1:14" x14ac:dyDescent="0.35">
      <c r="A19" s="15">
        <v>41717</v>
      </c>
      <c r="B19">
        <v>6573.13</v>
      </c>
      <c r="C19" s="1">
        <f t="shared" si="0"/>
        <v>-4.8792022378818722E-3</v>
      </c>
      <c r="D19" s="7">
        <v>18</v>
      </c>
      <c r="E19" s="1">
        <v>-3.4336480141112173E-2</v>
      </c>
      <c r="G19" s="3" t="str">
        <f>"Var(1d, "&amp;(100-H9*100)&amp;"%)="</f>
        <v>Var(1d, 99%)=</v>
      </c>
      <c r="H19" s="10"/>
      <c r="N19" s="2"/>
    </row>
    <row r="20" spans="1:14" x14ac:dyDescent="0.35">
      <c r="A20" s="15">
        <v>41718</v>
      </c>
      <c r="B20">
        <v>6542.44</v>
      </c>
      <c r="C20" s="1">
        <f t="shared" si="0"/>
        <v>-4.6799423912173488E-3</v>
      </c>
      <c r="D20" s="7">
        <v>19</v>
      </c>
      <c r="E20" s="1">
        <v>-3.4011651343382833E-2</v>
      </c>
      <c r="G20" s="5" t="str">
        <f>"for £"&amp;H1&amp;" invested"</f>
        <v>for £7728.5 invested</v>
      </c>
      <c r="H20" s="4"/>
      <c r="N20" s="2"/>
    </row>
    <row r="21" spans="1:14" ht="15" thickBot="1" x14ac:dyDescent="0.4">
      <c r="A21" s="15">
        <v>41719</v>
      </c>
      <c r="B21">
        <v>6557.17</v>
      </c>
      <c r="C21" s="1">
        <f t="shared" si="0"/>
        <v>2.2489228623250456E-3</v>
      </c>
      <c r="D21" s="7">
        <v>20</v>
      </c>
      <c r="E21" s="1">
        <v>-3.3942444177357547E-2</v>
      </c>
      <c r="G21" s="12" t="s">
        <v>5</v>
      </c>
      <c r="H21" s="13"/>
    </row>
    <row r="22" spans="1:14" x14ac:dyDescent="0.35">
      <c r="A22" s="15">
        <v>41722</v>
      </c>
      <c r="B22">
        <v>6520.39</v>
      </c>
      <c r="C22" s="1">
        <f t="shared" si="0"/>
        <v>-5.6249173355907107E-3</v>
      </c>
      <c r="D22" s="7">
        <v>21</v>
      </c>
      <c r="E22" s="1">
        <v>-3.2839006676729558E-2</v>
      </c>
      <c r="G22" s="14" t="str">
        <f>"there is a "&amp;100*(1-H9)&amp;"% probability "</f>
        <v xml:space="preserve">there is a 99% probability </v>
      </c>
      <c r="H22" s="14"/>
      <c r="I22" s="14"/>
    </row>
    <row r="23" spans="1:14" x14ac:dyDescent="0.35">
      <c r="A23" s="15">
        <v>41723</v>
      </c>
      <c r="B23">
        <v>6604.89</v>
      </c>
      <c r="C23" s="1">
        <f t="shared" si="0"/>
        <v>1.2876093685067119E-2</v>
      </c>
      <c r="D23" s="7">
        <v>22</v>
      </c>
      <c r="E23" s="1">
        <v>-3.2265614021925917E-2</v>
      </c>
      <c r="G23" s="14" t="str">
        <f>"that losses will not go beyond £"&amp;H18</f>
        <v>that losses will not go beyond £246.54</v>
      </c>
      <c r="H23" s="14"/>
      <c r="I23" s="14"/>
    </row>
    <row r="24" spans="1:14" x14ac:dyDescent="0.35">
      <c r="A24" s="15">
        <v>41724</v>
      </c>
      <c r="B24">
        <v>6605.3</v>
      </c>
      <c r="C24" s="1">
        <f t="shared" si="0"/>
        <v>6.2073293439694066E-5</v>
      </c>
      <c r="D24" s="7">
        <v>23</v>
      </c>
      <c r="E24" s="1">
        <v>-3.1969808853411802E-2</v>
      </c>
      <c r="G24" s="14" t="s">
        <v>6</v>
      </c>
    </row>
    <row r="25" spans="1:14" ht="15" thickBot="1" x14ac:dyDescent="0.4">
      <c r="A25" s="15">
        <v>41725</v>
      </c>
      <c r="B25">
        <v>6588.32</v>
      </c>
      <c r="C25" s="1">
        <f t="shared" si="0"/>
        <v>-2.5739727800027394E-3</v>
      </c>
      <c r="D25" s="7">
        <v>24</v>
      </c>
      <c r="E25" s="1">
        <v>-3.1967674645396855E-2</v>
      </c>
    </row>
    <row r="26" spans="1:14" x14ac:dyDescent="0.35">
      <c r="A26" s="15">
        <v>41726</v>
      </c>
      <c r="B26">
        <v>6615.58</v>
      </c>
      <c r="C26" s="1">
        <f t="shared" si="0"/>
        <v>4.1290889404625485E-3</v>
      </c>
      <c r="D26" s="7">
        <v>25</v>
      </c>
      <c r="E26" s="1">
        <v>-3.1909926015746978E-2</v>
      </c>
      <c r="G26" s="17" t="s">
        <v>3</v>
      </c>
      <c r="H26" s="19">
        <f>ROUND(H18*SQRT(10),2)</f>
        <v>779.63</v>
      </c>
    </row>
    <row r="27" spans="1:14" ht="15" thickBot="1" x14ac:dyDescent="0.4">
      <c r="A27" s="15">
        <v>41729</v>
      </c>
      <c r="B27">
        <v>6598.37</v>
      </c>
      <c r="C27" s="1">
        <f t="shared" si="0"/>
        <v>-2.6048244061734043E-3</v>
      </c>
      <c r="D27" s="7">
        <v>26</v>
      </c>
      <c r="E27" s="1">
        <v>-3.1573339315575752E-2</v>
      </c>
      <c r="G27" s="6" t="str">
        <f>"Var(10d,"&amp;(100*(1-H9)&amp;"%)=")</f>
        <v>Var(10d,99%)=</v>
      </c>
      <c r="H27" s="13"/>
    </row>
    <row r="28" spans="1:14" x14ac:dyDescent="0.35">
      <c r="A28" s="15">
        <v>41730</v>
      </c>
      <c r="B28">
        <v>6652.61</v>
      </c>
      <c r="C28" s="1">
        <f t="shared" si="0"/>
        <v>8.1866100367974023E-3</v>
      </c>
      <c r="D28" s="7">
        <v>27</v>
      </c>
      <c r="E28" s="1">
        <v>-3.0782962456349164E-2</v>
      </c>
      <c r="G28" s="14" t="str">
        <f>"there is a "&amp;100*(1-H9)&amp;"% probability "</f>
        <v xml:space="preserve">there is a 99% probability </v>
      </c>
      <c r="H28" s="14"/>
    </row>
    <row r="29" spans="1:14" x14ac:dyDescent="0.35">
      <c r="A29" s="15">
        <v>41731</v>
      </c>
      <c r="B29">
        <v>6659.04</v>
      </c>
      <c r="C29" s="1">
        <f t="shared" si="0"/>
        <v>9.6607114821837018E-4</v>
      </c>
      <c r="D29" s="7">
        <v>28</v>
      </c>
      <c r="E29" s="1">
        <v>-3.0000870545740316E-2</v>
      </c>
      <c r="G29" s="14" t="str">
        <f>"that losses will not go beyond £"&amp;H26</f>
        <v>that losses will not go beyond £779.63</v>
      </c>
      <c r="H29" s="14"/>
    </row>
    <row r="30" spans="1:14" x14ac:dyDescent="0.35">
      <c r="A30" s="15">
        <v>41732</v>
      </c>
      <c r="B30">
        <v>6649.14</v>
      </c>
      <c r="C30" s="1">
        <f t="shared" si="0"/>
        <v>-1.4878070218759653E-3</v>
      </c>
      <c r="D30" s="7">
        <v>29</v>
      </c>
      <c r="E30" s="1">
        <v>-2.9063380473212136E-2</v>
      </c>
      <c r="G30" s="14" t="s">
        <v>7</v>
      </c>
    </row>
    <row r="31" spans="1:14" x14ac:dyDescent="0.35">
      <c r="A31" s="15">
        <v>41733</v>
      </c>
      <c r="B31">
        <v>6695.55</v>
      </c>
      <c r="C31" s="1">
        <f t="shared" si="0"/>
        <v>6.955603631276717E-3</v>
      </c>
      <c r="D31" s="7">
        <v>30</v>
      </c>
      <c r="E31" s="1">
        <v>-2.8728634527580611E-2</v>
      </c>
    </row>
    <row r="32" spans="1:14" x14ac:dyDescent="0.35">
      <c r="A32" s="15">
        <v>41736</v>
      </c>
      <c r="B32">
        <v>6622.84</v>
      </c>
      <c r="C32" s="1">
        <f t="shared" si="0"/>
        <v>-1.0918845653209969E-2</v>
      </c>
      <c r="D32" s="7">
        <v>31</v>
      </c>
      <c r="E32" s="1">
        <v>-2.871280449833194E-2</v>
      </c>
    </row>
    <row r="33" spans="1:5" x14ac:dyDescent="0.35">
      <c r="A33" s="15">
        <v>41737</v>
      </c>
      <c r="B33">
        <v>6590.69</v>
      </c>
      <c r="C33" s="1">
        <f t="shared" si="0"/>
        <v>-4.8662338441374971E-3</v>
      </c>
      <c r="D33" s="7">
        <v>32</v>
      </c>
      <c r="E33" s="1">
        <v>-2.8707070272429462E-2</v>
      </c>
    </row>
    <row r="34" spans="1:5" x14ac:dyDescent="0.35">
      <c r="A34" s="15">
        <v>41738</v>
      </c>
      <c r="B34">
        <v>6635.61</v>
      </c>
      <c r="C34" s="1">
        <f t="shared" si="0"/>
        <v>6.7925531271319384E-3</v>
      </c>
      <c r="D34" s="7">
        <v>33</v>
      </c>
      <c r="E34" s="1">
        <v>-2.7911089066643347E-2</v>
      </c>
    </row>
    <row r="35" spans="1:5" x14ac:dyDescent="0.35">
      <c r="A35" s="15">
        <v>41739</v>
      </c>
      <c r="B35">
        <v>6641.97</v>
      </c>
      <c r="C35" s="1">
        <f t="shared" si="0"/>
        <v>9.580059749473872E-4</v>
      </c>
      <c r="D35" s="7">
        <v>34</v>
      </c>
      <c r="E35" s="1">
        <v>-2.7512218532288617E-2</v>
      </c>
    </row>
    <row r="36" spans="1:5" x14ac:dyDescent="0.35">
      <c r="A36" s="15">
        <v>41740</v>
      </c>
      <c r="B36">
        <v>6561.7</v>
      </c>
      <c r="C36" s="1">
        <f t="shared" si="0"/>
        <v>-1.2158890507672786E-2</v>
      </c>
      <c r="D36" s="7">
        <v>35</v>
      </c>
      <c r="E36" s="1">
        <v>-2.6745849376191913E-2</v>
      </c>
    </row>
    <row r="37" spans="1:5" x14ac:dyDescent="0.35">
      <c r="A37" s="15">
        <v>41743</v>
      </c>
      <c r="B37">
        <v>6583.76</v>
      </c>
      <c r="C37" s="1">
        <f t="shared" si="0"/>
        <v>3.356294980670008E-3</v>
      </c>
      <c r="D37" s="7">
        <v>36</v>
      </c>
      <c r="E37" s="1">
        <v>-2.6636186466895209E-2</v>
      </c>
    </row>
    <row r="38" spans="1:5" x14ac:dyDescent="0.35">
      <c r="A38" s="15">
        <v>41744</v>
      </c>
      <c r="B38">
        <v>6541.61</v>
      </c>
      <c r="C38" s="1">
        <f t="shared" si="0"/>
        <v>-6.4226981630567748E-3</v>
      </c>
      <c r="D38" s="7">
        <v>37</v>
      </c>
      <c r="E38" s="1">
        <v>-2.6113827630354032E-2</v>
      </c>
    </row>
    <row r="39" spans="1:5" x14ac:dyDescent="0.35">
      <c r="A39" s="15">
        <v>41745</v>
      </c>
      <c r="B39">
        <v>6584.17</v>
      </c>
      <c r="C39" s="1">
        <f t="shared" si="0"/>
        <v>6.4849706690820064E-3</v>
      </c>
      <c r="D39" s="7">
        <v>38</v>
      </c>
      <c r="E39" s="1">
        <v>-2.6004283592996932E-2</v>
      </c>
    </row>
    <row r="40" spans="1:5" x14ac:dyDescent="0.35">
      <c r="A40" s="15">
        <v>41746</v>
      </c>
      <c r="B40">
        <v>6625.25</v>
      </c>
      <c r="C40" s="1">
        <f t="shared" si="0"/>
        <v>6.219823797820016E-3</v>
      </c>
      <c r="D40" s="7">
        <v>39</v>
      </c>
      <c r="E40" s="1">
        <v>-2.5848807267241262E-2</v>
      </c>
    </row>
    <row r="41" spans="1:5" x14ac:dyDescent="0.35">
      <c r="A41" s="15">
        <v>41751</v>
      </c>
      <c r="B41">
        <v>6681.76</v>
      </c>
      <c r="C41" s="1">
        <f t="shared" si="0"/>
        <v>8.4933188901536293E-3</v>
      </c>
      <c r="D41" s="7">
        <v>40</v>
      </c>
      <c r="E41" s="1">
        <v>-2.5822971063664039E-2</v>
      </c>
    </row>
    <row r="42" spans="1:5" x14ac:dyDescent="0.35">
      <c r="A42" s="15">
        <v>41752</v>
      </c>
      <c r="B42">
        <v>6674.74</v>
      </c>
      <c r="C42" s="1">
        <f t="shared" si="0"/>
        <v>-1.0511736826871512E-3</v>
      </c>
      <c r="D42" s="7">
        <v>41</v>
      </c>
      <c r="E42" s="1">
        <v>-2.5661856772598472E-2</v>
      </c>
    </row>
    <row r="43" spans="1:5" x14ac:dyDescent="0.35">
      <c r="A43" s="15">
        <v>41753</v>
      </c>
      <c r="B43">
        <v>6703</v>
      </c>
      <c r="C43" s="1">
        <f t="shared" si="0"/>
        <v>4.2249351589909818E-3</v>
      </c>
      <c r="D43" s="7">
        <v>42</v>
      </c>
      <c r="E43" s="1">
        <v>-2.5574121696669783E-2</v>
      </c>
    </row>
    <row r="44" spans="1:5" x14ac:dyDescent="0.35">
      <c r="A44" s="15">
        <v>41754</v>
      </c>
      <c r="B44">
        <v>6685.69</v>
      </c>
      <c r="C44" s="1">
        <f t="shared" si="0"/>
        <v>-2.5857659927628561E-3</v>
      </c>
      <c r="D44" s="7">
        <v>43</v>
      </c>
      <c r="E44" s="1">
        <v>-2.5242812671461733E-2</v>
      </c>
    </row>
    <row r="45" spans="1:5" x14ac:dyDescent="0.35">
      <c r="A45" s="15">
        <v>41757</v>
      </c>
      <c r="B45">
        <v>6700.16</v>
      </c>
      <c r="C45" s="1">
        <f t="shared" si="0"/>
        <v>2.1619853257405738E-3</v>
      </c>
      <c r="D45" s="7">
        <v>44</v>
      </c>
      <c r="E45" s="1">
        <v>-2.5045547664362518E-2</v>
      </c>
    </row>
    <row r="46" spans="1:5" x14ac:dyDescent="0.35">
      <c r="A46" s="15">
        <v>41758</v>
      </c>
      <c r="B46">
        <v>6769.91</v>
      </c>
      <c r="C46" s="1">
        <f t="shared" si="0"/>
        <v>1.0356386183149898E-2</v>
      </c>
      <c r="D46" s="7">
        <v>45</v>
      </c>
      <c r="E46" s="1">
        <v>-2.4972036718755388E-2</v>
      </c>
    </row>
    <row r="47" spans="1:5" x14ac:dyDescent="0.35">
      <c r="A47" s="15">
        <v>41759</v>
      </c>
      <c r="B47">
        <v>6780.03</v>
      </c>
      <c r="C47" s="1">
        <f t="shared" si="0"/>
        <v>1.4937338293276113E-3</v>
      </c>
      <c r="D47" s="7">
        <v>46</v>
      </c>
      <c r="E47" s="1">
        <v>-2.4885542981365995E-2</v>
      </c>
    </row>
    <row r="48" spans="1:5" x14ac:dyDescent="0.35">
      <c r="A48" s="15">
        <v>41760</v>
      </c>
      <c r="B48">
        <v>6808.87</v>
      </c>
      <c r="C48" s="1">
        <f t="shared" si="0"/>
        <v>4.244647219556457E-3</v>
      </c>
      <c r="D48" s="7">
        <v>47</v>
      </c>
      <c r="E48" s="1">
        <v>-2.4884030810592504E-2</v>
      </c>
    </row>
    <row r="49" spans="1:5" x14ac:dyDescent="0.35">
      <c r="A49" s="15">
        <v>41761</v>
      </c>
      <c r="B49">
        <v>6822.42</v>
      </c>
      <c r="C49" s="1">
        <f t="shared" si="0"/>
        <v>1.9880736838493946E-3</v>
      </c>
      <c r="D49" s="7">
        <v>48</v>
      </c>
      <c r="E49" s="1">
        <v>-2.4709887242733694E-2</v>
      </c>
    </row>
    <row r="50" spans="1:5" x14ac:dyDescent="0.35">
      <c r="A50" s="15">
        <v>41765</v>
      </c>
      <c r="B50">
        <v>6798.56</v>
      </c>
      <c r="C50" s="1">
        <f t="shared" si="0"/>
        <v>-3.5034225738144616E-3</v>
      </c>
      <c r="D50" s="7">
        <v>49</v>
      </c>
      <c r="E50" s="1">
        <v>-2.414725949774851E-2</v>
      </c>
    </row>
    <row r="51" spans="1:5" x14ac:dyDescent="0.35">
      <c r="A51" s="15">
        <v>41766</v>
      </c>
      <c r="B51">
        <v>6796.44</v>
      </c>
      <c r="C51" s="1">
        <f t="shared" si="0"/>
        <v>-3.1187936994264535E-4</v>
      </c>
      <c r="D51" s="7">
        <v>50</v>
      </c>
      <c r="E51" s="1">
        <v>-2.4140766589883227E-2</v>
      </c>
    </row>
    <row r="52" spans="1:5" x14ac:dyDescent="0.35">
      <c r="A52" s="15">
        <v>41767</v>
      </c>
      <c r="B52">
        <v>6839.25</v>
      </c>
      <c r="C52" s="1">
        <f t="shared" si="0"/>
        <v>6.2791308188228489E-3</v>
      </c>
      <c r="D52" s="7">
        <v>51</v>
      </c>
      <c r="E52" s="1">
        <v>-2.3780262560547702E-2</v>
      </c>
    </row>
    <row r="53" spans="1:5" x14ac:dyDescent="0.35">
      <c r="A53" s="15">
        <v>41768</v>
      </c>
      <c r="B53">
        <v>6814.57</v>
      </c>
      <c r="C53" s="1">
        <f t="shared" si="0"/>
        <v>-3.6151094534137237E-3</v>
      </c>
      <c r="D53" s="7">
        <v>52</v>
      </c>
      <c r="E53" s="1">
        <v>-2.372187411944154E-2</v>
      </c>
    </row>
    <row r="54" spans="1:5" x14ac:dyDescent="0.35">
      <c r="A54" s="15">
        <v>41771</v>
      </c>
      <c r="B54">
        <v>6851.75</v>
      </c>
      <c r="C54" s="1">
        <f t="shared" si="0"/>
        <v>5.4411270523139358E-3</v>
      </c>
      <c r="D54" s="7">
        <v>53</v>
      </c>
      <c r="E54" s="1">
        <v>-2.3688830985958458E-2</v>
      </c>
    </row>
    <row r="55" spans="1:5" x14ac:dyDescent="0.35">
      <c r="A55" s="15">
        <v>41772</v>
      </c>
      <c r="B55">
        <v>6873.08</v>
      </c>
      <c r="C55" s="1">
        <f t="shared" si="0"/>
        <v>3.1082377228244438E-3</v>
      </c>
      <c r="D55" s="7">
        <v>54</v>
      </c>
      <c r="E55" s="1">
        <v>-2.3635857391217308E-2</v>
      </c>
    </row>
    <row r="56" spans="1:5" x14ac:dyDescent="0.35">
      <c r="A56" s="15">
        <v>41773</v>
      </c>
      <c r="B56">
        <v>6878.49</v>
      </c>
      <c r="C56" s="1">
        <f t="shared" si="0"/>
        <v>7.8681929104882416E-4</v>
      </c>
      <c r="D56" s="7">
        <v>55</v>
      </c>
      <c r="E56" s="1">
        <v>-2.3467784555865605E-2</v>
      </c>
    </row>
    <row r="57" spans="1:5" x14ac:dyDescent="0.35">
      <c r="A57" s="15">
        <v>41774</v>
      </c>
      <c r="B57">
        <v>6840.89</v>
      </c>
      <c r="C57" s="1">
        <f t="shared" si="0"/>
        <v>-5.4813109834748073E-3</v>
      </c>
      <c r="D57" s="7">
        <v>56</v>
      </c>
      <c r="E57" s="1">
        <v>-2.3343151832635561E-2</v>
      </c>
    </row>
    <row r="58" spans="1:5" x14ac:dyDescent="0.35">
      <c r="A58" s="15">
        <v>41775</v>
      </c>
      <c r="B58">
        <v>6855.81</v>
      </c>
      <c r="C58" s="1">
        <f t="shared" si="0"/>
        <v>2.1786278302628127E-3</v>
      </c>
      <c r="D58" s="7">
        <v>57</v>
      </c>
      <c r="E58" s="1">
        <v>-2.3194752609739088E-2</v>
      </c>
    </row>
    <row r="59" spans="1:5" x14ac:dyDescent="0.35">
      <c r="A59" s="15">
        <v>41778</v>
      </c>
      <c r="B59">
        <v>6844.55</v>
      </c>
      <c r="C59" s="1">
        <f t="shared" si="0"/>
        <v>-1.6437527970513278E-3</v>
      </c>
      <c r="D59" s="7">
        <v>58</v>
      </c>
      <c r="E59" s="1">
        <v>-2.3130025029645937E-2</v>
      </c>
    </row>
    <row r="60" spans="1:5" x14ac:dyDescent="0.35">
      <c r="A60" s="15">
        <v>41779</v>
      </c>
      <c r="B60">
        <v>6802</v>
      </c>
      <c r="C60" s="1">
        <f t="shared" si="0"/>
        <v>-6.2360285772540859E-3</v>
      </c>
      <c r="D60" s="7">
        <v>59</v>
      </c>
      <c r="E60" s="1">
        <v>-2.3050383298553721E-2</v>
      </c>
    </row>
    <row r="61" spans="1:5" x14ac:dyDescent="0.35">
      <c r="A61" s="15">
        <v>41780</v>
      </c>
      <c r="B61">
        <v>6821.04</v>
      </c>
      <c r="C61" s="1">
        <f t="shared" si="0"/>
        <v>2.7952663131636194E-3</v>
      </c>
      <c r="D61" s="7">
        <v>60</v>
      </c>
      <c r="E61" s="1">
        <v>-2.2989482005936791E-2</v>
      </c>
    </row>
    <row r="62" spans="1:5" x14ac:dyDescent="0.35">
      <c r="A62" s="15">
        <v>41781</v>
      </c>
      <c r="B62">
        <v>6820.56</v>
      </c>
      <c r="C62" s="1">
        <f t="shared" si="0"/>
        <v>-7.0372976805882406E-5</v>
      </c>
      <c r="D62" s="7">
        <v>61</v>
      </c>
      <c r="E62" s="1">
        <v>-2.2700915780852583E-2</v>
      </c>
    </row>
    <row r="63" spans="1:5" x14ac:dyDescent="0.35">
      <c r="A63" s="15">
        <v>41782</v>
      </c>
      <c r="B63">
        <v>6815.75</v>
      </c>
      <c r="C63" s="1">
        <f t="shared" si="0"/>
        <v>-7.0546947077179548E-4</v>
      </c>
      <c r="D63" s="7">
        <v>62</v>
      </c>
      <c r="E63" s="1">
        <v>-2.246949607165389E-2</v>
      </c>
    </row>
    <row r="64" spans="1:5" x14ac:dyDescent="0.35">
      <c r="A64" s="15">
        <v>41786</v>
      </c>
      <c r="B64">
        <v>6844.94</v>
      </c>
      <c r="C64" s="1">
        <f t="shared" si="0"/>
        <v>4.2735827291261533E-3</v>
      </c>
      <c r="D64" s="7">
        <v>63</v>
      </c>
      <c r="E64" s="1">
        <v>-2.1953525913381233E-2</v>
      </c>
    </row>
    <row r="65" spans="1:5" x14ac:dyDescent="0.35">
      <c r="A65" s="15">
        <v>41787</v>
      </c>
      <c r="B65">
        <v>6851.22</v>
      </c>
      <c r="C65" s="1">
        <f t="shared" si="0"/>
        <v>9.170454258871488E-4</v>
      </c>
      <c r="D65" s="7">
        <v>64</v>
      </c>
      <c r="E65" s="1">
        <v>-2.1616370682853638E-2</v>
      </c>
    </row>
    <row r="66" spans="1:5" x14ac:dyDescent="0.35">
      <c r="A66" s="15">
        <v>41788</v>
      </c>
      <c r="B66">
        <v>6871.29</v>
      </c>
      <c r="C66" s="1">
        <f t="shared" si="0"/>
        <v>2.9251229272899484E-3</v>
      </c>
      <c r="D66" s="7">
        <v>65</v>
      </c>
      <c r="E66" s="1">
        <v>-2.1454506332376361E-2</v>
      </c>
    </row>
    <row r="67" spans="1:5" x14ac:dyDescent="0.35">
      <c r="A67" s="15">
        <v>41789</v>
      </c>
      <c r="B67">
        <v>6844.51</v>
      </c>
      <c r="C67" s="1">
        <f t="shared" ref="C67:C130" si="1">LN(B67/B66)</f>
        <v>-3.9049904534282074E-3</v>
      </c>
      <c r="D67" s="7">
        <v>66</v>
      </c>
      <c r="E67" s="1">
        <v>-2.1372875913059891E-2</v>
      </c>
    </row>
    <row r="68" spans="1:5" x14ac:dyDescent="0.35">
      <c r="A68" s="15">
        <v>41792</v>
      </c>
      <c r="B68">
        <v>6864.1</v>
      </c>
      <c r="C68" s="1">
        <f t="shared" si="1"/>
        <v>2.858059764641833E-3</v>
      </c>
      <c r="D68" s="7">
        <v>67</v>
      </c>
      <c r="E68" s="1">
        <v>-2.0293966302123632E-2</v>
      </c>
    </row>
    <row r="69" spans="1:5" x14ac:dyDescent="0.35">
      <c r="A69" s="15">
        <v>41793</v>
      </c>
      <c r="B69">
        <v>6836.3</v>
      </c>
      <c r="C69" s="1">
        <f t="shared" si="1"/>
        <v>-4.0582812406456748E-3</v>
      </c>
      <c r="D69" s="7">
        <v>68</v>
      </c>
      <c r="E69" s="1">
        <v>-2.0287863918520645E-2</v>
      </c>
    </row>
    <row r="70" spans="1:5" x14ac:dyDescent="0.35">
      <c r="A70" s="15">
        <v>41794</v>
      </c>
      <c r="B70">
        <v>6818.63</v>
      </c>
      <c r="C70" s="1">
        <f t="shared" si="1"/>
        <v>-2.5880776925285291E-3</v>
      </c>
      <c r="D70" s="7">
        <v>69</v>
      </c>
      <c r="E70" s="1">
        <v>-2.0233086440521939E-2</v>
      </c>
    </row>
    <row r="71" spans="1:5" x14ac:dyDescent="0.35">
      <c r="A71" s="15">
        <v>41795</v>
      </c>
      <c r="B71">
        <v>6813.49</v>
      </c>
      <c r="C71" s="1">
        <f t="shared" si="1"/>
        <v>-7.5410137874080063E-4</v>
      </c>
      <c r="D71" s="7">
        <v>70</v>
      </c>
      <c r="E71" s="1">
        <v>-2.0153463137750814E-2</v>
      </c>
    </row>
    <row r="72" spans="1:5" x14ac:dyDescent="0.35">
      <c r="A72" s="15">
        <v>41796</v>
      </c>
      <c r="B72">
        <v>6858.21</v>
      </c>
      <c r="C72" s="1">
        <f t="shared" si="1"/>
        <v>6.5420042120720567E-3</v>
      </c>
      <c r="D72" s="7">
        <v>71</v>
      </c>
      <c r="E72" s="1">
        <v>-1.9922627981026578E-2</v>
      </c>
    </row>
    <row r="73" spans="1:5" x14ac:dyDescent="0.35">
      <c r="A73" s="15">
        <v>41799</v>
      </c>
      <c r="B73">
        <v>6875</v>
      </c>
      <c r="C73" s="1">
        <f t="shared" si="1"/>
        <v>2.4451688083715209E-3</v>
      </c>
      <c r="D73" s="7">
        <v>72</v>
      </c>
      <c r="E73" s="1">
        <v>-1.9879171669744691E-2</v>
      </c>
    </row>
    <row r="74" spans="1:5" x14ac:dyDescent="0.35">
      <c r="A74" s="15">
        <v>41800</v>
      </c>
      <c r="B74">
        <v>6873.55</v>
      </c>
      <c r="C74" s="1">
        <f t="shared" si="1"/>
        <v>-2.1093133535911293E-4</v>
      </c>
      <c r="D74" s="7">
        <v>73</v>
      </c>
      <c r="E74" s="1">
        <v>-1.9838588149435905E-2</v>
      </c>
    </row>
    <row r="75" spans="1:5" x14ac:dyDescent="0.35">
      <c r="A75" s="15">
        <v>41801</v>
      </c>
      <c r="B75">
        <v>6838.87</v>
      </c>
      <c r="C75" s="1">
        <f t="shared" si="1"/>
        <v>-5.0581989089753194E-3</v>
      </c>
      <c r="D75" s="7">
        <v>74</v>
      </c>
      <c r="E75" s="1">
        <v>-1.9755365711174869E-2</v>
      </c>
    </row>
    <row r="76" spans="1:5" x14ac:dyDescent="0.35">
      <c r="A76" s="15">
        <v>41802</v>
      </c>
      <c r="B76">
        <v>6843.11</v>
      </c>
      <c r="C76" s="1">
        <f t="shared" si="1"/>
        <v>6.1979335384644324E-4</v>
      </c>
      <c r="D76" s="7">
        <v>75</v>
      </c>
      <c r="E76" s="1">
        <v>-1.9616715619754289E-2</v>
      </c>
    </row>
    <row r="77" spans="1:5" x14ac:dyDescent="0.35">
      <c r="A77" s="15">
        <v>41803</v>
      </c>
      <c r="B77">
        <v>6777.85</v>
      </c>
      <c r="C77" s="1">
        <f t="shared" si="1"/>
        <v>-9.582364144122172E-3</v>
      </c>
      <c r="D77" s="7">
        <v>76</v>
      </c>
      <c r="E77" s="1">
        <v>-1.9605967378969576E-2</v>
      </c>
    </row>
    <row r="78" spans="1:5" x14ac:dyDescent="0.35">
      <c r="A78" s="15">
        <v>41806</v>
      </c>
      <c r="B78">
        <v>6754.64</v>
      </c>
      <c r="C78" s="1">
        <f t="shared" si="1"/>
        <v>-3.4302663824332747E-3</v>
      </c>
      <c r="D78" s="7">
        <v>77</v>
      </c>
      <c r="E78" s="1">
        <v>-1.9472853333642969E-2</v>
      </c>
    </row>
    <row r="79" spans="1:5" x14ac:dyDescent="0.35">
      <c r="A79" s="15">
        <v>41807</v>
      </c>
      <c r="B79">
        <v>6766.77</v>
      </c>
      <c r="C79" s="1">
        <f t="shared" si="1"/>
        <v>1.7941920634014083E-3</v>
      </c>
      <c r="D79" s="7">
        <v>78</v>
      </c>
      <c r="E79" s="1">
        <v>-1.9325598109415039E-2</v>
      </c>
    </row>
    <row r="80" spans="1:5" x14ac:dyDescent="0.35">
      <c r="A80" s="15">
        <v>41808</v>
      </c>
      <c r="B80">
        <v>6778.56</v>
      </c>
      <c r="C80" s="1">
        <f t="shared" si="1"/>
        <v>1.7408218149617088E-3</v>
      </c>
      <c r="D80" s="7">
        <v>79</v>
      </c>
      <c r="E80" s="1">
        <v>-1.9189207738605916E-2</v>
      </c>
    </row>
    <row r="81" spans="1:5" x14ac:dyDescent="0.35">
      <c r="A81" s="15">
        <v>41809</v>
      </c>
      <c r="B81">
        <v>6808.11</v>
      </c>
      <c r="C81" s="1">
        <f t="shared" si="1"/>
        <v>4.3498585883975276E-3</v>
      </c>
      <c r="D81" s="7">
        <v>80</v>
      </c>
      <c r="E81" s="1">
        <v>-1.9001727194254893E-2</v>
      </c>
    </row>
    <row r="82" spans="1:5" x14ac:dyDescent="0.35">
      <c r="A82" s="15">
        <v>41810</v>
      </c>
      <c r="B82">
        <v>6825.2</v>
      </c>
      <c r="C82" s="1">
        <f t="shared" si="1"/>
        <v>2.5070960686205388E-3</v>
      </c>
      <c r="D82" s="7">
        <v>81</v>
      </c>
      <c r="E82" s="1">
        <v>-1.9000433735816755E-2</v>
      </c>
    </row>
    <row r="83" spans="1:5" x14ac:dyDescent="0.35">
      <c r="A83" s="15">
        <v>41813</v>
      </c>
      <c r="B83">
        <v>6800.56</v>
      </c>
      <c r="C83" s="1">
        <f t="shared" si="1"/>
        <v>-3.6166829385525304E-3</v>
      </c>
      <c r="D83" s="7">
        <v>82</v>
      </c>
      <c r="E83" s="1">
        <v>-1.8942710598812005E-2</v>
      </c>
    </row>
    <row r="84" spans="1:5" x14ac:dyDescent="0.35">
      <c r="A84" s="15">
        <v>41814</v>
      </c>
      <c r="B84">
        <v>6787.07</v>
      </c>
      <c r="C84" s="1">
        <f t="shared" si="1"/>
        <v>-1.9856302287128845E-3</v>
      </c>
      <c r="D84" s="7">
        <v>83</v>
      </c>
      <c r="E84" s="1">
        <v>-1.8891324306938687E-2</v>
      </c>
    </row>
    <row r="85" spans="1:5" x14ac:dyDescent="0.35">
      <c r="A85" s="15">
        <v>41815</v>
      </c>
      <c r="B85">
        <v>6733.62</v>
      </c>
      <c r="C85" s="1">
        <f t="shared" si="1"/>
        <v>-7.9064424134901931E-3</v>
      </c>
      <c r="D85" s="7">
        <v>84</v>
      </c>
      <c r="E85" s="1">
        <v>-1.8810611615617111E-2</v>
      </c>
    </row>
    <row r="86" spans="1:5" x14ac:dyDescent="0.35">
      <c r="A86" s="15">
        <v>41816</v>
      </c>
      <c r="B86">
        <v>6735.12</v>
      </c>
      <c r="C86" s="1">
        <f t="shared" si="1"/>
        <v>2.2273798532025286E-4</v>
      </c>
      <c r="D86" s="7">
        <v>85</v>
      </c>
      <c r="E86" s="1">
        <v>-1.8798210246969975E-2</v>
      </c>
    </row>
    <row r="87" spans="1:5" x14ac:dyDescent="0.35">
      <c r="A87" s="15">
        <v>41817</v>
      </c>
      <c r="B87">
        <v>6757.77</v>
      </c>
      <c r="C87" s="1">
        <f t="shared" si="1"/>
        <v>3.3573268996077805E-3</v>
      </c>
      <c r="D87" s="7">
        <v>86</v>
      </c>
      <c r="E87" s="1">
        <v>-1.8406055193669724E-2</v>
      </c>
    </row>
    <row r="88" spans="1:5" x14ac:dyDescent="0.35">
      <c r="A88" s="15">
        <v>41820</v>
      </c>
      <c r="B88">
        <v>6743.94</v>
      </c>
      <c r="C88" s="1">
        <f t="shared" si="1"/>
        <v>-2.0486301123207253E-3</v>
      </c>
      <c r="D88" s="7">
        <v>87</v>
      </c>
      <c r="E88" s="1">
        <v>-1.8364475259825576E-2</v>
      </c>
    </row>
    <row r="89" spans="1:5" x14ac:dyDescent="0.35">
      <c r="A89" s="15">
        <v>41821</v>
      </c>
      <c r="B89">
        <v>6802.92</v>
      </c>
      <c r="C89" s="1">
        <f t="shared" si="1"/>
        <v>8.7076079130956798E-3</v>
      </c>
      <c r="D89" s="7">
        <v>88</v>
      </c>
      <c r="E89" s="1">
        <v>-1.8354246337873255E-2</v>
      </c>
    </row>
    <row r="90" spans="1:5" x14ac:dyDescent="0.35">
      <c r="A90" s="15">
        <v>41822</v>
      </c>
      <c r="B90">
        <v>6816.37</v>
      </c>
      <c r="C90" s="1">
        <f t="shared" si="1"/>
        <v>1.9751403153279285E-3</v>
      </c>
      <c r="D90" s="7">
        <v>89</v>
      </c>
      <c r="E90" s="1">
        <v>-1.7996023714404886E-2</v>
      </c>
    </row>
    <row r="91" spans="1:5" x14ac:dyDescent="0.35">
      <c r="A91" s="15">
        <v>41823</v>
      </c>
      <c r="B91">
        <v>6865.21</v>
      </c>
      <c r="C91" s="1">
        <f t="shared" si="1"/>
        <v>7.1395566098400439E-3</v>
      </c>
      <c r="D91" s="7">
        <v>90</v>
      </c>
      <c r="E91" s="1">
        <v>-1.7830122861554287E-2</v>
      </c>
    </row>
    <row r="92" spans="1:5" x14ac:dyDescent="0.35">
      <c r="A92" s="15">
        <v>41824</v>
      </c>
      <c r="B92">
        <v>6866.05</v>
      </c>
      <c r="C92" s="1">
        <f t="shared" si="1"/>
        <v>1.2234856831020851E-4</v>
      </c>
      <c r="D92" s="7">
        <v>91</v>
      </c>
      <c r="E92" s="1">
        <v>-1.765472218262161E-2</v>
      </c>
    </row>
    <row r="93" spans="1:5" x14ac:dyDescent="0.35">
      <c r="A93" s="15">
        <v>41827</v>
      </c>
      <c r="B93">
        <v>6823.51</v>
      </c>
      <c r="C93" s="1">
        <f t="shared" si="1"/>
        <v>-6.2149750508825345E-3</v>
      </c>
      <c r="D93" s="7">
        <v>92</v>
      </c>
      <c r="E93" s="1">
        <v>-1.7609681964416982E-2</v>
      </c>
    </row>
    <row r="94" spans="1:5" x14ac:dyDescent="0.35">
      <c r="A94" s="15">
        <v>41828</v>
      </c>
      <c r="B94">
        <v>6738.45</v>
      </c>
      <c r="C94" s="1">
        <f t="shared" si="1"/>
        <v>-1.2544074067939998E-2</v>
      </c>
      <c r="D94" s="7">
        <v>93</v>
      </c>
      <c r="E94" s="1">
        <v>-1.745774638928969E-2</v>
      </c>
    </row>
    <row r="95" spans="1:5" x14ac:dyDescent="0.35">
      <c r="A95" s="15">
        <v>41829</v>
      </c>
      <c r="B95">
        <v>6718.04</v>
      </c>
      <c r="C95" s="1">
        <f t="shared" si="1"/>
        <v>-3.0334828251790064E-3</v>
      </c>
      <c r="D95" s="7">
        <v>94</v>
      </c>
      <c r="E95" s="1">
        <v>-1.74366164984406E-2</v>
      </c>
    </row>
    <row r="96" spans="1:5" x14ac:dyDescent="0.35">
      <c r="A96" s="15">
        <v>41830</v>
      </c>
      <c r="B96">
        <v>6672.37</v>
      </c>
      <c r="C96" s="1">
        <f t="shared" si="1"/>
        <v>-6.8213261710665159E-3</v>
      </c>
      <c r="D96" s="7">
        <v>95</v>
      </c>
      <c r="E96" s="1">
        <v>-1.7427983561465053E-2</v>
      </c>
    </row>
    <row r="97" spans="1:5" x14ac:dyDescent="0.35">
      <c r="A97" s="15">
        <v>41831</v>
      </c>
      <c r="B97">
        <v>6690.17</v>
      </c>
      <c r="C97" s="1">
        <f t="shared" si="1"/>
        <v>2.6641657242366503E-3</v>
      </c>
      <c r="D97" s="7">
        <v>96</v>
      </c>
      <c r="E97" s="1">
        <v>-1.7328584642666057E-2</v>
      </c>
    </row>
    <row r="98" spans="1:5" x14ac:dyDescent="0.35">
      <c r="A98" s="15">
        <v>41834</v>
      </c>
      <c r="B98">
        <v>6746.14</v>
      </c>
      <c r="C98" s="1">
        <f t="shared" si="1"/>
        <v>8.3312045843878992E-3</v>
      </c>
      <c r="D98" s="7">
        <v>97</v>
      </c>
      <c r="E98" s="1">
        <v>-1.7318001590099212E-2</v>
      </c>
    </row>
    <row r="99" spans="1:5" x14ac:dyDescent="0.35">
      <c r="A99" s="15">
        <v>41835</v>
      </c>
      <c r="B99">
        <v>6710.45</v>
      </c>
      <c r="C99" s="1">
        <f t="shared" si="1"/>
        <v>-5.3044766446022507E-3</v>
      </c>
      <c r="D99" s="7">
        <v>98</v>
      </c>
      <c r="E99" s="1">
        <v>-1.7169923276538535E-2</v>
      </c>
    </row>
    <row r="100" spans="1:5" x14ac:dyDescent="0.35">
      <c r="A100" s="15">
        <v>41836</v>
      </c>
      <c r="B100">
        <v>6784.67</v>
      </c>
      <c r="C100" s="1">
        <f t="shared" si="1"/>
        <v>1.0999642587077191E-2</v>
      </c>
      <c r="D100" s="7">
        <v>99</v>
      </c>
      <c r="E100" s="1">
        <v>-1.7128025105973232E-2</v>
      </c>
    </row>
    <row r="101" spans="1:5" x14ac:dyDescent="0.35">
      <c r="A101" s="15">
        <v>41837</v>
      </c>
      <c r="B101">
        <v>6738.32</v>
      </c>
      <c r="C101" s="1">
        <f t="shared" si="1"/>
        <v>-6.8550197114301435E-3</v>
      </c>
      <c r="D101" s="7">
        <v>100</v>
      </c>
      <c r="E101" s="1">
        <v>-1.7092198496724442E-2</v>
      </c>
    </row>
    <row r="102" spans="1:5" x14ac:dyDescent="0.35">
      <c r="A102" s="15">
        <v>41838</v>
      </c>
      <c r="B102">
        <v>6749.45</v>
      </c>
      <c r="C102" s="1">
        <f t="shared" si="1"/>
        <v>1.6503843891607754E-3</v>
      </c>
      <c r="D102" s="7">
        <v>101</v>
      </c>
      <c r="E102" s="1">
        <v>-1.7063749395330459E-2</v>
      </c>
    </row>
    <row r="103" spans="1:5" x14ac:dyDescent="0.35">
      <c r="A103" s="15">
        <v>41841</v>
      </c>
      <c r="B103">
        <v>6728.44</v>
      </c>
      <c r="C103" s="1">
        <f t="shared" si="1"/>
        <v>-3.1177012155766135E-3</v>
      </c>
      <c r="D103" s="7">
        <v>102</v>
      </c>
      <c r="E103" s="1">
        <v>-1.7038959256391942E-2</v>
      </c>
    </row>
    <row r="104" spans="1:5" x14ac:dyDescent="0.35">
      <c r="A104" s="15">
        <v>41842</v>
      </c>
      <c r="B104">
        <v>6795.34</v>
      </c>
      <c r="C104" s="1">
        <f t="shared" si="1"/>
        <v>9.8937642754831807E-3</v>
      </c>
      <c r="D104" s="7">
        <v>103</v>
      </c>
      <c r="E104" s="1">
        <v>-1.69744191011344E-2</v>
      </c>
    </row>
    <row r="105" spans="1:5" x14ac:dyDescent="0.35">
      <c r="A105" s="15">
        <v>41843</v>
      </c>
      <c r="B105">
        <v>6798.15</v>
      </c>
      <c r="C105" s="1">
        <f t="shared" si="1"/>
        <v>4.1343320074912197E-4</v>
      </c>
      <c r="D105" s="7">
        <v>104</v>
      </c>
      <c r="E105" s="1">
        <v>-1.6938286682483258E-2</v>
      </c>
    </row>
    <row r="106" spans="1:5" x14ac:dyDescent="0.35">
      <c r="A106" s="15">
        <v>41844</v>
      </c>
      <c r="B106">
        <v>6821.46</v>
      </c>
      <c r="C106" s="1">
        <f t="shared" si="1"/>
        <v>3.4230088468388889E-3</v>
      </c>
      <c r="D106" s="7">
        <v>105</v>
      </c>
      <c r="E106" s="1">
        <v>-1.6845448323160737E-2</v>
      </c>
    </row>
    <row r="107" spans="1:5" x14ac:dyDescent="0.35">
      <c r="A107" s="15">
        <v>41845</v>
      </c>
      <c r="B107">
        <v>6791.55</v>
      </c>
      <c r="C107" s="1">
        <f t="shared" si="1"/>
        <v>-4.394332793490904E-3</v>
      </c>
      <c r="D107" s="7">
        <v>106</v>
      </c>
      <c r="E107" s="1">
        <v>-1.6421688003486652E-2</v>
      </c>
    </row>
    <row r="108" spans="1:5" x14ac:dyDescent="0.35">
      <c r="A108" s="15">
        <v>41848</v>
      </c>
      <c r="B108">
        <v>6788.07</v>
      </c>
      <c r="C108" s="1">
        <f t="shared" si="1"/>
        <v>-5.1253276250451645E-4</v>
      </c>
      <c r="D108" s="7">
        <v>107</v>
      </c>
      <c r="E108" s="1">
        <v>-1.6415790686269843E-2</v>
      </c>
    </row>
    <row r="109" spans="1:5" x14ac:dyDescent="0.35">
      <c r="A109" s="15">
        <v>41849</v>
      </c>
      <c r="B109">
        <v>6807.75</v>
      </c>
      <c r="C109" s="1">
        <f t="shared" si="1"/>
        <v>2.8950094580495475E-3</v>
      </c>
      <c r="D109" s="7">
        <v>108</v>
      </c>
      <c r="E109" s="1">
        <v>-1.6294989212955108E-2</v>
      </c>
    </row>
    <row r="110" spans="1:5" x14ac:dyDescent="0.35">
      <c r="A110" s="15">
        <v>41850</v>
      </c>
      <c r="B110">
        <v>6773.44</v>
      </c>
      <c r="C110" s="1">
        <f t="shared" si="1"/>
        <v>-5.0525871430408091E-3</v>
      </c>
      <c r="D110" s="7">
        <v>109</v>
      </c>
      <c r="E110" s="1">
        <v>-1.627044499435306E-2</v>
      </c>
    </row>
    <row r="111" spans="1:5" x14ac:dyDescent="0.35">
      <c r="A111" s="15">
        <v>41851</v>
      </c>
      <c r="B111">
        <v>6730.11</v>
      </c>
      <c r="C111" s="1">
        <f t="shared" si="1"/>
        <v>-6.4175937014942291E-3</v>
      </c>
      <c r="D111" s="7">
        <v>110</v>
      </c>
      <c r="E111" s="1">
        <v>-1.608388033054637E-2</v>
      </c>
    </row>
    <row r="112" spans="1:5" x14ac:dyDescent="0.35">
      <c r="A112" s="15">
        <v>41852</v>
      </c>
      <c r="B112">
        <v>6679.18</v>
      </c>
      <c r="C112" s="1">
        <f t="shared" si="1"/>
        <v>-7.5962627255870387E-3</v>
      </c>
      <c r="D112" s="7">
        <v>111</v>
      </c>
      <c r="E112" s="1">
        <v>-1.6050977148094104E-2</v>
      </c>
    </row>
    <row r="113" spans="1:5" x14ac:dyDescent="0.35">
      <c r="A113" s="15">
        <v>41855</v>
      </c>
      <c r="B113">
        <v>6677.52</v>
      </c>
      <c r="C113" s="1">
        <f t="shared" si="1"/>
        <v>-2.4856439218468458E-4</v>
      </c>
      <c r="D113" s="7">
        <v>112</v>
      </c>
      <c r="E113" s="1">
        <v>-1.5958216153396581E-2</v>
      </c>
    </row>
    <row r="114" spans="1:5" x14ac:dyDescent="0.35">
      <c r="A114" s="15">
        <v>41856</v>
      </c>
      <c r="B114">
        <v>6682.48</v>
      </c>
      <c r="C114" s="1">
        <f t="shared" si="1"/>
        <v>7.4251500417393541E-4</v>
      </c>
      <c r="D114" s="7">
        <v>113</v>
      </c>
      <c r="E114" s="1">
        <v>-1.5776880447484088E-2</v>
      </c>
    </row>
    <row r="115" spans="1:5" x14ac:dyDescent="0.35">
      <c r="A115" s="15">
        <v>41857</v>
      </c>
      <c r="B115">
        <v>6636.16</v>
      </c>
      <c r="C115" s="1">
        <f t="shared" si="1"/>
        <v>-6.9556931868548933E-3</v>
      </c>
      <c r="D115" s="7">
        <v>114</v>
      </c>
      <c r="E115" s="1">
        <v>-1.5681001651298196E-2</v>
      </c>
    </row>
    <row r="116" spans="1:5" x14ac:dyDescent="0.35">
      <c r="A116" s="15">
        <v>41858</v>
      </c>
      <c r="B116">
        <v>6597.37</v>
      </c>
      <c r="C116" s="1">
        <f t="shared" si="1"/>
        <v>-5.8623981800119424E-3</v>
      </c>
      <c r="D116" s="7">
        <v>115</v>
      </c>
      <c r="E116" s="1">
        <v>-1.5572593498001816E-2</v>
      </c>
    </row>
    <row r="117" spans="1:5" x14ac:dyDescent="0.35">
      <c r="A117" s="15">
        <v>41859</v>
      </c>
      <c r="B117">
        <v>6567.36</v>
      </c>
      <c r="C117" s="1">
        <f t="shared" si="1"/>
        <v>-4.5591595091038495E-3</v>
      </c>
      <c r="D117" s="7">
        <v>116</v>
      </c>
      <c r="E117" s="1">
        <v>-1.5527245125335515E-2</v>
      </c>
    </row>
    <row r="118" spans="1:5" x14ac:dyDescent="0.35">
      <c r="A118" s="15">
        <v>41862</v>
      </c>
      <c r="B118">
        <v>6632.82</v>
      </c>
      <c r="C118" s="1">
        <f t="shared" si="1"/>
        <v>9.9181278745346223E-3</v>
      </c>
      <c r="D118" s="7">
        <v>117</v>
      </c>
      <c r="E118" s="1">
        <v>-1.5517124871648838E-2</v>
      </c>
    </row>
    <row r="119" spans="1:5" x14ac:dyDescent="0.35">
      <c r="A119" s="15">
        <v>41863</v>
      </c>
      <c r="B119">
        <v>6632.42</v>
      </c>
      <c r="C119" s="1">
        <f t="shared" si="1"/>
        <v>-6.03079929380824E-5</v>
      </c>
      <c r="D119" s="7">
        <v>118</v>
      </c>
      <c r="E119" s="1">
        <v>-1.5500791144653329E-2</v>
      </c>
    </row>
    <row r="120" spans="1:5" x14ac:dyDescent="0.35">
      <c r="A120" s="15">
        <v>41864</v>
      </c>
      <c r="B120">
        <v>6656.68</v>
      </c>
      <c r="C120" s="1">
        <f t="shared" si="1"/>
        <v>3.6511166219127104E-3</v>
      </c>
      <c r="D120" s="7">
        <v>119</v>
      </c>
      <c r="E120" s="1">
        <v>-1.5489984495615096E-2</v>
      </c>
    </row>
    <row r="121" spans="1:5" x14ac:dyDescent="0.35">
      <c r="A121" s="15">
        <v>41865</v>
      </c>
      <c r="B121">
        <v>6685.26</v>
      </c>
      <c r="C121" s="1">
        <f t="shared" si="1"/>
        <v>4.2842410796054935E-3</v>
      </c>
      <c r="D121" s="7">
        <v>120</v>
      </c>
      <c r="E121" s="1">
        <v>-1.5396461831984135E-2</v>
      </c>
    </row>
    <row r="122" spans="1:5" x14ac:dyDescent="0.35">
      <c r="A122" s="15">
        <v>41866</v>
      </c>
      <c r="B122">
        <v>6689.08</v>
      </c>
      <c r="C122" s="1">
        <f t="shared" si="1"/>
        <v>5.7124315725157486E-4</v>
      </c>
      <c r="D122" s="7">
        <v>121</v>
      </c>
      <c r="E122" s="1">
        <v>-1.5383827692237222E-2</v>
      </c>
    </row>
    <row r="123" spans="1:5" x14ac:dyDescent="0.35">
      <c r="A123" s="15">
        <v>41869</v>
      </c>
      <c r="B123">
        <v>6741.25</v>
      </c>
      <c r="C123" s="1">
        <f t="shared" si="1"/>
        <v>7.769021670327835E-3</v>
      </c>
      <c r="D123" s="7">
        <v>122</v>
      </c>
      <c r="E123" s="1">
        <v>-1.5280394260545694E-2</v>
      </c>
    </row>
    <row r="124" spans="1:5" x14ac:dyDescent="0.35">
      <c r="A124" s="15">
        <v>41870</v>
      </c>
      <c r="B124">
        <v>6779.31</v>
      </c>
      <c r="C124" s="1">
        <f t="shared" si="1"/>
        <v>5.6299591925912697E-3</v>
      </c>
      <c r="D124" s="7">
        <v>123</v>
      </c>
      <c r="E124" s="1">
        <v>-1.5268553612085886E-2</v>
      </c>
    </row>
    <row r="125" spans="1:5" x14ac:dyDescent="0.35">
      <c r="A125" s="15">
        <v>41871</v>
      </c>
      <c r="B125">
        <v>6755.48</v>
      </c>
      <c r="C125" s="1">
        <f t="shared" si="1"/>
        <v>-3.5212994990591637E-3</v>
      </c>
      <c r="D125" s="7">
        <v>124</v>
      </c>
      <c r="E125" s="1">
        <v>-1.5248866342090755E-2</v>
      </c>
    </row>
    <row r="126" spans="1:5" x14ac:dyDescent="0.35">
      <c r="A126" s="15">
        <v>41872</v>
      </c>
      <c r="B126">
        <v>6777.66</v>
      </c>
      <c r="C126" s="1">
        <f t="shared" si="1"/>
        <v>3.2778822740971323E-3</v>
      </c>
      <c r="D126" s="7">
        <v>125</v>
      </c>
      <c r="E126" s="1">
        <v>-1.5161845235064692E-2</v>
      </c>
    </row>
    <row r="127" spans="1:5" x14ac:dyDescent="0.35">
      <c r="A127" s="15">
        <v>41873</v>
      </c>
      <c r="B127">
        <v>6775.25</v>
      </c>
      <c r="C127" s="1">
        <f t="shared" si="1"/>
        <v>-3.5564318296241491E-4</v>
      </c>
      <c r="D127" s="7">
        <v>126</v>
      </c>
      <c r="E127" s="1">
        <v>-1.5143203481141098E-2</v>
      </c>
    </row>
    <row r="128" spans="1:5" x14ac:dyDescent="0.35">
      <c r="A128" s="15">
        <v>41877</v>
      </c>
      <c r="B128">
        <v>6822.76</v>
      </c>
      <c r="C128" s="1">
        <f t="shared" si="1"/>
        <v>6.9878156177613235E-3</v>
      </c>
      <c r="D128" s="7">
        <v>127</v>
      </c>
      <c r="E128" s="1">
        <v>-1.5142726948909299E-2</v>
      </c>
    </row>
    <row r="129" spans="1:5" x14ac:dyDescent="0.35">
      <c r="A129" s="15">
        <v>41878</v>
      </c>
      <c r="B129">
        <v>6830.66</v>
      </c>
      <c r="C129" s="1">
        <f t="shared" si="1"/>
        <v>1.1572193460115529E-3</v>
      </c>
      <c r="D129" s="7">
        <v>128</v>
      </c>
      <c r="E129" s="1">
        <v>-1.5059674362175236E-2</v>
      </c>
    </row>
    <row r="130" spans="1:5" x14ac:dyDescent="0.35">
      <c r="A130" s="15">
        <v>41879</v>
      </c>
      <c r="B130">
        <v>6805.8</v>
      </c>
      <c r="C130" s="1">
        <f t="shared" si="1"/>
        <v>-3.6461116068244861E-3</v>
      </c>
      <c r="D130" s="7">
        <v>129</v>
      </c>
      <c r="E130" s="1">
        <v>-1.5055230934809467E-2</v>
      </c>
    </row>
    <row r="131" spans="1:5" x14ac:dyDescent="0.35">
      <c r="A131" s="15">
        <v>41880</v>
      </c>
      <c r="B131">
        <v>6819.75</v>
      </c>
      <c r="C131" s="1">
        <f t="shared" ref="C131:C194" si="2">LN(B131/B130)</f>
        <v>2.047624481080086E-3</v>
      </c>
      <c r="D131" s="7">
        <v>130</v>
      </c>
      <c r="E131" s="1">
        <v>-1.5049304414146706E-2</v>
      </c>
    </row>
    <row r="132" spans="1:5" x14ac:dyDescent="0.35">
      <c r="A132" s="15">
        <v>41883</v>
      </c>
      <c r="B132">
        <v>6825.31</v>
      </c>
      <c r="C132" s="1">
        <f t="shared" si="2"/>
        <v>8.1494699293627908E-4</v>
      </c>
      <c r="D132" s="7">
        <v>131</v>
      </c>
      <c r="E132" s="1">
        <v>-1.4995047222148103E-2</v>
      </c>
    </row>
    <row r="133" spans="1:5" x14ac:dyDescent="0.35">
      <c r="A133" s="15">
        <v>41884</v>
      </c>
      <c r="B133">
        <v>6829.17</v>
      </c>
      <c r="C133" s="1">
        <f t="shared" si="2"/>
        <v>5.6538221928963334E-4</v>
      </c>
      <c r="D133" s="7">
        <v>132</v>
      </c>
      <c r="E133" s="1">
        <v>-1.4935667583576865E-2</v>
      </c>
    </row>
    <row r="134" spans="1:5" x14ac:dyDescent="0.35">
      <c r="A134" s="15">
        <v>41885</v>
      </c>
      <c r="B134">
        <v>6873.58</v>
      </c>
      <c r="C134" s="1">
        <f t="shared" si="2"/>
        <v>6.4819332604187114E-3</v>
      </c>
      <c r="D134" s="7">
        <v>133</v>
      </c>
      <c r="E134" s="1">
        <v>-1.4845620737117328E-2</v>
      </c>
    </row>
    <row r="135" spans="1:5" x14ac:dyDescent="0.35">
      <c r="A135" s="15">
        <v>41886</v>
      </c>
      <c r="B135">
        <v>6877.97</v>
      </c>
      <c r="C135" s="1">
        <f t="shared" si="2"/>
        <v>6.3847350286056251E-4</v>
      </c>
      <c r="D135" s="7">
        <v>134</v>
      </c>
      <c r="E135" s="1">
        <v>-1.4807447176370463E-2</v>
      </c>
    </row>
    <row r="136" spans="1:5" x14ac:dyDescent="0.35">
      <c r="A136" s="15">
        <v>41887</v>
      </c>
      <c r="B136">
        <v>6855.1</v>
      </c>
      <c r="C136" s="1">
        <f t="shared" si="2"/>
        <v>-3.3306494675750548E-3</v>
      </c>
      <c r="D136" s="7">
        <v>135</v>
      </c>
      <c r="E136" s="1">
        <v>-1.4677079174419081E-2</v>
      </c>
    </row>
    <row r="137" spans="1:5" x14ac:dyDescent="0.35">
      <c r="A137" s="15">
        <v>41890</v>
      </c>
      <c r="B137">
        <v>6834.77</v>
      </c>
      <c r="C137" s="1">
        <f t="shared" si="2"/>
        <v>-2.9700815193851662E-3</v>
      </c>
      <c r="D137" s="7">
        <v>136</v>
      </c>
      <c r="E137" s="1">
        <v>-1.4676314517617813E-2</v>
      </c>
    </row>
    <row r="138" spans="1:5" x14ac:dyDescent="0.35">
      <c r="A138" s="15">
        <v>41891</v>
      </c>
      <c r="B138">
        <v>6829</v>
      </c>
      <c r="C138" s="1">
        <f t="shared" si="2"/>
        <v>-8.4456930158776093E-4</v>
      </c>
      <c r="D138" s="7">
        <v>137</v>
      </c>
      <c r="E138" s="1">
        <v>-1.4643394827985604E-2</v>
      </c>
    </row>
    <row r="139" spans="1:5" x14ac:dyDescent="0.35">
      <c r="A139" s="15">
        <v>41892</v>
      </c>
      <c r="B139">
        <v>6830.11</v>
      </c>
      <c r="C139" s="1">
        <f t="shared" si="2"/>
        <v>1.6252889133226283E-4</v>
      </c>
      <c r="D139" s="7">
        <v>138</v>
      </c>
      <c r="E139" s="1">
        <v>-1.4524704568293025E-2</v>
      </c>
    </row>
    <row r="140" spans="1:5" x14ac:dyDescent="0.35">
      <c r="A140" s="15">
        <v>41893</v>
      </c>
      <c r="B140">
        <v>6799.62</v>
      </c>
      <c r="C140" s="1">
        <f t="shared" si="2"/>
        <v>-4.4740506026415194E-3</v>
      </c>
      <c r="D140" s="7">
        <v>139</v>
      </c>
      <c r="E140" s="1">
        <v>-1.4506143344334936E-2</v>
      </c>
    </row>
    <row r="141" spans="1:5" x14ac:dyDescent="0.35">
      <c r="A141" s="15">
        <v>41894</v>
      </c>
      <c r="B141">
        <v>6806.96</v>
      </c>
      <c r="C141" s="1">
        <f t="shared" si="2"/>
        <v>1.0788898771010192E-3</v>
      </c>
      <c r="D141" s="7">
        <v>140</v>
      </c>
      <c r="E141" s="1">
        <v>-1.4474672923528942E-2</v>
      </c>
    </row>
    <row r="142" spans="1:5" x14ac:dyDescent="0.35">
      <c r="A142" s="15">
        <v>41897</v>
      </c>
      <c r="B142">
        <v>6804.21</v>
      </c>
      <c r="C142" s="1">
        <f t="shared" si="2"/>
        <v>-4.0407988988730648E-4</v>
      </c>
      <c r="D142" s="7">
        <v>141</v>
      </c>
      <c r="E142" s="1">
        <v>-1.4434967438901209E-2</v>
      </c>
    </row>
    <row r="143" spans="1:5" x14ac:dyDescent="0.35">
      <c r="A143" s="15">
        <v>41898</v>
      </c>
      <c r="B143">
        <v>6792.24</v>
      </c>
      <c r="C143" s="1">
        <f t="shared" si="2"/>
        <v>-1.7607541810552745E-3</v>
      </c>
      <c r="D143" s="7">
        <v>142</v>
      </c>
      <c r="E143" s="1">
        <v>-1.4424999286408785E-2</v>
      </c>
    </row>
    <row r="144" spans="1:5" x14ac:dyDescent="0.35">
      <c r="A144" s="15">
        <v>41899</v>
      </c>
      <c r="B144">
        <v>6780.9</v>
      </c>
      <c r="C144" s="1">
        <f t="shared" si="2"/>
        <v>-1.6709475682858696E-3</v>
      </c>
      <c r="D144" s="7">
        <v>143</v>
      </c>
      <c r="E144" s="1">
        <v>-1.4389841180587724E-2</v>
      </c>
    </row>
    <row r="145" spans="1:5" x14ac:dyDescent="0.35">
      <c r="A145" s="15">
        <v>41900</v>
      </c>
      <c r="B145">
        <v>6819.29</v>
      </c>
      <c r="C145" s="1">
        <f t="shared" si="2"/>
        <v>5.6455243586465385E-3</v>
      </c>
      <c r="D145" s="7">
        <v>144</v>
      </c>
      <c r="E145" s="1">
        <v>-1.4388174132466087E-2</v>
      </c>
    </row>
    <row r="146" spans="1:5" x14ac:dyDescent="0.35">
      <c r="A146" s="15">
        <v>41901</v>
      </c>
      <c r="B146">
        <v>6837.92</v>
      </c>
      <c r="C146" s="1">
        <f t="shared" si="2"/>
        <v>2.7282309572211638E-3</v>
      </c>
      <c r="D146" s="7">
        <v>145</v>
      </c>
      <c r="E146" s="1">
        <v>-1.4309789849582246E-2</v>
      </c>
    </row>
    <row r="147" spans="1:5" x14ac:dyDescent="0.35">
      <c r="A147" s="15">
        <v>41904</v>
      </c>
      <c r="B147">
        <v>6773.63</v>
      </c>
      <c r="C147" s="1">
        <f t="shared" si="2"/>
        <v>-9.446459525770827E-3</v>
      </c>
      <c r="D147" s="7">
        <v>146</v>
      </c>
      <c r="E147" s="1">
        <v>-1.4289725738877219E-2</v>
      </c>
    </row>
    <row r="148" spans="1:5" x14ac:dyDescent="0.35">
      <c r="A148" s="15">
        <v>41905</v>
      </c>
      <c r="B148">
        <v>6676.08</v>
      </c>
      <c r="C148" s="1">
        <f t="shared" si="2"/>
        <v>-1.4506143344334936E-2</v>
      </c>
      <c r="D148" s="7">
        <v>147</v>
      </c>
      <c r="E148" s="1">
        <v>-1.4206668312824283E-2</v>
      </c>
    </row>
    <row r="149" spans="1:5" x14ac:dyDescent="0.35">
      <c r="A149" s="15">
        <v>41906</v>
      </c>
      <c r="B149">
        <v>6706.27</v>
      </c>
      <c r="C149" s="1">
        <f t="shared" si="2"/>
        <v>4.5119207337846572E-3</v>
      </c>
      <c r="D149" s="7">
        <v>148</v>
      </c>
      <c r="E149" s="1">
        <v>-1.4164105133448216E-2</v>
      </c>
    </row>
    <row r="150" spans="1:5" x14ac:dyDescent="0.35">
      <c r="A150" s="15">
        <v>41907</v>
      </c>
      <c r="B150">
        <v>6639.71</v>
      </c>
      <c r="C150" s="1">
        <f t="shared" si="2"/>
        <v>-9.9746218492821753E-3</v>
      </c>
      <c r="D150" s="7">
        <v>149</v>
      </c>
      <c r="E150" s="1">
        <v>-1.4144320965337217E-2</v>
      </c>
    </row>
    <row r="151" spans="1:5" x14ac:dyDescent="0.35">
      <c r="A151" s="15">
        <v>41908</v>
      </c>
      <c r="B151">
        <v>6649.39</v>
      </c>
      <c r="C151" s="1">
        <f t="shared" si="2"/>
        <v>1.4568333012828956E-3</v>
      </c>
      <c r="D151" s="7">
        <v>150</v>
      </c>
      <c r="E151" s="1">
        <v>-1.4105991567621393E-2</v>
      </c>
    </row>
    <row r="152" spans="1:5" x14ac:dyDescent="0.35">
      <c r="A152" s="15">
        <v>41911</v>
      </c>
      <c r="B152">
        <v>6646.6</v>
      </c>
      <c r="C152" s="1">
        <f t="shared" si="2"/>
        <v>-4.1967541205270819E-4</v>
      </c>
      <c r="D152" s="7">
        <v>151</v>
      </c>
      <c r="E152" s="1">
        <v>-1.4068306499960314E-2</v>
      </c>
    </row>
    <row r="153" spans="1:5" x14ac:dyDescent="0.35">
      <c r="A153" s="15">
        <v>41912</v>
      </c>
      <c r="B153">
        <v>6622.72</v>
      </c>
      <c r="C153" s="1">
        <f t="shared" si="2"/>
        <v>-3.599284029646873E-3</v>
      </c>
      <c r="D153" s="7">
        <v>152</v>
      </c>
      <c r="E153" s="1">
        <v>-1.4029615652524556E-2</v>
      </c>
    </row>
    <row r="154" spans="1:5" x14ac:dyDescent="0.35">
      <c r="A154" s="15">
        <v>41913</v>
      </c>
      <c r="B154">
        <v>6557.52</v>
      </c>
      <c r="C154" s="1">
        <f t="shared" si="2"/>
        <v>-9.8936789983090079E-3</v>
      </c>
      <c r="D154" s="7">
        <v>153</v>
      </c>
      <c r="E154" s="1">
        <v>-1.3879439427951619E-2</v>
      </c>
    </row>
    <row r="155" spans="1:5" x14ac:dyDescent="0.35">
      <c r="A155" s="15">
        <v>41914</v>
      </c>
      <c r="B155">
        <v>6446.39</v>
      </c>
      <c r="C155" s="1">
        <f t="shared" si="2"/>
        <v>-1.7092198496724442E-2</v>
      </c>
      <c r="D155" s="7">
        <v>154</v>
      </c>
      <c r="E155" s="1">
        <v>-1.3774945420409301E-2</v>
      </c>
    </row>
    <row r="156" spans="1:5" x14ac:dyDescent="0.35">
      <c r="A156" s="15">
        <v>41915</v>
      </c>
      <c r="B156">
        <v>6527.91</v>
      </c>
      <c r="C156" s="1">
        <f t="shared" si="2"/>
        <v>1.2566546601731836E-2</v>
      </c>
      <c r="D156" s="7">
        <v>155</v>
      </c>
      <c r="E156" s="1">
        <v>-1.3757365001924395E-2</v>
      </c>
    </row>
    <row r="157" spans="1:5" x14ac:dyDescent="0.35">
      <c r="A157" s="15">
        <v>41918</v>
      </c>
      <c r="B157">
        <v>6563.65</v>
      </c>
      <c r="C157" s="1">
        <f t="shared" si="2"/>
        <v>5.4600198585169485E-3</v>
      </c>
      <c r="D157" s="7">
        <v>156</v>
      </c>
      <c r="E157" s="1">
        <v>-1.3743411375204908E-2</v>
      </c>
    </row>
    <row r="158" spans="1:5" x14ac:dyDescent="0.35">
      <c r="A158" s="15">
        <v>41919</v>
      </c>
      <c r="B158">
        <v>6495.58</v>
      </c>
      <c r="C158" s="1">
        <f t="shared" si="2"/>
        <v>-1.0424905063851377E-2</v>
      </c>
      <c r="D158" s="7">
        <v>157</v>
      </c>
      <c r="E158" s="1">
        <v>-1.3670764847879604E-2</v>
      </c>
    </row>
    <row r="159" spans="1:5" x14ac:dyDescent="0.35">
      <c r="A159" s="15">
        <v>41920</v>
      </c>
      <c r="B159">
        <v>6482.24</v>
      </c>
      <c r="C159" s="1">
        <f t="shared" si="2"/>
        <v>-2.0558159534228349E-3</v>
      </c>
      <c r="D159" s="7">
        <v>158</v>
      </c>
      <c r="E159" s="1">
        <v>-1.3544457945956715E-2</v>
      </c>
    </row>
    <row r="160" spans="1:5" x14ac:dyDescent="0.35">
      <c r="A160" s="15">
        <v>41921</v>
      </c>
      <c r="B160">
        <v>6431.85</v>
      </c>
      <c r="C160" s="1">
        <f t="shared" si="2"/>
        <v>-7.803918934097819E-3</v>
      </c>
      <c r="D160" s="7">
        <v>159</v>
      </c>
      <c r="E160" s="1">
        <v>-1.3486385465683886E-2</v>
      </c>
    </row>
    <row r="161" spans="1:5" x14ac:dyDescent="0.35">
      <c r="A161" s="15">
        <v>41922</v>
      </c>
      <c r="B161">
        <v>6339.97</v>
      </c>
      <c r="C161" s="1">
        <f t="shared" si="2"/>
        <v>-1.4388174132466087E-2</v>
      </c>
      <c r="D161" s="7">
        <v>160</v>
      </c>
      <c r="E161" s="1">
        <v>-1.3399503254420962E-2</v>
      </c>
    </row>
    <row r="162" spans="1:5" x14ac:dyDescent="0.35">
      <c r="A162" s="15">
        <v>41925</v>
      </c>
      <c r="B162">
        <v>6366.24</v>
      </c>
      <c r="C162" s="1">
        <f t="shared" si="2"/>
        <v>4.1349918552747496E-3</v>
      </c>
      <c r="D162" s="7">
        <v>161</v>
      </c>
      <c r="E162" s="1">
        <v>-1.331510470937995E-2</v>
      </c>
    </row>
    <row r="163" spans="1:5" x14ac:dyDescent="0.35">
      <c r="A163" s="15">
        <v>41926</v>
      </c>
      <c r="B163">
        <v>6392.68</v>
      </c>
      <c r="C163" s="1">
        <f t="shared" si="2"/>
        <v>4.1445573524137953E-3</v>
      </c>
      <c r="D163" s="7">
        <v>162</v>
      </c>
      <c r="E163" s="1">
        <v>-1.3312290102940496E-2</v>
      </c>
    </row>
    <row r="164" spans="1:5" x14ac:dyDescent="0.35">
      <c r="A164" s="15">
        <v>41927</v>
      </c>
      <c r="B164">
        <v>6211.64</v>
      </c>
      <c r="C164" s="1">
        <f t="shared" si="2"/>
        <v>-2.8728634527580611E-2</v>
      </c>
      <c r="D164" s="7">
        <v>163</v>
      </c>
      <c r="E164" s="1">
        <v>-1.3211196008364163E-2</v>
      </c>
    </row>
    <row r="165" spans="1:5" x14ac:dyDescent="0.35">
      <c r="A165" s="15">
        <v>41928</v>
      </c>
      <c r="B165">
        <v>6195.91</v>
      </c>
      <c r="C165" s="1">
        <f t="shared" si="2"/>
        <v>-2.5355543080452722E-3</v>
      </c>
      <c r="D165" s="7">
        <v>164</v>
      </c>
      <c r="E165" s="1">
        <v>-1.3127146414555459E-2</v>
      </c>
    </row>
    <row r="166" spans="1:5" x14ac:dyDescent="0.35">
      <c r="A166" s="15">
        <v>41929</v>
      </c>
      <c r="B166">
        <v>6310.29</v>
      </c>
      <c r="C166" s="1">
        <f t="shared" si="2"/>
        <v>1.8292237343808016E-2</v>
      </c>
      <c r="D166" s="7">
        <v>165</v>
      </c>
      <c r="E166" s="1">
        <v>-1.3106232511265444E-2</v>
      </c>
    </row>
    <row r="167" spans="1:5" x14ac:dyDescent="0.35">
      <c r="A167" s="15">
        <v>41932</v>
      </c>
      <c r="B167">
        <v>6267.07</v>
      </c>
      <c r="C167" s="1">
        <f t="shared" si="2"/>
        <v>-6.8726934938153246E-3</v>
      </c>
      <c r="D167" s="7">
        <v>166</v>
      </c>
      <c r="E167" s="1">
        <v>-1.3096235331172351E-2</v>
      </c>
    </row>
    <row r="168" spans="1:5" x14ac:dyDescent="0.35">
      <c r="A168" s="15">
        <v>41933</v>
      </c>
      <c r="B168">
        <v>6372.33</v>
      </c>
      <c r="C168" s="1">
        <f t="shared" si="2"/>
        <v>1.6656238985210944E-2</v>
      </c>
      <c r="D168" s="7">
        <v>167</v>
      </c>
      <c r="E168" s="1">
        <v>-1.3083114926750647E-2</v>
      </c>
    </row>
    <row r="169" spans="1:5" x14ac:dyDescent="0.35">
      <c r="A169" s="15">
        <v>41934</v>
      </c>
      <c r="B169">
        <v>6399.73</v>
      </c>
      <c r="C169" s="1">
        <f t="shared" si="2"/>
        <v>4.2906221917015956E-3</v>
      </c>
      <c r="D169" s="7">
        <v>168</v>
      </c>
      <c r="E169" s="1">
        <v>-1.3071204319780797E-2</v>
      </c>
    </row>
    <row r="170" spans="1:5" x14ac:dyDescent="0.35">
      <c r="A170" s="15">
        <v>41935</v>
      </c>
      <c r="B170">
        <v>6419.15</v>
      </c>
      <c r="C170" s="1">
        <f t="shared" si="2"/>
        <v>3.0299082067784121E-3</v>
      </c>
      <c r="D170" s="7">
        <v>169</v>
      </c>
      <c r="E170" s="1">
        <v>-1.3049108387825168E-2</v>
      </c>
    </row>
    <row r="171" spans="1:5" x14ac:dyDescent="0.35">
      <c r="A171" s="15">
        <v>41936</v>
      </c>
      <c r="B171">
        <v>6388.73</v>
      </c>
      <c r="C171" s="1">
        <f t="shared" si="2"/>
        <v>-4.7502095898718502E-3</v>
      </c>
      <c r="D171" s="7">
        <v>170</v>
      </c>
      <c r="E171" s="1">
        <v>-1.2879507083872662E-2</v>
      </c>
    </row>
    <row r="172" spans="1:5" x14ac:dyDescent="0.35">
      <c r="A172" s="15">
        <v>41939</v>
      </c>
      <c r="B172">
        <v>6363.46</v>
      </c>
      <c r="C172" s="1">
        <f t="shared" si="2"/>
        <v>-3.9632460113888639E-3</v>
      </c>
      <c r="D172" s="7">
        <v>171</v>
      </c>
      <c r="E172" s="1">
        <v>-1.2847750400412802E-2</v>
      </c>
    </row>
    <row r="173" spans="1:5" x14ac:dyDescent="0.35">
      <c r="A173" s="15">
        <v>41940</v>
      </c>
      <c r="B173">
        <v>6402.17</v>
      </c>
      <c r="C173" s="1">
        <f t="shared" si="2"/>
        <v>6.0647408157004281E-3</v>
      </c>
      <c r="D173" s="7">
        <v>172</v>
      </c>
      <c r="E173" s="1">
        <v>-1.2840158537513165E-2</v>
      </c>
    </row>
    <row r="174" spans="1:5" x14ac:dyDescent="0.35">
      <c r="A174" s="15">
        <v>41941</v>
      </c>
      <c r="B174">
        <v>6453.87</v>
      </c>
      <c r="C174" s="1">
        <f t="shared" si="2"/>
        <v>8.042955482722023E-3</v>
      </c>
      <c r="D174" s="7">
        <v>173</v>
      </c>
      <c r="E174" s="1">
        <v>-1.2834790104585478E-2</v>
      </c>
    </row>
    <row r="175" spans="1:5" x14ac:dyDescent="0.35">
      <c r="A175" s="15">
        <v>41942</v>
      </c>
      <c r="B175">
        <v>6463.55</v>
      </c>
      <c r="C175" s="1">
        <f t="shared" si="2"/>
        <v>1.498751579182218E-3</v>
      </c>
      <c r="D175" s="7">
        <v>174</v>
      </c>
      <c r="E175" s="1">
        <v>-1.2824698982595344E-2</v>
      </c>
    </row>
    <row r="176" spans="1:5" x14ac:dyDescent="0.35">
      <c r="A176" s="15">
        <v>41943</v>
      </c>
      <c r="B176">
        <v>6546.47</v>
      </c>
      <c r="C176" s="1">
        <f t="shared" si="2"/>
        <v>1.2747270614949777E-2</v>
      </c>
      <c r="D176" s="7">
        <v>175</v>
      </c>
      <c r="E176" s="1">
        <v>-1.2822823215255689E-2</v>
      </c>
    </row>
    <row r="177" spans="1:5" x14ac:dyDescent="0.35">
      <c r="A177" s="15">
        <v>41946</v>
      </c>
      <c r="B177">
        <v>6487.97</v>
      </c>
      <c r="C177" s="1">
        <f t="shared" si="2"/>
        <v>-8.976280192444324E-3</v>
      </c>
      <c r="D177" s="7">
        <v>176</v>
      </c>
      <c r="E177" s="1">
        <v>-1.2815861772192638E-2</v>
      </c>
    </row>
    <row r="178" spans="1:5" x14ac:dyDescent="0.35">
      <c r="A178" s="15">
        <v>41947</v>
      </c>
      <c r="B178">
        <v>6453.97</v>
      </c>
      <c r="C178" s="1">
        <f t="shared" si="2"/>
        <v>-5.2542475425058936E-3</v>
      </c>
      <c r="D178" s="7">
        <v>177</v>
      </c>
      <c r="E178" s="1">
        <v>-1.277190310669675E-2</v>
      </c>
    </row>
    <row r="179" spans="1:5" x14ac:dyDescent="0.35">
      <c r="A179" s="15">
        <v>41948</v>
      </c>
      <c r="B179">
        <v>6539.14</v>
      </c>
      <c r="C179" s="1">
        <f t="shared" si="2"/>
        <v>1.3110213012646829E-2</v>
      </c>
      <c r="D179" s="7">
        <v>178</v>
      </c>
      <c r="E179" s="1">
        <v>-1.2745551576945111E-2</v>
      </c>
    </row>
    <row r="180" spans="1:5" x14ac:dyDescent="0.35">
      <c r="A180" s="15">
        <v>41949</v>
      </c>
      <c r="B180">
        <v>6551.15</v>
      </c>
      <c r="C180" s="1">
        <f t="shared" si="2"/>
        <v>1.8349484037161652E-3</v>
      </c>
      <c r="D180" s="7">
        <v>179</v>
      </c>
      <c r="E180" s="1">
        <v>-1.2711296380519118E-2</v>
      </c>
    </row>
    <row r="181" spans="1:5" x14ac:dyDescent="0.35">
      <c r="A181" s="15">
        <v>41950</v>
      </c>
      <c r="B181">
        <v>6567.24</v>
      </c>
      <c r="C181" s="1">
        <f t="shared" si="2"/>
        <v>2.4530461540444568E-3</v>
      </c>
      <c r="D181" s="7">
        <v>180</v>
      </c>
      <c r="E181" s="1">
        <v>-1.2633470163134203E-2</v>
      </c>
    </row>
    <row r="182" spans="1:5" x14ac:dyDescent="0.35">
      <c r="A182" s="15">
        <v>41953</v>
      </c>
      <c r="B182">
        <v>6611.25</v>
      </c>
      <c r="C182" s="1">
        <f t="shared" si="2"/>
        <v>6.6790904888147616E-3</v>
      </c>
      <c r="D182" s="7">
        <v>181</v>
      </c>
      <c r="E182" s="1">
        <v>-1.2573038478279243E-2</v>
      </c>
    </row>
    <row r="183" spans="1:5" x14ac:dyDescent="0.35">
      <c r="A183" s="15">
        <v>41954</v>
      </c>
      <c r="B183">
        <v>6627.4</v>
      </c>
      <c r="C183" s="1">
        <f t="shared" si="2"/>
        <v>2.4398270233620045E-3</v>
      </c>
      <c r="D183" s="7">
        <v>182</v>
      </c>
      <c r="E183" s="1">
        <v>-1.2570123612539888E-2</v>
      </c>
    </row>
    <row r="184" spans="1:5" x14ac:dyDescent="0.35">
      <c r="A184" s="15">
        <v>41955</v>
      </c>
      <c r="B184">
        <v>6611.04</v>
      </c>
      <c r="C184" s="1">
        <f t="shared" si="2"/>
        <v>-2.4715915664204067E-3</v>
      </c>
      <c r="D184" s="7">
        <v>183</v>
      </c>
      <c r="E184" s="1">
        <v>-1.2544074067939998E-2</v>
      </c>
    </row>
    <row r="185" spans="1:5" x14ac:dyDescent="0.35">
      <c r="A185" s="15">
        <v>41956</v>
      </c>
      <c r="B185">
        <v>6635.45</v>
      </c>
      <c r="C185" s="1">
        <f t="shared" si="2"/>
        <v>3.6855087845955076E-3</v>
      </c>
      <c r="D185" s="7">
        <v>184</v>
      </c>
      <c r="E185" s="1">
        <v>-1.2514799345618187E-2</v>
      </c>
    </row>
    <row r="186" spans="1:5" x14ac:dyDescent="0.35">
      <c r="A186" s="15">
        <v>41957</v>
      </c>
      <c r="B186">
        <v>6654.37</v>
      </c>
      <c r="C186" s="1">
        <f t="shared" si="2"/>
        <v>2.8472940614947635E-3</v>
      </c>
      <c r="D186" s="7">
        <v>185</v>
      </c>
      <c r="E186" s="1">
        <v>-1.2473449287450982E-2</v>
      </c>
    </row>
    <row r="187" spans="1:5" x14ac:dyDescent="0.35">
      <c r="A187" s="15">
        <v>41960</v>
      </c>
      <c r="B187">
        <v>6671.97</v>
      </c>
      <c r="C187" s="1">
        <f t="shared" si="2"/>
        <v>2.6413869423747545E-3</v>
      </c>
      <c r="D187" s="7">
        <v>186</v>
      </c>
      <c r="E187" s="1">
        <v>-1.2470436990010117E-2</v>
      </c>
    </row>
    <row r="188" spans="1:5" x14ac:dyDescent="0.35">
      <c r="A188" s="15">
        <v>41961</v>
      </c>
      <c r="B188">
        <v>6709.13</v>
      </c>
      <c r="C188" s="1">
        <f t="shared" si="2"/>
        <v>5.5541167058885243E-3</v>
      </c>
      <c r="D188" s="7">
        <v>187</v>
      </c>
      <c r="E188" s="1">
        <v>-1.2446862899337321E-2</v>
      </c>
    </row>
    <row r="189" spans="1:5" x14ac:dyDescent="0.35">
      <c r="A189" s="15">
        <v>41962</v>
      </c>
      <c r="B189">
        <v>6696.6</v>
      </c>
      <c r="C189" s="1">
        <f t="shared" si="2"/>
        <v>-1.8693504417602632E-3</v>
      </c>
      <c r="D189" s="7">
        <v>188</v>
      </c>
      <c r="E189" s="1">
        <v>-1.2347600621866611E-2</v>
      </c>
    </row>
    <row r="190" spans="1:5" x14ac:dyDescent="0.35">
      <c r="A190" s="15">
        <v>41963</v>
      </c>
      <c r="B190">
        <v>6678.9</v>
      </c>
      <c r="C190" s="1">
        <f t="shared" si="2"/>
        <v>-2.646631577417033E-3</v>
      </c>
      <c r="D190" s="7">
        <v>189</v>
      </c>
      <c r="E190" s="1">
        <v>-1.2317436229104564E-2</v>
      </c>
    </row>
    <row r="191" spans="1:5" x14ac:dyDescent="0.35">
      <c r="A191" s="15">
        <v>41964</v>
      </c>
      <c r="B191">
        <v>6750.76</v>
      </c>
      <c r="C191" s="1">
        <f t="shared" si="2"/>
        <v>1.0701787808790659E-2</v>
      </c>
      <c r="D191" s="7">
        <v>190</v>
      </c>
      <c r="E191" s="1">
        <v>-1.2207007273186719E-2</v>
      </c>
    </row>
    <row r="192" spans="1:5" x14ac:dyDescent="0.35">
      <c r="A192" s="15">
        <v>41967</v>
      </c>
      <c r="B192">
        <v>6729.79</v>
      </c>
      <c r="C192" s="1">
        <f t="shared" si="2"/>
        <v>-3.1111515352877008E-3</v>
      </c>
      <c r="D192" s="7">
        <v>191</v>
      </c>
      <c r="E192" s="1">
        <v>-1.2158890507672786E-2</v>
      </c>
    </row>
    <row r="193" spans="1:5" x14ac:dyDescent="0.35">
      <c r="A193" s="15">
        <v>41968</v>
      </c>
      <c r="B193">
        <v>6731.14</v>
      </c>
      <c r="C193" s="1">
        <f t="shared" si="2"/>
        <v>2.0058049548238603E-4</v>
      </c>
      <c r="D193" s="7">
        <v>192</v>
      </c>
      <c r="E193" s="1">
        <v>-1.205582968169604E-2</v>
      </c>
    </row>
    <row r="194" spans="1:5" x14ac:dyDescent="0.35">
      <c r="A194" s="15">
        <v>41969</v>
      </c>
      <c r="B194">
        <v>6729.17</v>
      </c>
      <c r="C194" s="1">
        <f t="shared" si="2"/>
        <v>-2.9271242847541128E-4</v>
      </c>
      <c r="D194" s="7">
        <v>193</v>
      </c>
      <c r="E194" s="1">
        <v>-1.2053883759052133E-2</v>
      </c>
    </row>
    <row r="195" spans="1:5" x14ac:dyDescent="0.35">
      <c r="A195" s="15">
        <v>41970</v>
      </c>
      <c r="B195">
        <v>6723.42</v>
      </c>
      <c r="C195" s="1">
        <f t="shared" ref="C195:C258" si="3">LN(B195/B194)</f>
        <v>-8.5485402441657309E-4</v>
      </c>
      <c r="D195" s="7">
        <v>194</v>
      </c>
      <c r="E195" s="1">
        <v>-1.2019217317275035E-2</v>
      </c>
    </row>
    <row r="196" spans="1:5" x14ac:dyDescent="0.35">
      <c r="A196" s="15">
        <v>41971</v>
      </c>
      <c r="B196">
        <v>6722.62</v>
      </c>
      <c r="C196" s="1">
        <f t="shared" si="3"/>
        <v>-1.1899414265380883E-4</v>
      </c>
      <c r="D196" s="7">
        <v>195</v>
      </c>
      <c r="E196" s="1">
        <v>-1.1992686132568261E-2</v>
      </c>
    </row>
    <row r="197" spans="1:5" x14ac:dyDescent="0.35">
      <c r="A197" s="15">
        <v>41974</v>
      </c>
      <c r="B197">
        <v>6656.37</v>
      </c>
      <c r="C197" s="1">
        <f t="shared" si="3"/>
        <v>-9.9036685874026205E-3</v>
      </c>
      <c r="D197" s="7">
        <v>196</v>
      </c>
      <c r="E197" s="1">
        <v>-1.1990771175458536E-2</v>
      </c>
    </row>
    <row r="198" spans="1:5" x14ac:dyDescent="0.35">
      <c r="A198" s="15">
        <v>41975</v>
      </c>
      <c r="B198">
        <v>6742.1</v>
      </c>
      <c r="C198" s="1">
        <f t="shared" si="3"/>
        <v>1.2797158179611317E-2</v>
      </c>
      <c r="D198" s="7">
        <v>197</v>
      </c>
      <c r="E198" s="1">
        <v>-1.1965069262348875E-2</v>
      </c>
    </row>
    <row r="199" spans="1:5" x14ac:dyDescent="0.35">
      <c r="A199" s="15">
        <v>41976</v>
      </c>
      <c r="B199">
        <v>6716.63</v>
      </c>
      <c r="C199" s="1">
        <f t="shared" si="3"/>
        <v>-3.7849084432089127E-3</v>
      </c>
      <c r="D199" s="7">
        <v>198</v>
      </c>
      <c r="E199" s="1">
        <v>-1.1880033845842419E-2</v>
      </c>
    </row>
    <row r="200" spans="1:5" x14ac:dyDescent="0.35">
      <c r="A200" s="15">
        <v>41977</v>
      </c>
      <c r="B200">
        <v>6679.37</v>
      </c>
      <c r="C200" s="1">
        <f t="shared" si="3"/>
        <v>-5.5628689288983613E-3</v>
      </c>
      <c r="D200" s="7">
        <v>199</v>
      </c>
      <c r="E200" s="1">
        <v>-1.1835016339972249E-2</v>
      </c>
    </row>
    <row r="201" spans="1:5" x14ac:dyDescent="0.35">
      <c r="A201" s="15">
        <v>41978</v>
      </c>
      <c r="B201">
        <v>6742.84</v>
      </c>
      <c r="C201" s="1">
        <f t="shared" si="3"/>
        <v>9.4575294363719083E-3</v>
      </c>
      <c r="D201" s="7">
        <v>200</v>
      </c>
      <c r="E201" s="1">
        <v>-1.18210603620513E-2</v>
      </c>
    </row>
    <row r="202" spans="1:5" x14ac:dyDescent="0.35">
      <c r="A202" s="15">
        <v>41981</v>
      </c>
      <c r="B202">
        <v>6672.15</v>
      </c>
      <c r="C202" s="1">
        <f t="shared" si="3"/>
        <v>-1.0539054341965884E-2</v>
      </c>
      <c r="D202" s="7">
        <v>201</v>
      </c>
      <c r="E202" s="1">
        <v>-1.179796788008425E-2</v>
      </c>
    </row>
    <row r="203" spans="1:5" x14ac:dyDescent="0.35">
      <c r="A203" s="15">
        <v>41982</v>
      </c>
      <c r="B203">
        <v>6529.47</v>
      </c>
      <c r="C203" s="1">
        <f t="shared" si="3"/>
        <v>-2.1616370682853638E-2</v>
      </c>
      <c r="D203" s="7">
        <v>202</v>
      </c>
      <c r="E203" s="1">
        <v>-1.1749505023403753E-2</v>
      </c>
    </row>
    <row r="204" spans="1:5" x14ac:dyDescent="0.35">
      <c r="A204" s="15">
        <v>41983</v>
      </c>
      <c r="B204">
        <v>6500.04</v>
      </c>
      <c r="C204" s="1">
        <f t="shared" si="3"/>
        <v>-4.517445406453228E-3</v>
      </c>
      <c r="D204" s="7">
        <v>203</v>
      </c>
      <c r="E204" s="1">
        <v>-1.1733177920707338E-2</v>
      </c>
    </row>
    <row r="205" spans="1:5" x14ac:dyDescent="0.35">
      <c r="A205" s="15">
        <v>41984</v>
      </c>
      <c r="B205">
        <v>6461.7</v>
      </c>
      <c r="C205" s="1">
        <f t="shared" si="3"/>
        <v>-5.9158896595283188E-3</v>
      </c>
      <c r="D205" s="7">
        <v>204</v>
      </c>
      <c r="E205" s="1">
        <v>-1.1732935466552144E-2</v>
      </c>
    </row>
    <row r="206" spans="1:5" x14ac:dyDescent="0.35">
      <c r="A206" s="15">
        <v>41985</v>
      </c>
      <c r="B206">
        <v>6300.63</v>
      </c>
      <c r="C206" s="1">
        <f t="shared" si="3"/>
        <v>-2.5242812671461733E-2</v>
      </c>
      <c r="D206" s="7">
        <v>205</v>
      </c>
      <c r="E206" s="1">
        <v>-1.172770016080734E-2</v>
      </c>
    </row>
    <row r="207" spans="1:5" x14ac:dyDescent="0.35">
      <c r="A207" s="15">
        <v>41988</v>
      </c>
      <c r="B207">
        <v>6182.72</v>
      </c>
      <c r="C207" s="1">
        <f t="shared" si="3"/>
        <v>-1.8891324306938687E-2</v>
      </c>
      <c r="D207" s="7">
        <v>206</v>
      </c>
      <c r="E207" s="1">
        <v>-1.1718002416122373E-2</v>
      </c>
    </row>
    <row r="208" spans="1:5" x14ac:dyDescent="0.35">
      <c r="A208" s="15">
        <v>41989</v>
      </c>
      <c r="B208">
        <v>6331.83</v>
      </c>
      <c r="C208" s="1">
        <f t="shared" si="3"/>
        <v>2.3830989810053868E-2</v>
      </c>
      <c r="D208" s="7">
        <v>207</v>
      </c>
      <c r="E208" s="1">
        <v>-1.1711343479097729E-2</v>
      </c>
    </row>
    <row r="209" spans="1:5" x14ac:dyDescent="0.35">
      <c r="A209" s="15">
        <v>41990</v>
      </c>
      <c r="B209">
        <v>6336.48</v>
      </c>
      <c r="C209" s="1">
        <f t="shared" si="3"/>
        <v>7.3411531748633694E-4</v>
      </c>
      <c r="D209" s="7">
        <v>208</v>
      </c>
      <c r="E209" s="1">
        <v>-1.1642524687364203E-2</v>
      </c>
    </row>
    <row r="210" spans="1:5" x14ac:dyDescent="0.35">
      <c r="A210" s="15">
        <v>41991</v>
      </c>
      <c r="B210">
        <v>6466</v>
      </c>
      <c r="C210" s="1">
        <f t="shared" si="3"/>
        <v>2.0234270084819359E-2</v>
      </c>
      <c r="D210" s="7">
        <v>209</v>
      </c>
      <c r="E210" s="1">
        <v>-1.1574579640823522E-2</v>
      </c>
    </row>
    <row r="211" spans="1:5" x14ac:dyDescent="0.35">
      <c r="A211" s="15">
        <v>41992</v>
      </c>
      <c r="B211">
        <v>6545.27</v>
      </c>
      <c r="C211" s="1">
        <f t="shared" si="3"/>
        <v>1.21849720725283E-2</v>
      </c>
      <c r="D211" s="7">
        <v>210</v>
      </c>
      <c r="E211" s="1">
        <v>-1.1544244338185537E-2</v>
      </c>
    </row>
    <row r="212" spans="1:5" x14ac:dyDescent="0.35">
      <c r="A212" s="15">
        <v>41995</v>
      </c>
      <c r="B212">
        <v>6576.74</v>
      </c>
      <c r="C212" s="1">
        <f t="shared" si="3"/>
        <v>4.7965304606624451E-3</v>
      </c>
      <c r="D212" s="7">
        <v>211</v>
      </c>
      <c r="E212" s="1">
        <v>-1.1524173498611595E-2</v>
      </c>
    </row>
    <row r="213" spans="1:5" x14ac:dyDescent="0.35">
      <c r="A213" s="15">
        <v>41996</v>
      </c>
      <c r="B213">
        <v>6598.18</v>
      </c>
      <c r="C213" s="1">
        <f t="shared" si="3"/>
        <v>3.2546715920789017E-3</v>
      </c>
      <c r="D213" s="7">
        <v>212</v>
      </c>
      <c r="E213" s="1">
        <v>-1.1499119246152045E-2</v>
      </c>
    </row>
    <row r="214" spans="1:5" x14ac:dyDescent="0.35">
      <c r="A214" s="15">
        <v>41997</v>
      </c>
      <c r="B214">
        <v>6609.93</v>
      </c>
      <c r="C214" s="1">
        <f t="shared" si="3"/>
        <v>1.779210363880886E-3</v>
      </c>
      <c r="D214" s="7">
        <v>213</v>
      </c>
      <c r="E214" s="1">
        <v>-1.1490345559035112E-2</v>
      </c>
    </row>
    <row r="215" spans="1:5" x14ac:dyDescent="0.35">
      <c r="A215" s="15">
        <v>42002</v>
      </c>
      <c r="B215">
        <v>6633.51</v>
      </c>
      <c r="C215" s="1">
        <f t="shared" si="3"/>
        <v>3.5610120811180703E-3</v>
      </c>
      <c r="D215" s="7">
        <v>214</v>
      </c>
      <c r="E215" s="1">
        <v>-1.1427602589690295E-2</v>
      </c>
    </row>
    <row r="216" spans="1:5" x14ac:dyDescent="0.35">
      <c r="A216" s="15">
        <v>42003</v>
      </c>
      <c r="B216">
        <v>6547</v>
      </c>
      <c r="C216" s="1">
        <f t="shared" si="3"/>
        <v>-1.3127146414555459E-2</v>
      </c>
      <c r="D216" s="7">
        <v>215</v>
      </c>
      <c r="E216" s="1">
        <v>-1.141477314839638E-2</v>
      </c>
    </row>
    <row r="217" spans="1:5" x14ac:dyDescent="0.35">
      <c r="A217" s="15">
        <v>42004</v>
      </c>
      <c r="B217">
        <v>6566.09</v>
      </c>
      <c r="C217" s="1">
        <f t="shared" si="3"/>
        <v>2.9115965018343556E-3</v>
      </c>
      <c r="D217" s="7">
        <v>216</v>
      </c>
      <c r="E217" s="1">
        <v>-1.1378332508251029E-2</v>
      </c>
    </row>
    <row r="218" spans="1:5" x14ac:dyDescent="0.35">
      <c r="A218" s="15">
        <v>42006</v>
      </c>
      <c r="B218">
        <v>6547.8</v>
      </c>
      <c r="C218" s="1">
        <f t="shared" si="3"/>
        <v>-2.789410595826592E-3</v>
      </c>
      <c r="D218" s="7">
        <v>217</v>
      </c>
      <c r="E218" s="1">
        <v>-1.1364084935162952E-2</v>
      </c>
    </row>
    <row r="219" spans="1:5" x14ac:dyDescent="0.35">
      <c r="A219" s="15">
        <v>42009</v>
      </c>
      <c r="B219">
        <v>6417.16</v>
      </c>
      <c r="C219" s="1">
        <f t="shared" si="3"/>
        <v>-2.0153463137750814E-2</v>
      </c>
      <c r="D219" s="7">
        <v>218</v>
      </c>
      <c r="E219" s="1">
        <v>-1.1363664348592071E-2</v>
      </c>
    </row>
    <row r="220" spans="1:5" x14ac:dyDescent="0.35">
      <c r="A220" s="15">
        <v>42010</v>
      </c>
      <c r="B220">
        <v>6366.51</v>
      </c>
      <c r="C220" s="1">
        <f t="shared" si="3"/>
        <v>-7.9242134753449329E-3</v>
      </c>
      <c r="D220" s="7">
        <v>219</v>
      </c>
      <c r="E220" s="1">
        <v>-1.1303926620225365E-2</v>
      </c>
    </row>
    <row r="221" spans="1:5" x14ac:dyDescent="0.35">
      <c r="A221" s="15">
        <v>42011</v>
      </c>
      <c r="B221">
        <v>6419.83</v>
      </c>
      <c r="C221" s="1">
        <f t="shared" si="3"/>
        <v>8.3401988486299147E-3</v>
      </c>
      <c r="D221" s="7">
        <v>220</v>
      </c>
      <c r="E221" s="1">
        <v>-1.1285302497051742E-2</v>
      </c>
    </row>
    <row r="222" spans="1:5" x14ac:dyDescent="0.35">
      <c r="A222" s="15">
        <v>42012</v>
      </c>
      <c r="B222">
        <v>6569.96</v>
      </c>
      <c r="C222" s="1">
        <f t="shared" si="3"/>
        <v>2.3116106597428496E-2</v>
      </c>
      <c r="D222" s="7">
        <v>221</v>
      </c>
      <c r="E222" s="1">
        <v>-1.1231745578809129E-2</v>
      </c>
    </row>
    <row r="223" spans="1:5" x14ac:dyDescent="0.35">
      <c r="A223" s="15">
        <v>42013</v>
      </c>
      <c r="B223">
        <v>6501.14</v>
      </c>
      <c r="C223" s="1">
        <f t="shared" si="3"/>
        <v>-1.0530198059032155E-2</v>
      </c>
      <c r="D223" s="7">
        <v>222</v>
      </c>
      <c r="E223" s="1">
        <v>-1.1227349182967337E-2</v>
      </c>
    </row>
    <row r="224" spans="1:5" x14ac:dyDescent="0.35">
      <c r="A224" s="15">
        <v>42016</v>
      </c>
      <c r="B224">
        <v>6501.42</v>
      </c>
      <c r="C224" s="1">
        <f t="shared" si="3"/>
        <v>4.3068441913380538E-5</v>
      </c>
      <c r="D224" s="7">
        <v>223</v>
      </c>
      <c r="E224" s="1">
        <v>-1.1188372509808026E-2</v>
      </c>
    </row>
    <row r="225" spans="1:5" x14ac:dyDescent="0.35">
      <c r="A225" s="15">
        <v>42017</v>
      </c>
      <c r="B225">
        <v>6542.2</v>
      </c>
      <c r="C225" s="1">
        <f t="shared" si="3"/>
        <v>6.25288575869609E-3</v>
      </c>
      <c r="D225" s="7">
        <v>224</v>
      </c>
      <c r="E225" s="1">
        <v>-1.118656073441018E-2</v>
      </c>
    </row>
    <row r="226" spans="1:5" x14ac:dyDescent="0.35">
      <c r="A226" s="15">
        <v>42018</v>
      </c>
      <c r="B226">
        <v>6388.46</v>
      </c>
      <c r="C226" s="1">
        <f t="shared" si="3"/>
        <v>-2.3780262560547702E-2</v>
      </c>
      <c r="D226" s="7">
        <v>225</v>
      </c>
      <c r="E226" s="1">
        <v>-1.1155024275644234E-2</v>
      </c>
    </row>
    <row r="227" spans="1:5" x14ac:dyDescent="0.35">
      <c r="A227" s="15">
        <v>42019</v>
      </c>
      <c r="B227">
        <v>6498.78</v>
      </c>
      <c r="C227" s="1">
        <f t="shared" si="3"/>
        <v>1.7121229198539367E-2</v>
      </c>
      <c r="D227" s="7">
        <v>226</v>
      </c>
      <c r="E227" s="1">
        <v>-1.1146374480219202E-2</v>
      </c>
    </row>
    <row r="228" spans="1:5" x14ac:dyDescent="0.35">
      <c r="A228" s="15">
        <v>42020</v>
      </c>
      <c r="B228">
        <v>6550.27</v>
      </c>
      <c r="C228" s="1">
        <f t="shared" si="3"/>
        <v>7.8918031941354258E-3</v>
      </c>
      <c r="D228" s="7">
        <v>227</v>
      </c>
      <c r="E228" s="1">
        <v>-1.1111216559603183E-2</v>
      </c>
    </row>
    <row r="229" spans="1:5" x14ac:dyDescent="0.35">
      <c r="A229" s="15">
        <v>42023</v>
      </c>
      <c r="B229">
        <v>6585.53</v>
      </c>
      <c r="C229" s="1">
        <f t="shared" si="3"/>
        <v>5.3685477377181006E-3</v>
      </c>
      <c r="D229" s="7">
        <v>228</v>
      </c>
      <c r="E229" s="1">
        <v>-1.1068468129207849E-2</v>
      </c>
    </row>
    <row r="230" spans="1:5" x14ac:dyDescent="0.35">
      <c r="A230" s="15">
        <v>42024</v>
      </c>
      <c r="B230">
        <v>6620.1</v>
      </c>
      <c r="C230" s="1">
        <f t="shared" si="3"/>
        <v>5.2356576656604299E-3</v>
      </c>
      <c r="D230" s="7">
        <v>229</v>
      </c>
      <c r="E230" s="1">
        <v>-1.1026058247382465E-2</v>
      </c>
    </row>
    <row r="231" spans="1:5" x14ac:dyDescent="0.35">
      <c r="A231" s="15">
        <v>42025</v>
      </c>
      <c r="B231">
        <v>6728.04</v>
      </c>
      <c r="C231" s="1">
        <f t="shared" si="3"/>
        <v>1.6173392381176575E-2</v>
      </c>
      <c r="D231" s="7">
        <v>230</v>
      </c>
      <c r="E231" s="1">
        <v>-1.1015309651267621E-2</v>
      </c>
    </row>
    <row r="232" spans="1:5" x14ac:dyDescent="0.35">
      <c r="A232" s="15">
        <v>42026</v>
      </c>
      <c r="B232">
        <v>6796.63</v>
      </c>
      <c r="C232" s="1">
        <f t="shared" si="3"/>
        <v>1.014303314614488E-2</v>
      </c>
      <c r="D232" s="7">
        <v>231</v>
      </c>
      <c r="E232" s="1">
        <v>-1.0988740265992817E-2</v>
      </c>
    </row>
    <row r="233" spans="1:5" x14ac:dyDescent="0.35">
      <c r="A233" s="15">
        <v>42027</v>
      </c>
      <c r="B233">
        <v>6832.83</v>
      </c>
      <c r="C233" s="1">
        <f t="shared" si="3"/>
        <v>5.3120351244153909E-3</v>
      </c>
      <c r="D233" s="7">
        <v>232</v>
      </c>
      <c r="E233" s="1">
        <v>-1.0973866219306273E-2</v>
      </c>
    </row>
    <row r="234" spans="1:5" x14ac:dyDescent="0.35">
      <c r="A234" s="15">
        <v>42030</v>
      </c>
      <c r="B234">
        <v>6852.4</v>
      </c>
      <c r="C234" s="1">
        <f t="shared" si="3"/>
        <v>2.860019647422103E-3</v>
      </c>
      <c r="D234" s="7">
        <v>233</v>
      </c>
      <c r="E234" s="1">
        <v>-1.0950657644939828E-2</v>
      </c>
    </row>
    <row r="235" spans="1:5" x14ac:dyDescent="0.35">
      <c r="A235" s="15">
        <v>42031</v>
      </c>
      <c r="B235">
        <v>6811.61</v>
      </c>
      <c r="C235" s="1">
        <f t="shared" si="3"/>
        <v>-5.970446621074584E-3</v>
      </c>
      <c r="D235" s="7">
        <v>234</v>
      </c>
      <c r="E235" s="1">
        <v>-1.094013168166834E-2</v>
      </c>
    </row>
    <row r="236" spans="1:5" x14ac:dyDescent="0.35">
      <c r="A236" s="15">
        <v>42032</v>
      </c>
      <c r="B236">
        <v>6825.94</v>
      </c>
      <c r="C236" s="1">
        <f t="shared" si="3"/>
        <v>2.1015512719011397E-3</v>
      </c>
      <c r="D236" s="7">
        <v>235</v>
      </c>
      <c r="E236" s="1">
        <v>-1.0939462826761268E-2</v>
      </c>
    </row>
    <row r="237" spans="1:5" x14ac:dyDescent="0.35">
      <c r="A237" s="15">
        <v>42033</v>
      </c>
      <c r="B237">
        <v>6810.6</v>
      </c>
      <c r="C237" s="1">
        <f t="shared" si="3"/>
        <v>-2.2498385177811978E-3</v>
      </c>
      <c r="D237" s="7">
        <v>236</v>
      </c>
      <c r="E237" s="1">
        <v>-1.0918845653209969E-2</v>
      </c>
    </row>
    <row r="238" spans="1:5" x14ac:dyDescent="0.35">
      <c r="A238" s="15">
        <v>42034</v>
      </c>
      <c r="B238">
        <v>6749.4</v>
      </c>
      <c r="C238" s="1">
        <f t="shared" si="3"/>
        <v>-9.0266099625135997E-3</v>
      </c>
      <c r="D238" s="7">
        <v>237</v>
      </c>
      <c r="E238" s="1">
        <v>-1.0881814056821232E-2</v>
      </c>
    </row>
    <row r="239" spans="1:5" x14ac:dyDescent="0.35">
      <c r="A239" s="15">
        <v>42037</v>
      </c>
      <c r="B239">
        <v>6782.55</v>
      </c>
      <c r="C239" s="1">
        <f t="shared" si="3"/>
        <v>4.8995253920906257E-3</v>
      </c>
      <c r="D239" s="7">
        <v>238</v>
      </c>
      <c r="E239" s="1">
        <v>-1.0852246788866716E-2</v>
      </c>
    </row>
    <row r="240" spans="1:5" x14ac:dyDescent="0.35">
      <c r="A240" s="15">
        <v>42038</v>
      </c>
      <c r="B240">
        <v>6871.8</v>
      </c>
      <c r="C240" s="1">
        <f t="shared" si="3"/>
        <v>1.3072943212799741E-2</v>
      </c>
      <c r="D240" s="7">
        <v>239</v>
      </c>
      <c r="E240" s="1">
        <v>-1.0732603536599487E-2</v>
      </c>
    </row>
    <row r="241" spans="1:5" x14ac:dyDescent="0.35">
      <c r="A241" s="15">
        <v>42039</v>
      </c>
      <c r="B241">
        <v>6860.02</v>
      </c>
      <c r="C241" s="1">
        <f t="shared" si="3"/>
        <v>-1.7157234641494901E-3</v>
      </c>
      <c r="D241" s="7">
        <v>240</v>
      </c>
      <c r="E241" s="1">
        <v>-1.0708800956868813E-2</v>
      </c>
    </row>
    <row r="242" spans="1:5" x14ac:dyDescent="0.35">
      <c r="A242" s="15">
        <v>42040</v>
      </c>
      <c r="B242">
        <v>6865.93</v>
      </c>
      <c r="C242" s="1">
        <f t="shared" si="3"/>
        <v>8.6114263351113522E-4</v>
      </c>
      <c r="D242" s="7">
        <v>241</v>
      </c>
      <c r="E242" s="1">
        <v>-1.0701793923178141E-2</v>
      </c>
    </row>
    <row r="243" spans="1:5" x14ac:dyDescent="0.35">
      <c r="A243" s="15">
        <v>42041</v>
      </c>
      <c r="B243">
        <v>6853.44</v>
      </c>
      <c r="C243" s="1">
        <f t="shared" si="3"/>
        <v>-1.8207838188819543E-3</v>
      </c>
      <c r="D243" s="7">
        <v>242</v>
      </c>
      <c r="E243" s="1">
        <v>-1.0698002744672069E-2</v>
      </c>
    </row>
    <row r="244" spans="1:5" x14ac:dyDescent="0.35">
      <c r="A244" s="15">
        <v>42044</v>
      </c>
      <c r="B244">
        <v>6837.15</v>
      </c>
      <c r="C244" s="1">
        <f t="shared" si="3"/>
        <v>-2.3797378619517199E-3</v>
      </c>
      <c r="D244" s="7">
        <v>243</v>
      </c>
      <c r="E244" s="1">
        <v>-1.0634742744296077E-2</v>
      </c>
    </row>
    <row r="245" spans="1:5" x14ac:dyDescent="0.35">
      <c r="A245" s="15">
        <v>42045</v>
      </c>
      <c r="B245">
        <v>6829.12</v>
      </c>
      <c r="C245" s="1">
        <f t="shared" si="3"/>
        <v>-1.1751561946476202E-3</v>
      </c>
      <c r="D245" s="7">
        <v>244</v>
      </c>
      <c r="E245" s="1">
        <v>-1.0595975253745338E-2</v>
      </c>
    </row>
    <row r="246" spans="1:5" x14ac:dyDescent="0.35">
      <c r="A246" s="15">
        <v>42046</v>
      </c>
      <c r="B246">
        <v>6818.17</v>
      </c>
      <c r="C246" s="1">
        <f t="shared" si="3"/>
        <v>-1.6047145403646095E-3</v>
      </c>
      <c r="D246" s="7">
        <v>245</v>
      </c>
      <c r="E246" s="1">
        <v>-1.05870342348151E-2</v>
      </c>
    </row>
    <row r="247" spans="1:5" x14ac:dyDescent="0.35">
      <c r="A247" s="15">
        <v>42047</v>
      </c>
      <c r="B247">
        <v>6828.11</v>
      </c>
      <c r="C247" s="1">
        <f t="shared" si="3"/>
        <v>1.4568075340621576E-3</v>
      </c>
      <c r="D247" s="7">
        <v>246</v>
      </c>
      <c r="E247" s="1">
        <v>-1.0580620877754954E-2</v>
      </c>
    </row>
    <row r="248" spans="1:5" x14ac:dyDescent="0.35">
      <c r="A248" s="15">
        <v>42048</v>
      </c>
      <c r="B248">
        <v>6873.52</v>
      </c>
      <c r="C248" s="1">
        <f t="shared" si="3"/>
        <v>6.6284327136961717E-3</v>
      </c>
      <c r="D248" s="7">
        <v>247</v>
      </c>
      <c r="E248" s="1">
        <v>-1.0576320576980471E-2</v>
      </c>
    </row>
    <row r="249" spans="1:5" x14ac:dyDescent="0.35">
      <c r="A249" s="15">
        <v>42051</v>
      </c>
      <c r="B249">
        <v>6857.05</v>
      </c>
      <c r="C249" s="1">
        <f t="shared" si="3"/>
        <v>-2.3990275566409917E-3</v>
      </c>
      <c r="D249" s="7">
        <v>248</v>
      </c>
      <c r="E249" s="1">
        <v>-1.0563739658796097E-2</v>
      </c>
    </row>
    <row r="250" spans="1:5" x14ac:dyDescent="0.35">
      <c r="A250" s="15">
        <v>42052</v>
      </c>
      <c r="B250">
        <v>6898.13</v>
      </c>
      <c r="C250" s="1">
        <f t="shared" si="3"/>
        <v>5.9730402851739736E-3</v>
      </c>
      <c r="D250" s="7">
        <v>249</v>
      </c>
      <c r="E250" s="1">
        <v>-1.0539054341965884E-2</v>
      </c>
    </row>
    <row r="251" spans="1:5" x14ac:dyDescent="0.35">
      <c r="A251" s="15">
        <v>42053</v>
      </c>
      <c r="B251">
        <v>6898.08</v>
      </c>
      <c r="C251" s="1">
        <f t="shared" si="3"/>
        <v>-7.2483674864775046E-6</v>
      </c>
      <c r="D251" s="7">
        <v>250</v>
      </c>
      <c r="E251" s="1">
        <v>-1.0530198059032155E-2</v>
      </c>
    </row>
    <row r="252" spans="1:5" x14ac:dyDescent="0.35">
      <c r="A252" s="15">
        <v>42054</v>
      </c>
      <c r="B252">
        <v>6888.9</v>
      </c>
      <c r="C252" s="1">
        <f t="shared" si="3"/>
        <v>-1.331691401112165E-3</v>
      </c>
      <c r="D252" s="7">
        <v>251</v>
      </c>
      <c r="E252" s="1">
        <v>-1.0523221069802177E-2</v>
      </c>
    </row>
    <row r="253" spans="1:5" x14ac:dyDescent="0.35">
      <c r="A253" s="15">
        <v>42055</v>
      </c>
      <c r="B253">
        <v>6915.2</v>
      </c>
      <c r="C253" s="1">
        <f t="shared" si="3"/>
        <v>3.8104667196325131E-3</v>
      </c>
      <c r="D253" s="7">
        <v>252</v>
      </c>
      <c r="E253" s="1">
        <v>-1.0459842699795869E-2</v>
      </c>
    </row>
    <row r="254" spans="1:5" x14ac:dyDescent="0.35">
      <c r="A254" s="15">
        <v>42058</v>
      </c>
      <c r="B254">
        <v>6912.16</v>
      </c>
      <c r="C254" s="1">
        <f t="shared" si="3"/>
        <v>-4.3970794844139032E-4</v>
      </c>
      <c r="D254" s="7">
        <v>253</v>
      </c>
      <c r="E254" s="1">
        <v>-1.0424905063851377E-2</v>
      </c>
    </row>
    <row r="255" spans="1:5" x14ac:dyDescent="0.35">
      <c r="A255" s="15">
        <v>42059</v>
      </c>
      <c r="B255">
        <v>6949.63</v>
      </c>
      <c r="C255" s="1">
        <f t="shared" si="3"/>
        <v>5.40624136747914E-3</v>
      </c>
      <c r="D255" s="7">
        <v>254</v>
      </c>
      <c r="E255" s="1">
        <v>-1.0422573888056084E-2</v>
      </c>
    </row>
    <row r="256" spans="1:5" x14ac:dyDescent="0.35">
      <c r="A256" s="15">
        <v>42060</v>
      </c>
      <c r="B256">
        <v>6935.38</v>
      </c>
      <c r="C256" s="1">
        <f t="shared" si="3"/>
        <v>-2.0525739632896549E-3</v>
      </c>
      <c r="D256" s="7">
        <v>255</v>
      </c>
      <c r="E256" s="1">
        <v>-1.03930962091349E-2</v>
      </c>
    </row>
    <row r="257" spans="1:5" x14ac:dyDescent="0.35">
      <c r="A257" s="15">
        <v>42061</v>
      </c>
      <c r="B257">
        <v>6949.73</v>
      </c>
      <c r="C257" s="1">
        <f t="shared" si="3"/>
        <v>2.0669631150204964E-3</v>
      </c>
      <c r="D257" s="7">
        <v>256</v>
      </c>
      <c r="E257" s="1">
        <v>-1.0375836143787771E-2</v>
      </c>
    </row>
    <row r="258" spans="1:5" x14ac:dyDescent="0.35">
      <c r="A258" s="15">
        <v>42062</v>
      </c>
      <c r="B258">
        <v>6946.66</v>
      </c>
      <c r="C258" s="1">
        <f t="shared" si="3"/>
        <v>-4.4184137750088895E-4</v>
      </c>
      <c r="D258" s="7">
        <v>257</v>
      </c>
      <c r="E258" s="1">
        <v>-1.0194827415855057E-2</v>
      </c>
    </row>
    <row r="259" spans="1:5" x14ac:dyDescent="0.35">
      <c r="A259" s="15">
        <v>42065</v>
      </c>
      <c r="B259">
        <v>6940.64</v>
      </c>
      <c r="C259" s="1">
        <f t="shared" ref="C259:C322" si="4">LN(B259/B258)</f>
        <v>-8.669792367240267E-4</v>
      </c>
      <c r="D259" s="7">
        <v>258</v>
      </c>
      <c r="E259" s="1">
        <v>-1.0189329943882598E-2</v>
      </c>
    </row>
    <row r="260" spans="1:5" x14ac:dyDescent="0.35">
      <c r="A260" s="15">
        <v>42066</v>
      </c>
      <c r="B260">
        <v>6889.13</v>
      </c>
      <c r="C260" s="1">
        <f t="shared" si="4"/>
        <v>-7.4491821905871714E-3</v>
      </c>
      <c r="D260" s="7">
        <v>259</v>
      </c>
      <c r="E260" s="1">
        <v>-1.0145588725339024E-2</v>
      </c>
    </row>
    <row r="261" spans="1:5" x14ac:dyDescent="0.35">
      <c r="A261" s="15">
        <v>42067</v>
      </c>
      <c r="B261">
        <v>6919.24</v>
      </c>
      <c r="C261" s="1">
        <f t="shared" si="4"/>
        <v>4.3611299122148168E-3</v>
      </c>
      <c r="D261" s="7">
        <v>260</v>
      </c>
      <c r="E261" s="1">
        <v>-1.0138556930834567E-2</v>
      </c>
    </row>
    <row r="262" spans="1:5" x14ac:dyDescent="0.35">
      <c r="A262" s="15">
        <v>42068</v>
      </c>
      <c r="B262">
        <v>6961.14</v>
      </c>
      <c r="C262" s="1">
        <f t="shared" si="4"/>
        <v>6.0373170285495676E-3</v>
      </c>
      <c r="D262" s="7">
        <v>261</v>
      </c>
      <c r="E262" s="1">
        <v>-1.0122544714056258E-2</v>
      </c>
    </row>
    <row r="263" spans="1:5" x14ac:dyDescent="0.35">
      <c r="A263" s="15">
        <v>42069</v>
      </c>
      <c r="B263">
        <v>6911.8</v>
      </c>
      <c r="C263" s="1">
        <f t="shared" si="4"/>
        <v>-7.1131581392120322E-3</v>
      </c>
      <c r="D263" s="7">
        <v>262</v>
      </c>
      <c r="E263" s="1">
        <v>-1.0109851527791426E-2</v>
      </c>
    </row>
    <row r="264" spans="1:5" x14ac:dyDescent="0.35">
      <c r="A264" s="15">
        <v>42072</v>
      </c>
      <c r="B264">
        <v>6876.47</v>
      </c>
      <c r="C264" s="1">
        <f t="shared" si="4"/>
        <v>-5.1246570193350287E-3</v>
      </c>
      <c r="D264" s="7">
        <v>263</v>
      </c>
      <c r="E264" s="1">
        <v>-1.0102254935168599E-2</v>
      </c>
    </row>
    <row r="265" spans="1:5" x14ac:dyDescent="0.35">
      <c r="A265" s="15">
        <v>42073</v>
      </c>
      <c r="B265">
        <v>6702.84</v>
      </c>
      <c r="C265" s="1">
        <f t="shared" si="4"/>
        <v>-2.5574121696669783E-2</v>
      </c>
      <c r="D265" s="7">
        <v>264</v>
      </c>
      <c r="E265" s="1">
        <v>-1.009940969832028E-2</v>
      </c>
    </row>
    <row r="266" spans="1:5" x14ac:dyDescent="0.35">
      <c r="A266" s="15">
        <v>42074</v>
      </c>
      <c r="B266">
        <v>6721.51</v>
      </c>
      <c r="C266" s="1">
        <f t="shared" si="4"/>
        <v>2.7815144922778193E-3</v>
      </c>
      <c r="D266" s="7">
        <v>265</v>
      </c>
      <c r="E266" s="1">
        <v>-1.0078822073708353E-2</v>
      </c>
    </row>
    <row r="267" spans="1:5" x14ac:dyDescent="0.35">
      <c r="A267" s="15">
        <v>42075</v>
      </c>
      <c r="B267">
        <v>6761.07</v>
      </c>
      <c r="C267" s="1">
        <f t="shared" si="4"/>
        <v>5.8683298787351491E-3</v>
      </c>
      <c r="D267" s="7">
        <v>266</v>
      </c>
      <c r="E267" s="1">
        <v>-1.0050525471105931E-2</v>
      </c>
    </row>
    <row r="268" spans="1:5" x14ac:dyDescent="0.35">
      <c r="A268" s="15">
        <v>42076</v>
      </c>
      <c r="B268">
        <v>6740.58</v>
      </c>
      <c r="C268" s="1">
        <f t="shared" si="4"/>
        <v>-3.0351869186509397E-3</v>
      </c>
      <c r="D268" s="7">
        <v>267</v>
      </c>
      <c r="E268" s="1">
        <v>-1.0039493372334566E-2</v>
      </c>
    </row>
    <row r="269" spans="1:5" x14ac:dyDescent="0.35">
      <c r="A269" s="15">
        <v>42079</v>
      </c>
      <c r="B269">
        <v>6804.08</v>
      </c>
      <c r="C269" s="1">
        <f t="shared" si="4"/>
        <v>9.3764576197324871E-3</v>
      </c>
      <c r="D269" s="7">
        <v>268</v>
      </c>
      <c r="E269" s="1">
        <v>-9.9770290930992454E-3</v>
      </c>
    </row>
    <row r="270" spans="1:5" x14ac:dyDescent="0.35">
      <c r="A270" s="15">
        <v>42080</v>
      </c>
      <c r="B270">
        <v>6837.61</v>
      </c>
      <c r="C270" s="1">
        <f t="shared" si="4"/>
        <v>4.9158231160354509E-3</v>
      </c>
      <c r="D270" s="7">
        <v>269</v>
      </c>
      <c r="E270" s="1">
        <v>-9.9746218492821753E-3</v>
      </c>
    </row>
    <row r="271" spans="1:5" x14ac:dyDescent="0.35">
      <c r="A271" s="15">
        <v>42081</v>
      </c>
      <c r="B271">
        <v>6945.2</v>
      </c>
      <c r="C271" s="1">
        <f t="shared" si="4"/>
        <v>1.5612518117781473E-2</v>
      </c>
      <c r="D271" s="7">
        <v>270</v>
      </c>
      <c r="E271" s="1">
        <v>-9.9379098857855317E-3</v>
      </c>
    </row>
    <row r="272" spans="1:5" x14ac:dyDescent="0.35">
      <c r="A272" s="15">
        <v>42082</v>
      </c>
      <c r="B272">
        <v>6962.32</v>
      </c>
      <c r="C272" s="1">
        <f t="shared" si="4"/>
        <v>2.4619786486028425E-3</v>
      </c>
      <c r="D272" s="7">
        <v>271</v>
      </c>
      <c r="E272" s="1">
        <v>-9.9036685874026205E-3</v>
      </c>
    </row>
    <row r="273" spans="1:5" x14ac:dyDescent="0.35">
      <c r="A273" s="15">
        <v>42083</v>
      </c>
      <c r="B273">
        <v>7022.51</v>
      </c>
      <c r="C273" s="1">
        <f t="shared" si="4"/>
        <v>8.6079518531032816E-3</v>
      </c>
      <c r="D273" s="7">
        <v>272</v>
      </c>
      <c r="E273" s="1">
        <v>-9.8936789983090079E-3</v>
      </c>
    </row>
    <row r="274" spans="1:5" x14ac:dyDescent="0.35">
      <c r="A274" s="15">
        <v>42086</v>
      </c>
      <c r="B274">
        <v>7037.67</v>
      </c>
      <c r="C274" s="1">
        <f t="shared" si="4"/>
        <v>2.1564454900043946E-3</v>
      </c>
      <c r="D274" s="7">
        <v>273</v>
      </c>
      <c r="E274" s="1">
        <v>-9.872456377544022E-3</v>
      </c>
    </row>
    <row r="275" spans="1:5" x14ac:dyDescent="0.35">
      <c r="A275" s="15">
        <v>42087</v>
      </c>
      <c r="B275">
        <v>7019.68</v>
      </c>
      <c r="C275" s="1">
        <f t="shared" si="4"/>
        <v>-2.5595165264045688E-3</v>
      </c>
      <c r="D275" s="7">
        <v>274</v>
      </c>
      <c r="E275" s="1">
        <v>-9.8689030845650217E-3</v>
      </c>
    </row>
    <row r="276" spans="1:5" x14ac:dyDescent="0.35">
      <c r="A276" s="15">
        <v>42088</v>
      </c>
      <c r="B276">
        <v>6990.97</v>
      </c>
      <c r="C276" s="1">
        <f t="shared" si="4"/>
        <v>-4.0983166640942816E-3</v>
      </c>
      <c r="D276" s="7">
        <v>275</v>
      </c>
      <c r="E276" s="1">
        <v>-9.8288432336136791E-3</v>
      </c>
    </row>
    <row r="277" spans="1:5" x14ac:dyDescent="0.35">
      <c r="A277" s="15">
        <v>42089</v>
      </c>
      <c r="B277">
        <v>6895.33</v>
      </c>
      <c r="C277" s="1">
        <f t="shared" si="4"/>
        <v>-1.3774945420409301E-2</v>
      </c>
      <c r="D277" s="7">
        <v>276</v>
      </c>
      <c r="E277" s="1">
        <v>-9.8236451506777938E-3</v>
      </c>
    </row>
    <row r="278" spans="1:5" x14ac:dyDescent="0.35">
      <c r="A278" s="15">
        <v>42090</v>
      </c>
      <c r="B278">
        <v>6855.02</v>
      </c>
      <c r="C278" s="1">
        <f t="shared" si="4"/>
        <v>-5.8631402802164492E-3</v>
      </c>
      <c r="D278" s="7">
        <v>277</v>
      </c>
      <c r="E278" s="1">
        <v>-9.7875821876481448E-3</v>
      </c>
    </row>
    <row r="279" spans="1:5" x14ac:dyDescent="0.35">
      <c r="A279" s="15">
        <v>42093</v>
      </c>
      <c r="B279">
        <v>6891.43</v>
      </c>
      <c r="C279" s="1">
        <f t="shared" si="4"/>
        <v>5.2973800720127048E-3</v>
      </c>
      <c r="D279" s="7">
        <v>278</v>
      </c>
      <c r="E279" s="1">
        <v>-9.7480018403276088E-3</v>
      </c>
    </row>
    <row r="280" spans="1:5" x14ac:dyDescent="0.35">
      <c r="A280" s="15">
        <v>42094</v>
      </c>
      <c r="B280">
        <v>6773.04</v>
      </c>
      <c r="C280" s="1">
        <f t="shared" si="4"/>
        <v>-1.7328584642666057E-2</v>
      </c>
      <c r="D280" s="7">
        <v>279</v>
      </c>
      <c r="E280" s="1">
        <v>-9.7265700870637888E-3</v>
      </c>
    </row>
    <row r="281" spans="1:5" x14ac:dyDescent="0.35">
      <c r="A281" s="15">
        <v>42095</v>
      </c>
      <c r="B281">
        <v>6809.5</v>
      </c>
      <c r="C281" s="1">
        <f t="shared" si="4"/>
        <v>5.3686700090966521E-3</v>
      </c>
      <c r="D281" s="7">
        <v>280</v>
      </c>
      <c r="E281" s="1">
        <v>-9.7126812470244295E-3</v>
      </c>
    </row>
    <row r="282" spans="1:5" x14ac:dyDescent="0.35">
      <c r="A282" s="15">
        <v>42096</v>
      </c>
      <c r="B282">
        <v>6833.46</v>
      </c>
      <c r="C282" s="1">
        <f t="shared" si="4"/>
        <v>3.5124378629432357E-3</v>
      </c>
      <c r="D282" s="7">
        <v>281</v>
      </c>
      <c r="E282" s="1">
        <v>-9.703634761371956E-3</v>
      </c>
    </row>
    <row r="283" spans="1:5" x14ac:dyDescent="0.35">
      <c r="A283" s="15">
        <v>42101</v>
      </c>
      <c r="B283">
        <v>6961.77</v>
      </c>
      <c r="C283" s="1">
        <f t="shared" si="4"/>
        <v>1.8602618469943252E-2</v>
      </c>
      <c r="D283" s="7">
        <v>282</v>
      </c>
      <c r="E283" s="1">
        <v>-9.582364144122172E-3</v>
      </c>
    </row>
    <row r="284" spans="1:5" x14ac:dyDescent="0.35">
      <c r="A284" s="15">
        <v>42102</v>
      </c>
      <c r="B284">
        <v>6937.41</v>
      </c>
      <c r="C284" s="1">
        <f t="shared" si="4"/>
        <v>-3.5052463443313534E-3</v>
      </c>
      <c r="D284" s="7">
        <v>283</v>
      </c>
      <c r="E284" s="1">
        <v>-9.5394323812134692E-3</v>
      </c>
    </row>
    <row r="285" spans="1:5" x14ac:dyDescent="0.35">
      <c r="A285" s="15">
        <v>42103</v>
      </c>
      <c r="B285">
        <v>7015.36</v>
      </c>
      <c r="C285" s="1">
        <f t="shared" si="4"/>
        <v>1.1173524825233228E-2</v>
      </c>
      <c r="D285" s="7">
        <v>284</v>
      </c>
      <c r="E285" s="1">
        <v>-9.5054960219713991E-3</v>
      </c>
    </row>
    <row r="286" spans="1:5" x14ac:dyDescent="0.35">
      <c r="A286" s="15">
        <v>42104</v>
      </c>
      <c r="B286">
        <v>7089.77</v>
      </c>
      <c r="C286" s="1">
        <f t="shared" si="4"/>
        <v>1.0550869120765305E-2</v>
      </c>
      <c r="D286" s="7">
        <v>285</v>
      </c>
      <c r="E286" s="1">
        <v>-9.4697164199018038E-3</v>
      </c>
    </row>
    <row r="287" spans="1:5" x14ac:dyDescent="0.35">
      <c r="A287" s="15">
        <v>42107</v>
      </c>
      <c r="B287">
        <v>7064.3</v>
      </c>
      <c r="C287" s="1">
        <f t="shared" si="4"/>
        <v>-3.5989687053739495E-3</v>
      </c>
      <c r="D287" s="7">
        <v>286</v>
      </c>
      <c r="E287" s="1">
        <v>-9.4549128183076224E-3</v>
      </c>
    </row>
    <row r="288" spans="1:5" x14ac:dyDescent="0.35">
      <c r="A288" s="15">
        <v>42108</v>
      </c>
      <c r="B288">
        <v>7075.26</v>
      </c>
      <c r="C288" s="1">
        <f t="shared" si="4"/>
        <v>1.5502607146221025E-3</v>
      </c>
      <c r="D288" s="7">
        <v>287</v>
      </c>
      <c r="E288" s="1">
        <v>-9.446459525770827E-3</v>
      </c>
    </row>
    <row r="289" spans="1:5" x14ac:dyDescent="0.35">
      <c r="A289" s="15">
        <v>42109</v>
      </c>
      <c r="B289">
        <v>7096.78</v>
      </c>
      <c r="C289" s="1">
        <f t="shared" si="4"/>
        <v>3.0369680780218491E-3</v>
      </c>
      <c r="D289" s="7">
        <v>288</v>
      </c>
      <c r="E289" s="1">
        <v>-9.3660770571411759E-3</v>
      </c>
    </row>
    <row r="290" spans="1:5" x14ac:dyDescent="0.35">
      <c r="A290" s="15">
        <v>42110</v>
      </c>
      <c r="B290">
        <v>7060.45</v>
      </c>
      <c r="C290" s="1">
        <f t="shared" si="4"/>
        <v>-5.1323711980452956E-3</v>
      </c>
      <c r="D290" s="7">
        <v>289</v>
      </c>
      <c r="E290" s="1">
        <v>-9.3499585461679618E-3</v>
      </c>
    </row>
    <row r="291" spans="1:5" x14ac:dyDescent="0.35">
      <c r="A291" s="15">
        <v>42111</v>
      </c>
      <c r="B291">
        <v>6994.63</v>
      </c>
      <c r="C291" s="1">
        <f t="shared" si="4"/>
        <v>-9.3660770571411759E-3</v>
      </c>
      <c r="D291" s="7">
        <v>290</v>
      </c>
      <c r="E291" s="1">
        <v>-9.3468472545892613E-3</v>
      </c>
    </row>
    <row r="292" spans="1:5" x14ac:dyDescent="0.35">
      <c r="A292" s="15">
        <v>42114</v>
      </c>
      <c r="B292">
        <v>7052.13</v>
      </c>
      <c r="C292" s="1">
        <f t="shared" si="4"/>
        <v>8.1869870588690257E-3</v>
      </c>
      <c r="D292" s="7">
        <v>291</v>
      </c>
      <c r="E292" s="1">
        <v>-9.2766965183612177E-3</v>
      </c>
    </row>
    <row r="293" spans="1:5" x14ac:dyDescent="0.35">
      <c r="A293" s="15">
        <v>42115</v>
      </c>
      <c r="B293">
        <v>7062.93</v>
      </c>
      <c r="C293" s="1">
        <f t="shared" si="4"/>
        <v>1.5302807225166519E-3</v>
      </c>
      <c r="D293" s="7">
        <v>292</v>
      </c>
      <c r="E293" s="1">
        <v>-9.257319944921745E-3</v>
      </c>
    </row>
    <row r="294" spans="1:5" x14ac:dyDescent="0.35">
      <c r="A294" s="15">
        <v>42116</v>
      </c>
      <c r="B294">
        <v>7028.24</v>
      </c>
      <c r="C294" s="1">
        <f t="shared" si="4"/>
        <v>-4.923660715300514E-3</v>
      </c>
      <c r="D294" s="7">
        <v>293</v>
      </c>
      <c r="E294" s="1">
        <v>-9.2559550106572335E-3</v>
      </c>
    </row>
    <row r="295" spans="1:5" x14ac:dyDescent="0.35">
      <c r="A295" s="15">
        <v>42117</v>
      </c>
      <c r="B295">
        <v>7053.67</v>
      </c>
      <c r="C295" s="1">
        <f t="shared" si="4"/>
        <v>3.6117298922745912E-3</v>
      </c>
      <c r="D295" s="7">
        <v>294</v>
      </c>
      <c r="E295" s="1">
        <v>-9.2485880304704199E-3</v>
      </c>
    </row>
    <row r="296" spans="1:5" x14ac:dyDescent="0.35">
      <c r="A296" s="15">
        <v>42118</v>
      </c>
      <c r="B296">
        <v>7070.7</v>
      </c>
      <c r="C296" s="1">
        <f t="shared" si="4"/>
        <v>2.411436156442748E-3</v>
      </c>
      <c r="D296" s="7">
        <v>295</v>
      </c>
      <c r="E296" s="1">
        <v>-9.2303163138005261E-3</v>
      </c>
    </row>
    <row r="297" spans="1:5" x14ac:dyDescent="0.35">
      <c r="A297" s="15">
        <v>42121</v>
      </c>
      <c r="B297">
        <v>7103.98</v>
      </c>
      <c r="C297" s="1">
        <f t="shared" si="4"/>
        <v>4.6957054622758961E-3</v>
      </c>
      <c r="D297" s="7">
        <v>296</v>
      </c>
      <c r="E297" s="1">
        <v>-9.2151904989189494E-3</v>
      </c>
    </row>
    <row r="298" spans="1:5" x14ac:dyDescent="0.35">
      <c r="A298" s="15">
        <v>42122</v>
      </c>
      <c r="B298">
        <v>7030.53</v>
      </c>
      <c r="C298" s="1">
        <f t="shared" si="4"/>
        <v>-1.03930962091349E-2</v>
      </c>
      <c r="D298" s="7">
        <v>297</v>
      </c>
      <c r="E298" s="1">
        <v>-9.1767360717302914E-3</v>
      </c>
    </row>
    <row r="299" spans="1:5" x14ac:dyDescent="0.35">
      <c r="A299" s="15">
        <v>42123</v>
      </c>
      <c r="B299">
        <v>6946.28</v>
      </c>
      <c r="C299" s="1">
        <f t="shared" si="4"/>
        <v>-1.205582968169604E-2</v>
      </c>
      <c r="D299" s="7">
        <v>298</v>
      </c>
      <c r="E299" s="1">
        <v>-9.1714986687142248E-3</v>
      </c>
    </row>
    <row r="300" spans="1:5" x14ac:dyDescent="0.35">
      <c r="A300" s="15">
        <v>42124</v>
      </c>
      <c r="B300">
        <v>6960.63</v>
      </c>
      <c r="C300" s="1">
        <f t="shared" si="4"/>
        <v>2.0637230115097089E-3</v>
      </c>
      <c r="D300" s="7">
        <v>299</v>
      </c>
      <c r="E300" s="1">
        <v>-9.164793219015907E-3</v>
      </c>
    </row>
    <row r="301" spans="1:5" x14ac:dyDescent="0.35">
      <c r="A301" s="15">
        <v>42125</v>
      </c>
      <c r="B301">
        <v>6985.95</v>
      </c>
      <c r="C301" s="1">
        <f t="shared" si="4"/>
        <v>3.6310016962723657E-3</v>
      </c>
      <c r="D301" s="7">
        <v>300</v>
      </c>
      <c r="E301" s="1">
        <v>-9.1258516909588118E-3</v>
      </c>
    </row>
    <row r="302" spans="1:5" x14ac:dyDescent="0.35">
      <c r="A302" s="15">
        <v>42129</v>
      </c>
      <c r="B302">
        <v>6927.58</v>
      </c>
      <c r="C302" s="1">
        <f t="shared" si="4"/>
        <v>-8.3904433216717231E-3</v>
      </c>
      <c r="D302" s="7">
        <v>301</v>
      </c>
      <c r="E302" s="1">
        <v>-9.0882357685172725E-3</v>
      </c>
    </row>
    <row r="303" spans="1:5" x14ac:dyDescent="0.35">
      <c r="A303" s="15">
        <v>42130</v>
      </c>
      <c r="B303">
        <v>6933.74</v>
      </c>
      <c r="C303" s="1">
        <f t="shared" si="4"/>
        <v>8.888042993768422E-4</v>
      </c>
      <c r="D303" s="7">
        <v>302</v>
      </c>
      <c r="E303" s="1">
        <v>-9.070124080611976E-3</v>
      </c>
    </row>
    <row r="304" spans="1:5" x14ac:dyDescent="0.35">
      <c r="A304" s="15">
        <v>42131</v>
      </c>
      <c r="B304">
        <v>6886.95</v>
      </c>
      <c r="C304" s="1">
        <f t="shared" si="4"/>
        <v>-6.7710336842164648E-3</v>
      </c>
      <c r="D304" s="7">
        <v>303</v>
      </c>
      <c r="E304" s="1">
        <v>-9.060627763912454E-3</v>
      </c>
    </row>
    <row r="305" spans="1:5" x14ac:dyDescent="0.35">
      <c r="A305" s="15">
        <v>42132</v>
      </c>
      <c r="B305">
        <v>7046.82</v>
      </c>
      <c r="C305" s="1">
        <f t="shared" si="4"/>
        <v>2.2948134753469018E-2</v>
      </c>
      <c r="D305" s="7">
        <v>304</v>
      </c>
      <c r="E305" s="1">
        <v>-9.0404318350285878E-3</v>
      </c>
    </row>
    <row r="306" spans="1:5" x14ac:dyDescent="0.35">
      <c r="A306" s="15">
        <v>42135</v>
      </c>
      <c r="B306">
        <v>7029.85</v>
      </c>
      <c r="C306" s="1">
        <f t="shared" si="4"/>
        <v>-2.4110827661658887E-3</v>
      </c>
      <c r="D306" s="7">
        <v>305</v>
      </c>
      <c r="E306" s="1">
        <v>-9.033190752411541E-3</v>
      </c>
    </row>
    <row r="307" spans="1:5" x14ac:dyDescent="0.35">
      <c r="A307" s="15">
        <v>42136</v>
      </c>
      <c r="B307">
        <v>6933.8</v>
      </c>
      <c r="C307" s="1">
        <f t="shared" si="4"/>
        <v>-1.3757365001924395E-2</v>
      </c>
      <c r="D307" s="7">
        <v>306</v>
      </c>
      <c r="E307" s="1">
        <v>-9.0327656729486498E-3</v>
      </c>
    </row>
    <row r="308" spans="1:5" x14ac:dyDescent="0.35">
      <c r="A308" s="15">
        <v>42137</v>
      </c>
      <c r="B308">
        <v>6949.63</v>
      </c>
      <c r="C308" s="1">
        <f t="shared" si="4"/>
        <v>2.280417283058481E-3</v>
      </c>
      <c r="D308" s="7">
        <v>307</v>
      </c>
      <c r="E308" s="1">
        <v>-9.0266099625135997E-3</v>
      </c>
    </row>
    <row r="309" spans="1:5" x14ac:dyDescent="0.35">
      <c r="A309" s="15">
        <v>42138</v>
      </c>
      <c r="B309">
        <v>6973.04</v>
      </c>
      <c r="C309" s="1">
        <f t="shared" si="4"/>
        <v>3.3628638848273678E-3</v>
      </c>
      <c r="D309" s="7">
        <v>308</v>
      </c>
      <c r="E309" s="1">
        <v>-9.0177950130199466E-3</v>
      </c>
    </row>
    <row r="310" spans="1:5" x14ac:dyDescent="0.35">
      <c r="A310" s="15">
        <v>42139</v>
      </c>
      <c r="B310">
        <v>6960.49</v>
      </c>
      <c r="C310" s="1">
        <f t="shared" si="4"/>
        <v>-1.8014104672415953E-3</v>
      </c>
      <c r="D310" s="7">
        <v>309</v>
      </c>
      <c r="E310" s="1">
        <v>-9.0074213870590964E-3</v>
      </c>
    </row>
    <row r="311" spans="1:5" x14ac:dyDescent="0.35">
      <c r="A311" s="15">
        <v>42142</v>
      </c>
      <c r="B311">
        <v>6968.87</v>
      </c>
      <c r="C311" s="1">
        <f t="shared" si="4"/>
        <v>1.2032140760226866E-3</v>
      </c>
      <c r="D311" s="7">
        <v>310</v>
      </c>
      <c r="E311" s="1">
        <v>-8.9767801116720416E-3</v>
      </c>
    </row>
    <row r="312" spans="1:5" x14ac:dyDescent="0.35">
      <c r="A312" s="15">
        <v>42143</v>
      </c>
      <c r="B312">
        <v>6995.1</v>
      </c>
      <c r="C312" s="1">
        <f t="shared" si="4"/>
        <v>3.7568156978438818E-3</v>
      </c>
      <c r="D312" s="7">
        <v>311</v>
      </c>
      <c r="E312" s="1">
        <v>-8.976280192444324E-3</v>
      </c>
    </row>
    <row r="313" spans="1:5" x14ac:dyDescent="0.35">
      <c r="A313" s="15">
        <v>42144</v>
      </c>
      <c r="B313">
        <v>7007.26</v>
      </c>
      <c r="C313" s="1">
        <f t="shared" si="4"/>
        <v>1.736850510467009E-3</v>
      </c>
      <c r="D313" s="7">
        <v>312</v>
      </c>
      <c r="E313" s="1">
        <v>-8.9760299680010577E-3</v>
      </c>
    </row>
    <row r="314" spans="1:5" x14ac:dyDescent="0.35">
      <c r="A314" s="15">
        <v>42145</v>
      </c>
      <c r="B314">
        <v>7013.47</v>
      </c>
      <c r="C314" s="1">
        <f t="shared" si="4"/>
        <v>8.8583125216461472E-4</v>
      </c>
      <c r="D314" s="7">
        <v>313</v>
      </c>
      <c r="E314" s="1">
        <v>-8.9307264992700818E-3</v>
      </c>
    </row>
    <row r="315" spans="1:5" x14ac:dyDescent="0.35">
      <c r="A315" s="15">
        <v>42146</v>
      </c>
      <c r="B315">
        <v>7031.72</v>
      </c>
      <c r="C315" s="1">
        <f t="shared" si="4"/>
        <v>2.5987559115960819E-3</v>
      </c>
      <c r="D315" s="7">
        <v>314</v>
      </c>
      <c r="E315" s="1">
        <v>-8.9258572592028716E-3</v>
      </c>
    </row>
    <row r="316" spans="1:5" x14ac:dyDescent="0.35">
      <c r="A316" s="15">
        <v>42150</v>
      </c>
      <c r="B316">
        <v>6948.99</v>
      </c>
      <c r="C316" s="1">
        <f t="shared" si="4"/>
        <v>-1.1835016339972249E-2</v>
      </c>
      <c r="D316" s="7">
        <v>315</v>
      </c>
      <c r="E316" s="1">
        <v>-8.8893747049496544E-3</v>
      </c>
    </row>
    <row r="317" spans="1:5" x14ac:dyDescent="0.35">
      <c r="A317" s="15">
        <v>42151</v>
      </c>
      <c r="B317">
        <v>7033.33</v>
      </c>
      <c r="C317" s="1">
        <f t="shared" si="4"/>
        <v>1.2063952604974042E-2</v>
      </c>
      <c r="D317" s="7">
        <v>316</v>
      </c>
      <c r="E317" s="1">
        <v>-8.8861323247273177E-3</v>
      </c>
    </row>
    <row r="318" spans="1:5" x14ac:dyDescent="0.35">
      <c r="A318" s="15">
        <v>42152</v>
      </c>
      <c r="B318">
        <v>7040.92</v>
      </c>
      <c r="C318" s="1">
        <f t="shared" si="4"/>
        <v>1.0785655698583685E-3</v>
      </c>
      <c r="D318" s="7">
        <v>317</v>
      </c>
      <c r="E318" s="1">
        <v>-8.8823718030410972E-3</v>
      </c>
    </row>
    <row r="319" spans="1:5" x14ac:dyDescent="0.35">
      <c r="A319" s="15">
        <v>42153</v>
      </c>
      <c r="B319">
        <v>6984.43</v>
      </c>
      <c r="C319" s="1">
        <f t="shared" si="4"/>
        <v>-8.0554575067584098E-3</v>
      </c>
      <c r="D319" s="7">
        <v>318</v>
      </c>
      <c r="E319" s="1">
        <v>-8.8817280834696324E-3</v>
      </c>
    </row>
    <row r="320" spans="1:5" x14ac:dyDescent="0.35">
      <c r="A320" s="15">
        <v>42156</v>
      </c>
      <c r="B320">
        <v>6953.58</v>
      </c>
      <c r="C320" s="1">
        <f t="shared" si="4"/>
        <v>-4.4267510754197005E-3</v>
      </c>
      <c r="D320" s="7">
        <v>319</v>
      </c>
      <c r="E320" s="1">
        <v>-8.8276544402733498E-3</v>
      </c>
    </row>
    <row r="321" spans="1:5" x14ac:dyDescent="0.35">
      <c r="A321" s="15">
        <v>42157</v>
      </c>
      <c r="B321">
        <v>6928.27</v>
      </c>
      <c r="C321" s="1">
        <f t="shared" si="4"/>
        <v>-3.6464920807213748E-3</v>
      </c>
      <c r="D321" s="7">
        <v>320</v>
      </c>
      <c r="E321" s="1">
        <v>-8.8237085105615613E-3</v>
      </c>
    </row>
    <row r="322" spans="1:5" x14ac:dyDescent="0.35">
      <c r="A322" s="15">
        <v>42158</v>
      </c>
      <c r="B322">
        <v>6950.46</v>
      </c>
      <c r="C322" s="1">
        <f t="shared" si="4"/>
        <v>3.1977016496859399E-3</v>
      </c>
      <c r="D322" s="7">
        <v>321</v>
      </c>
      <c r="E322" s="1">
        <v>-8.784170208178628E-3</v>
      </c>
    </row>
    <row r="323" spans="1:5" x14ac:dyDescent="0.35">
      <c r="A323" s="15">
        <v>42159</v>
      </c>
      <c r="B323">
        <v>6859.24</v>
      </c>
      <c r="C323" s="1">
        <f t="shared" ref="C323:C386" si="5">LN(B323/B322)</f>
        <v>-1.3211196008364163E-2</v>
      </c>
      <c r="D323" s="7">
        <v>322</v>
      </c>
      <c r="E323" s="1">
        <v>-8.7721772599350378E-3</v>
      </c>
    </row>
    <row r="324" spans="1:5" x14ac:dyDescent="0.35">
      <c r="A324" s="15">
        <v>42160</v>
      </c>
      <c r="B324">
        <v>6804.6</v>
      </c>
      <c r="C324" s="1">
        <f t="shared" si="5"/>
        <v>-7.997794361227311E-3</v>
      </c>
      <c r="D324" s="7">
        <v>323</v>
      </c>
      <c r="E324" s="1">
        <v>-8.7529553982566392E-3</v>
      </c>
    </row>
    <row r="325" spans="1:5" x14ac:dyDescent="0.35">
      <c r="A325" s="15">
        <v>42163</v>
      </c>
      <c r="B325">
        <v>6790.04</v>
      </c>
      <c r="C325" s="1">
        <f t="shared" si="5"/>
        <v>-2.142021497749674E-3</v>
      </c>
      <c r="D325" s="7">
        <v>324</v>
      </c>
      <c r="E325" s="1">
        <v>-8.7497429439819738E-3</v>
      </c>
    </row>
    <row r="326" spans="1:5" x14ac:dyDescent="0.35">
      <c r="A326" s="15">
        <v>42164</v>
      </c>
      <c r="B326">
        <v>6753.8</v>
      </c>
      <c r="C326" s="1">
        <f t="shared" si="5"/>
        <v>-5.3515231262528176E-3</v>
      </c>
      <c r="D326" s="7">
        <v>325</v>
      </c>
      <c r="E326" s="1">
        <v>-8.6886329722323519E-3</v>
      </c>
    </row>
    <row r="327" spans="1:5" x14ac:dyDescent="0.35">
      <c r="A327" s="15">
        <v>42165</v>
      </c>
      <c r="B327">
        <v>6830.27</v>
      </c>
      <c r="C327" s="1">
        <f t="shared" si="5"/>
        <v>1.1258894836920273E-2</v>
      </c>
      <c r="D327" s="7">
        <v>326</v>
      </c>
      <c r="E327" s="1">
        <v>-8.6855700200828851E-3</v>
      </c>
    </row>
    <row r="328" spans="1:5" x14ac:dyDescent="0.35">
      <c r="A328" s="15">
        <v>42166</v>
      </c>
      <c r="B328">
        <v>6846.74</v>
      </c>
      <c r="C328" s="1">
        <f t="shared" si="5"/>
        <v>2.4084223030008405E-3</v>
      </c>
      <c r="D328" s="7">
        <v>327</v>
      </c>
      <c r="E328" s="1">
        <v>-8.6743958262472717E-3</v>
      </c>
    </row>
    <row r="329" spans="1:5" x14ac:dyDescent="0.35">
      <c r="A329" s="15">
        <v>42167</v>
      </c>
      <c r="B329">
        <v>6784.92</v>
      </c>
      <c r="C329" s="1">
        <f t="shared" si="5"/>
        <v>-9.070124080611976E-3</v>
      </c>
      <c r="D329" s="7">
        <v>328</v>
      </c>
      <c r="E329" s="1">
        <v>-8.6427751160772139E-3</v>
      </c>
    </row>
    <row r="330" spans="1:5" x14ac:dyDescent="0.35">
      <c r="A330" s="15">
        <v>42170</v>
      </c>
      <c r="B330">
        <v>6710.52</v>
      </c>
      <c r="C330" s="1">
        <f t="shared" si="5"/>
        <v>-1.1026058247382465E-2</v>
      </c>
      <c r="D330" s="7">
        <v>329</v>
      </c>
      <c r="E330" s="1">
        <v>-8.6321770186803294E-3</v>
      </c>
    </row>
    <row r="331" spans="1:5" x14ac:dyDescent="0.35">
      <c r="A331" s="15">
        <v>42171</v>
      </c>
      <c r="B331">
        <v>6710.1</v>
      </c>
      <c r="C331" s="1">
        <f t="shared" si="5"/>
        <v>-6.2590252929819838E-5</v>
      </c>
      <c r="D331" s="7">
        <v>330</v>
      </c>
      <c r="E331" s="1">
        <v>-8.6177125323265817E-3</v>
      </c>
    </row>
    <row r="332" spans="1:5" x14ac:dyDescent="0.35">
      <c r="A332" s="15">
        <v>42172</v>
      </c>
      <c r="B332">
        <v>6680.55</v>
      </c>
      <c r="C332" s="1">
        <f t="shared" si="5"/>
        <v>-4.4135345136686191E-3</v>
      </c>
      <c r="D332" s="7">
        <v>331</v>
      </c>
      <c r="E332" s="1">
        <v>-8.6144083662968839E-3</v>
      </c>
    </row>
    <row r="333" spans="1:5" x14ac:dyDescent="0.35">
      <c r="A333" s="15">
        <v>42173</v>
      </c>
      <c r="B333">
        <v>6707.88</v>
      </c>
      <c r="C333" s="1">
        <f t="shared" si="5"/>
        <v>4.0826352247658407E-3</v>
      </c>
      <c r="D333" s="7">
        <v>332</v>
      </c>
      <c r="E333" s="1">
        <v>-8.6131825959687366E-3</v>
      </c>
    </row>
    <row r="334" spans="1:5" x14ac:dyDescent="0.35">
      <c r="A334" s="15">
        <v>42174</v>
      </c>
      <c r="B334">
        <v>6710.45</v>
      </c>
      <c r="C334" s="1">
        <f t="shared" si="5"/>
        <v>3.8305810505856355E-4</v>
      </c>
      <c r="D334" s="7">
        <v>333</v>
      </c>
      <c r="E334" s="1">
        <v>-8.5927094670720412E-3</v>
      </c>
    </row>
    <row r="335" spans="1:5" x14ac:dyDescent="0.35">
      <c r="A335" s="15">
        <v>42177</v>
      </c>
      <c r="B335">
        <v>6825.67</v>
      </c>
      <c r="C335" s="1">
        <f t="shared" si="5"/>
        <v>1.7024491932627516E-2</v>
      </c>
      <c r="D335" s="7">
        <v>334</v>
      </c>
      <c r="E335" s="1">
        <v>-8.5219677821253177E-3</v>
      </c>
    </row>
    <row r="336" spans="1:5" x14ac:dyDescent="0.35">
      <c r="A336" s="15">
        <v>42178</v>
      </c>
      <c r="B336">
        <v>6834.87</v>
      </c>
      <c r="C336" s="1">
        <f t="shared" si="5"/>
        <v>1.3469454927745685E-3</v>
      </c>
      <c r="D336" s="7">
        <v>335</v>
      </c>
      <c r="E336" s="1">
        <v>-8.521503409284337E-3</v>
      </c>
    </row>
    <row r="337" spans="1:5" x14ac:dyDescent="0.35">
      <c r="A337" s="15">
        <v>42179</v>
      </c>
      <c r="B337">
        <v>6844.8</v>
      </c>
      <c r="C337" s="1">
        <f t="shared" si="5"/>
        <v>1.4517896621945082E-3</v>
      </c>
      <c r="D337" s="7">
        <v>336</v>
      </c>
      <c r="E337" s="1">
        <v>-8.5141449421423671E-3</v>
      </c>
    </row>
    <row r="338" spans="1:5" x14ac:dyDescent="0.35">
      <c r="A338" s="15">
        <v>42180</v>
      </c>
      <c r="B338">
        <v>6807.82</v>
      </c>
      <c r="C338" s="1">
        <f t="shared" si="5"/>
        <v>-5.4172884673669985E-3</v>
      </c>
      <c r="D338" s="7">
        <v>337</v>
      </c>
      <c r="E338" s="1">
        <v>-8.5065749781682125E-3</v>
      </c>
    </row>
    <row r="339" spans="1:5" x14ac:dyDescent="0.35">
      <c r="A339" s="15">
        <v>42181</v>
      </c>
      <c r="B339">
        <v>6753.7</v>
      </c>
      <c r="C339" s="1">
        <f t="shared" si="5"/>
        <v>-7.9814485843145346E-3</v>
      </c>
      <c r="D339" s="7">
        <v>338</v>
      </c>
      <c r="E339" s="1">
        <v>-8.4839620668143035E-3</v>
      </c>
    </row>
    <row r="340" spans="1:5" x14ac:dyDescent="0.35">
      <c r="A340" s="15">
        <v>42184</v>
      </c>
      <c r="B340">
        <v>6620.48</v>
      </c>
      <c r="C340" s="1">
        <f t="shared" si="5"/>
        <v>-1.9922627981026578E-2</v>
      </c>
      <c r="D340" s="7">
        <v>339</v>
      </c>
      <c r="E340" s="1">
        <v>-8.4326789346721095E-3</v>
      </c>
    </row>
    <row r="341" spans="1:5" x14ac:dyDescent="0.35">
      <c r="A341" s="15">
        <v>42185</v>
      </c>
      <c r="B341">
        <v>6520.98</v>
      </c>
      <c r="C341" s="1">
        <f t="shared" si="5"/>
        <v>-1.5143203481141098E-2</v>
      </c>
      <c r="D341" s="7">
        <v>340</v>
      </c>
      <c r="E341" s="1">
        <v>-8.4104427531129268E-3</v>
      </c>
    </row>
    <row r="342" spans="1:5" x14ac:dyDescent="0.35">
      <c r="A342" s="15">
        <v>42186</v>
      </c>
      <c r="B342">
        <v>6608.59</v>
      </c>
      <c r="C342" s="1">
        <f t="shared" si="5"/>
        <v>1.3345646555130264E-2</v>
      </c>
      <c r="D342" s="7">
        <v>341</v>
      </c>
      <c r="E342" s="1">
        <v>-8.4065737163931675E-3</v>
      </c>
    </row>
    <row r="343" spans="1:5" x14ac:dyDescent="0.35">
      <c r="A343" s="15">
        <v>42187</v>
      </c>
      <c r="B343">
        <v>6630.47</v>
      </c>
      <c r="C343" s="1">
        <f t="shared" si="5"/>
        <v>3.3053736323901827E-3</v>
      </c>
      <c r="D343" s="7">
        <v>342</v>
      </c>
      <c r="E343" s="1">
        <v>-8.3904433216717231E-3</v>
      </c>
    </row>
    <row r="344" spans="1:5" x14ac:dyDescent="0.35">
      <c r="A344" s="15">
        <v>42188</v>
      </c>
      <c r="B344">
        <v>6585.78</v>
      </c>
      <c r="C344" s="1">
        <f t="shared" si="5"/>
        <v>-6.7629123740881427E-3</v>
      </c>
      <c r="D344" s="7">
        <v>343</v>
      </c>
      <c r="E344" s="1">
        <v>-8.3810070822148974E-3</v>
      </c>
    </row>
    <row r="345" spans="1:5" x14ac:dyDescent="0.35">
      <c r="A345" s="15">
        <v>42191</v>
      </c>
      <c r="B345">
        <v>6535.68</v>
      </c>
      <c r="C345" s="1">
        <f t="shared" si="5"/>
        <v>-7.6363824547145912E-3</v>
      </c>
      <c r="D345" s="7">
        <v>344</v>
      </c>
      <c r="E345" s="1">
        <v>-8.3757111817287216E-3</v>
      </c>
    </row>
    <row r="346" spans="1:5" x14ac:dyDescent="0.35">
      <c r="A346" s="15">
        <v>42192</v>
      </c>
      <c r="B346">
        <v>6432.21</v>
      </c>
      <c r="C346" s="1">
        <f t="shared" si="5"/>
        <v>-1.5958216153396581E-2</v>
      </c>
      <c r="D346" s="7">
        <v>345</v>
      </c>
      <c r="E346" s="1">
        <v>-8.3619600658384023E-3</v>
      </c>
    </row>
    <row r="347" spans="1:5" x14ac:dyDescent="0.35">
      <c r="A347" s="15">
        <v>42193</v>
      </c>
      <c r="B347">
        <v>6490.7</v>
      </c>
      <c r="C347" s="1">
        <f t="shared" si="5"/>
        <v>9.052202545746707E-3</v>
      </c>
      <c r="D347" s="7">
        <v>346</v>
      </c>
      <c r="E347" s="1">
        <v>-8.3567735971730589E-3</v>
      </c>
    </row>
    <row r="348" spans="1:5" x14ac:dyDescent="0.35">
      <c r="A348" s="15">
        <v>42194</v>
      </c>
      <c r="B348">
        <v>6581.63</v>
      </c>
      <c r="C348" s="1">
        <f t="shared" si="5"/>
        <v>1.3912051881176177E-2</v>
      </c>
      <c r="D348" s="7">
        <v>347</v>
      </c>
      <c r="E348" s="1">
        <v>-8.328424106481741E-3</v>
      </c>
    </row>
    <row r="349" spans="1:5" x14ac:dyDescent="0.35">
      <c r="A349" s="15">
        <v>42195</v>
      </c>
      <c r="B349">
        <v>6673.38</v>
      </c>
      <c r="C349" s="1">
        <f t="shared" si="5"/>
        <v>1.3844043177162684E-2</v>
      </c>
      <c r="D349" s="7">
        <v>348</v>
      </c>
      <c r="E349" s="1">
        <v>-8.3094998485037097E-3</v>
      </c>
    </row>
    <row r="350" spans="1:5" x14ac:dyDescent="0.35">
      <c r="A350" s="15">
        <v>42198</v>
      </c>
      <c r="B350">
        <v>6737.95</v>
      </c>
      <c r="C350" s="1">
        <f t="shared" si="5"/>
        <v>9.629246155736881E-3</v>
      </c>
      <c r="D350" s="7">
        <v>349</v>
      </c>
      <c r="E350" s="1">
        <v>-8.2816293214529046E-3</v>
      </c>
    </row>
    <row r="351" spans="1:5" x14ac:dyDescent="0.35">
      <c r="A351" s="15">
        <v>42199</v>
      </c>
      <c r="B351">
        <v>6753.75</v>
      </c>
      <c r="C351" s="1">
        <f t="shared" si="5"/>
        <v>2.3421818188945802E-3</v>
      </c>
      <c r="D351" s="7">
        <v>350</v>
      </c>
      <c r="E351" s="1">
        <v>-8.2714781903362559E-3</v>
      </c>
    </row>
    <row r="352" spans="1:5" x14ac:dyDescent="0.35">
      <c r="A352" s="15">
        <v>42200</v>
      </c>
      <c r="B352">
        <v>6753.75</v>
      </c>
      <c r="C352" s="1">
        <f t="shared" si="5"/>
        <v>0</v>
      </c>
      <c r="D352" s="7">
        <v>351</v>
      </c>
      <c r="E352" s="1">
        <v>-8.2468858901196974E-3</v>
      </c>
    </row>
    <row r="353" spans="1:5" x14ac:dyDescent="0.35">
      <c r="A353" s="15">
        <v>42201</v>
      </c>
      <c r="B353">
        <v>6796.45</v>
      </c>
      <c r="C353" s="1">
        <f t="shared" si="5"/>
        <v>6.3025108622386345E-3</v>
      </c>
      <c r="D353" s="7">
        <v>352</v>
      </c>
      <c r="E353" s="1">
        <v>-8.162450581211133E-3</v>
      </c>
    </row>
    <row r="354" spans="1:5" x14ac:dyDescent="0.35">
      <c r="A354" s="15">
        <v>42202</v>
      </c>
      <c r="B354">
        <v>6775.08</v>
      </c>
      <c r="C354" s="1">
        <f t="shared" si="5"/>
        <v>-3.1492422242466308E-3</v>
      </c>
      <c r="D354" s="7">
        <v>353</v>
      </c>
      <c r="E354" s="1">
        <v>-8.1413842395898373E-3</v>
      </c>
    </row>
    <row r="355" spans="1:5" x14ac:dyDescent="0.35">
      <c r="A355" s="15">
        <v>42205</v>
      </c>
      <c r="B355">
        <v>6788.69</v>
      </c>
      <c r="C355" s="1">
        <f t="shared" si="5"/>
        <v>2.0068173623773236E-3</v>
      </c>
      <c r="D355" s="7">
        <v>354</v>
      </c>
      <c r="E355" s="1">
        <v>-8.0971848935018041E-3</v>
      </c>
    </row>
    <row r="356" spans="1:5" x14ac:dyDescent="0.35">
      <c r="A356" s="15">
        <v>42206</v>
      </c>
      <c r="B356">
        <v>6769.07</v>
      </c>
      <c r="C356" s="1">
        <f t="shared" si="5"/>
        <v>-2.8942854418739419E-3</v>
      </c>
      <c r="D356" s="7">
        <v>355</v>
      </c>
      <c r="E356" s="1">
        <v>-8.0940741482127525E-3</v>
      </c>
    </row>
    <row r="357" spans="1:5" x14ac:dyDescent="0.35">
      <c r="A357" s="15">
        <v>42207</v>
      </c>
      <c r="B357">
        <v>6667.34</v>
      </c>
      <c r="C357" s="1">
        <f t="shared" si="5"/>
        <v>-1.5142726948909299E-2</v>
      </c>
      <c r="D357" s="7">
        <v>356</v>
      </c>
      <c r="E357" s="1">
        <v>-8.0645414334114193E-3</v>
      </c>
    </row>
    <row r="358" spans="1:5" x14ac:dyDescent="0.35">
      <c r="A358" s="15">
        <v>42208</v>
      </c>
      <c r="B358">
        <v>6655.01</v>
      </c>
      <c r="C358" s="1">
        <f t="shared" si="5"/>
        <v>-1.851025310176933E-3</v>
      </c>
      <c r="D358" s="7">
        <v>357</v>
      </c>
      <c r="E358" s="1">
        <v>-8.0554575067584098E-3</v>
      </c>
    </row>
    <row r="359" spans="1:5" x14ac:dyDescent="0.35">
      <c r="A359" s="15">
        <v>42209</v>
      </c>
      <c r="B359">
        <v>6579.81</v>
      </c>
      <c r="C359" s="1">
        <f t="shared" si="5"/>
        <v>-1.1364084935162952E-2</v>
      </c>
      <c r="D359" s="7">
        <v>358</v>
      </c>
      <c r="E359" s="1">
        <v>-8.0537663074906896E-3</v>
      </c>
    </row>
    <row r="360" spans="1:5" x14ac:dyDescent="0.35">
      <c r="A360" s="15">
        <v>42212</v>
      </c>
      <c r="B360">
        <v>6505.13</v>
      </c>
      <c r="C360" s="1">
        <f t="shared" si="5"/>
        <v>-1.141477314839638E-2</v>
      </c>
      <c r="D360" s="7">
        <v>359</v>
      </c>
      <c r="E360" s="1">
        <v>-8.0486232194049209E-3</v>
      </c>
    </row>
    <row r="361" spans="1:5" x14ac:dyDescent="0.35">
      <c r="A361" s="15">
        <v>42213</v>
      </c>
      <c r="B361">
        <v>6555.28</v>
      </c>
      <c r="C361" s="1">
        <f t="shared" si="5"/>
        <v>7.6797353957574581E-3</v>
      </c>
      <c r="D361" s="7">
        <v>360</v>
      </c>
      <c r="E361" s="1">
        <v>-8.0146624221602326E-3</v>
      </c>
    </row>
    <row r="362" spans="1:5" x14ac:dyDescent="0.35">
      <c r="A362" s="15">
        <v>42214</v>
      </c>
      <c r="B362">
        <v>6631</v>
      </c>
      <c r="C362" s="1">
        <f t="shared" si="5"/>
        <v>1.1484790598984657E-2</v>
      </c>
      <c r="D362" s="7">
        <v>361</v>
      </c>
      <c r="E362" s="1">
        <v>-8.0018729440403912E-3</v>
      </c>
    </row>
    <row r="363" spans="1:5" x14ac:dyDescent="0.35">
      <c r="A363" s="15">
        <v>42215</v>
      </c>
      <c r="B363">
        <v>6668.87</v>
      </c>
      <c r="C363" s="1">
        <f t="shared" si="5"/>
        <v>5.6948078960561794E-3</v>
      </c>
      <c r="D363" s="7">
        <v>362</v>
      </c>
      <c r="E363" s="1">
        <v>-7.997794361227311E-3</v>
      </c>
    </row>
    <row r="364" spans="1:5" x14ac:dyDescent="0.35">
      <c r="A364" s="15">
        <v>42216</v>
      </c>
      <c r="B364">
        <v>6696.28</v>
      </c>
      <c r="C364" s="1">
        <f t="shared" si="5"/>
        <v>4.101718039680206E-3</v>
      </c>
      <c r="D364" s="7">
        <v>363</v>
      </c>
      <c r="E364" s="1">
        <v>-7.9828503333325262E-3</v>
      </c>
    </row>
    <row r="365" spans="1:5" x14ac:dyDescent="0.35">
      <c r="A365" s="15">
        <v>42219</v>
      </c>
      <c r="B365">
        <v>6688.62</v>
      </c>
      <c r="C365" s="1">
        <f t="shared" si="5"/>
        <v>-1.1445734874743253E-3</v>
      </c>
      <c r="D365" s="7">
        <v>364</v>
      </c>
      <c r="E365" s="1">
        <v>-7.9814485843145346E-3</v>
      </c>
    </row>
    <row r="366" spans="1:5" x14ac:dyDescent="0.35">
      <c r="A366" s="15">
        <v>42220</v>
      </c>
      <c r="B366">
        <v>6686.57</v>
      </c>
      <c r="C366" s="1">
        <f t="shared" si="5"/>
        <v>-3.0653770392084176E-4</v>
      </c>
      <c r="D366" s="7">
        <v>365</v>
      </c>
      <c r="E366" s="1">
        <v>-7.9242134753449329E-3</v>
      </c>
    </row>
    <row r="367" spans="1:5" x14ac:dyDescent="0.35">
      <c r="A367" s="15">
        <v>42221</v>
      </c>
      <c r="B367">
        <v>6752.41</v>
      </c>
      <c r="C367" s="1">
        <f t="shared" si="5"/>
        <v>9.7984410678476352E-3</v>
      </c>
      <c r="D367" s="7">
        <v>366</v>
      </c>
      <c r="E367" s="1">
        <v>-7.9064424134901931E-3</v>
      </c>
    </row>
    <row r="368" spans="1:5" x14ac:dyDescent="0.35">
      <c r="A368" s="15">
        <v>42222</v>
      </c>
      <c r="B368">
        <v>6747.09</v>
      </c>
      <c r="C368" s="1">
        <f t="shared" si="5"/>
        <v>-7.8817738070432509E-4</v>
      </c>
      <c r="D368" s="7">
        <v>367</v>
      </c>
      <c r="E368" s="1">
        <v>-7.8791060065437502E-3</v>
      </c>
    </row>
    <row r="369" spans="1:5" x14ac:dyDescent="0.35">
      <c r="A369" s="15">
        <v>42223</v>
      </c>
      <c r="B369">
        <v>6718.49</v>
      </c>
      <c r="C369" s="1">
        <f t="shared" si="5"/>
        <v>-4.2478739134720377E-3</v>
      </c>
      <c r="D369" s="7">
        <v>368</v>
      </c>
      <c r="E369" s="1">
        <v>-7.8782655384675559E-3</v>
      </c>
    </row>
    <row r="370" spans="1:5" x14ac:dyDescent="0.35">
      <c r="A370" s="15">
        <v>42226</v>
      </c>
      <c r="B370">
        <v>6736.22</v>
      </c>
      <c r="C370" s="1">
        <f t="shared" si="5"/>
        <v>2.6355098344869772E-3</v>
      </c>
      <c r="D370" s="7">
        <v>369</v>
      </c>
      <c r="E370" s="1">
        <v>-7.8760774883029905E-3</v>
      </c>
    </row>
    <row r="371" spans="1:5" x14ac:dyDescent="0.35">
      <c r="A371" s="15">
        <v>42227</v>
      </c>
      <c r="B371">
        <v>6664.54</v>
      </c>
      <c r="C371" s="1">
        <f t="shared" si="5"/>
        <v>-1.0698002744672069E-2</v>
      </c>
      <c r="D371" s="7">
        <v>370</v>
      </c>
      <c r="E371" s="1">
        <v>-7.8512935065132555E-3</v>
      </c>
    </row>
    <row r="372" spans="1:5" x14ac:dyDescent="0.35">
      <c r="A372" s="15">
        <v>42228</v>
      </c>
      <c r="B372">
        <v>6571.19</v>
      </c>
      <c r="C372" s="1">
        <f t="shared" si="5"/>
        <v>-1.4105991567621393E-2</v>
      </c>
      <c r="D372" s="7">
        <v>371</v>
      </c>
      <c r="E372" s="1">
        <v>-7.8286774844433648E-3</v>
      </c>
    </row>
    <row r="373" spans="1:5" x14ac:dyDescent="0.35">
      <c r="A373" s="15">
        <v>42229</v>
      </c>
      <c r="B373">
        <v>6568.33</v>
      </c>
      <c r="C373" s="1">
        <f t="shared" si="5"/>
        <v>-4.3532793361807163E-4</v>
      </c>
      <c r="D373" s="7">
        <v>372</v>
      </c>
      <c r="E373" s="1">
        <v>-7.8112220481765943E-3</v>
      </c>
    </row>
    <row r="374" spans="1:5" x14ac:dyDescent="0.35">
      <c r="A374" s="15">
        <v>42230</v>
      </c>
      <c r="B374">
        <v>6550.74</v>
      </c>
      <c r="C374" s="1">
        <f t="shared" si="5"/>
        <v>-2.6815941283534514E-3</v>
      </c>
      <c r="D374" s="7">
        <v>373</v>
      </c>
      <c r="E374" s="1">
        <v>-7.803918934097819E-3</v>
      </c>
    </row>
    <row r="375" spans="1:5" x14ac:dyDescent="0.35">
      <c r="A375" s="15">
        <v>42233</v>
      </c>
      <c r="B375">
        <v>6550.3</v>
      </c>
      <c r="C375" s="1">
        <f t="shared" si="5"/>
        <v>-6.7170239945080524E-5</v>
      </c>
      <c r="D375" s="7">
        <v>374</v>
      </c>
      <c r="E375" s="1">
        <v>-7.7994703017616757E-3</v>
      </c>
    </row>
    <row r="376" spans="1:5" x14ac:dyDescent="0.35">
      <c r="A376" s="15">
        <v>42234</v>
      </c>
      <c r="B376">
        <v>6526.29</v>
      </c>
      <c r="C376" s="1">
        <f t="shared" si="5"/>
        <v>-3.6722153071346905E-3</v>
      </c>
      <c r="D376" s="7">
        <v>375</v>
      </c>
      <c r="E376" s="1">
        <v>-7.7881706742664461E-3</v>
      </c>
    </row>
    <row r="377" spans="1:5" x14ac:dyDescent="0.35">
      <c r="A377" s="15">
        <v>42235</v>
      </c>
      <c r="B377">
        <v>6403.45</v>
      </c>
      <c r="C377" s="1">
        <f t="shared" si="5"/>
        <v>-1.9001727194254893E-2</v>
      </c>
      <c r="D377" s="7">
        <v>376</v>
      </c>
      <c r="E377" s="1">
        <v>-7.7553989861825099E-3</v>
      </c>
    </row>
    <row r="378" spans="1:5" x14ac:dyDescent="0.35">
      <c r="A378" s="15">
        <v>42236</v>
      </c>
      <c r="B378">
        <v>6367.89</v>
      </c>
      <c r="C378" s="1">
        <f t="shared" si="5"/>
        <v>-5.5687331000905047E-3</v>
      </c>
      <c r="D378" s="7">
        <v>377</v>
      </c>
      <c r="E378" s="1">
        <v>-7.6941201855342733E-3</v>
      </c>
    </row>
    <row r="379" spans="1:5" x14ac:dyDescent="0.35">
      <c r="A379" s="15">
        <v>42237</v>
      </c>
      <c r="B379">
        <v>6187.65</v>
      </c>
      <c r="C379" s="1">
        <f t="shared" si="5"/>
        <v>-2.871280449833194E-2</v>
      </c>
      <c r="D379" s="7">
        <v>378</v>
      </c>
      <c r="E379" s="1">
        <v>-7.6540467886596943E-3</v>
      </c>
    </row>
    <row r="380" spans="1:5" x14ac:dyDescent="0.35">
      <c r="A380" s="15">
        <v>42240</v>
      </c>
      <c r="B380">
        <v>5898.87</v>
      </c>
      <c r="C380" s="1">
        <f t="shared" si="5"/>
        <v>-4.7794562880599425E-2</v>
      </c>
      <c r="D380" s="7">
        <v>379</v>
      </c>
      <c r="E380" s="1">
        <v>-7.6363824547145912E-3</v>
      </c>
    </row>
    <row r="381" spans="1:5" x14ac:dyDescent="0.35">
      <c r="A381" s="15">
        <v>42241</v>
      </c>
      <c r="B381">
        <v>6081.34</v>
      </c>
      <c r="C381" s="1">
        <f t="shared" si="5"/>
        <v>3.0464259286956875E-2</v>
      </c>
      <c r="D381" s="7">
        <v>380</v>
      </c>
      <c r="E381" s="1">
        <v>-7.6326826879330491E-3</v>
      </c>
    </row>
    <row r="382" spans="1:5" x14ac:dyDescent="0.35">
      <c r="A382" s="15">
        <v>42242</v>
      </c>
      <c r="B382">
        <v>5979.2</v>
      </c>
      <c r="C382" s="1">
        <f t="shared" si="5"/>
        <v>-1.6938286682483258E-2</v>
      </c>
      <c r="D382" s="7">
        <v>381</v>
      </c>
      <c r="E382" s="1">
        <v>-7.6072721512569826E-3</v>
      </c>
    </row>
    <row r="383" spans="1:5" x14ac:dyDescent="0.35">
      <c r="A383" s="15">
        <v>42243</v>
      </c>
      <c r="B383">
        <v>6192.03</v>
      </c>
      <c r="C383" s="1">
        <f t="shared" si="5"/>
        <v>3.4976201487847122E-2</v>
      </c>
      <c r="D383" s="7">
        <v>382</v>
      </c>
      <c r="E383" s="1">
        <v>-7.5962627255870387E-3</v>
      </c>
    </row>
    <row r="384" spans="1:5" x14ac:dyDescent="0.35">
      <c r="A384" s="15">
        <v>42244</v>
      </c>
      <c r="B384">
        <v>6247.94</v>
      </c>
      <c r="C384" s="1">
        <f t="shared" si="5"/>
        <v>8.9888281813620876E-3</v>
      </c>
      <c r="D384" s="7">
        <v>383</v>
      </c>
      <c r="E384" s="1">
        <v>-7.5959122964049464E-3</v>
      </c>
    </row>
    <row r="385" spans="1:5" x14ac:dyDescent="0.35">
      <c r="A385" s="15">
        <v>42248</v>
      </c>
      <c r="B385">
        <v>6058.54</v>
      </c>
      <c r="C385" s="1">
        <f t="shared" si="5"/>
        <v>-3.0782962456349164E-2</v>
      </c>
      <c r="D385" s="7">
        <v>384</v>
      </c>
      <c r="E385" s="1">
        <v>-7.5949496226958213E-3</v>
      </c>
    </row>
    <row r="386" spans="1:5" x14ac:dyDescent="0.35">
      <c r="A386" s="15">
        <v>42249</v>
      </c>
      <c r="B386">
        <v>6083.31</v>
      </c>
      <c r="C386" s="1">
        <f t="shared" si="5"/>
        <v>4.0801087746541939E-3</v>
      </c>
      <c r="D386" s="7">
        <v>385</v>
      </c>
      <c r="E386" s="1">
        <v>-7.5890681148390489E-3</v>
      </c>
    </row>
    <row r="387" spans="1:5" x14ac:dyDescent="0.35">
      <c r="A387" s="15">
        <v>42250</v>
      </c>
      <c r="B387">
        <v>6194.1</v>
      </c>
      <c r="C387" s="1">
        <f t="shared" ref="C387:C450" si="6">LN(B387/B386)</f>
        <v>1.8048270340209886E-2</v>
      </c>
      <c r="D387" s="7">
        <v>386</v>
      </c>
      <c r="E387" s="1">
        <v>-7.5729321643736901E-3</v>
      </c>
    </row>
    <row r="388" spans="1:5" x14ac:dyDescent="0.35">
      <c r="A388" s="15">
        <v>42251</v>
      </c>
      <c r="B388">
        <v>6042.92</v>
      </c>
      <c r="C388" s="1">
        <f t="shared" si="6"/>
        <v>-2.4709887242733694E-2</v>
      </c>
      <c r="D388" s="7">
        <v>387</v>
      </c>
      <c r="E388" s="1">
        <v>-7.5592326203557008E-3</v>
      </c>
    </row>
    <row r="389" spans="1:5" x14ac:dyDescent="0.35">
      <c r="A389" s="15">
        <v>42254</v>
      </c>
      <c r="B389">
        <v>6074.52</v>
      </c>
      <c r="C389" s="1">
        <f t="shared" si="6"/>
        <v>5.2156349252207588E-3</v>
      </c>
      <c r="D389" s="7">
        <v>388</v>
      </c>
      <c r="E389" s="1">
        <v>-7.5099470335234066E-3</v>
      </c>
    </row>
    <row r="390" spans="1:5" x14ac:dyDescent="0.35">
      <c r="A390" s="15">
        <v>42255</v>
      </c>
      <c r="B390">
        <v>6146.1</v>
      </c>
      <c r="C390" s="1">
        <f t="shared" si="6"/>
        <v>1.171476056183246E-2</v>
      </c>
      <c r="D390" s="7">
        <v>389</v>
      </c>
      <c r="E390" s="1">
        <v>-7.4661015199173533E-3</v>
      </c>
    </row>
    <row r="391" spans="1:5" x14ac:dyDescent="0.35">
      <c r="A391" s="15">
        <v>42256</v>
      </c>
      <c r="B391">
        <v>6229.01</v>
      </c>
      <c r="C391" s="1">
        <f t="shared" si="6"/>
        <v>1.3399677343718108E-2</v>
      </c>
      <c r="D391" s="7">
        <v>390</v>
      </c>
      <c r="E391" s="1">
        <v>-7.4491821905871714E-3</v>
      </c>
    </row>
    <row r="392" spans="1:5" x14ac:dyDescent="0.35">
      <c r="A392" s="15">
        <v>42257</v>
      </c>
      <c r="B392">
        <v>6155.81</v>
      </c>
      <c r="C392" s="1">
        <f t="shared" si="6"/>
        <v>-1.18210603620513E-2</v>
      </c>
      <c r="D392" s="7">
        <v>391</v>
      </c>
      <c r="E392" s="1">
        <v>-7.4466644597335433E-3</v>
      </c>
    </row>
    <row r="393" spans="1:5" x14ac:dyDescent="0.35">
      <c r="A393" s="15">
        <v>42258</v>
      </c>
      <c r="B393">
        <v>6117.76</v>
      </c>
      <c r="C393" s="1">
        <f t="shared" si="6"/>
        <v>-6.2003348495868141E-3</v>
      </c>
      <c r="D393" s="7">
        <v>392</v>
      </c>
      <c r="E393" s="1">
        <v>-7.4415053300939359E-3</v>
      </c>
    </row>
    <row r="394" spans="1:5" x14ac:dyDescent="0.35">
      <c r="A394" s="15">
        <v>42261</v>
      </c>
      <c r="B394">
        <v>6084.59</v>
      </c>
      <c r="C394" s="1">
        <f t="shared" si="6"/>
        <v>-5.4366710840975645E-3</v>
      </c>
      <c r="D394" s="7">
        <v>393</v>
      </c>
      <c r="E394" s="1">
        <v>-7.3997062207158499E-3</v>
      </c>
    </row>
    <row r="395" spans="1:5" x14ac:dyDescent="0.35">
      <c r="A395" s="15">
        <v>42262</v>
      </c>
      <c r="B395">
        <v>6137.6</v>
      </c>
      <c r="C395" s="1">
        <f t="shared" si="6"/>
        <v>8.6744408978189063E-3</v>
      </c>
      <c r="D395" s="7">
        <v>394</v>
      </c>
      <c r="E395" s="1">
        <v>-7.3910484066277444E-3</v>
      </c>
    </row>
    <row r="396" spans="1:5" x14ac:dyDescent="0.35">
      <c r="A396" s="15">
        <v>42263</v>
      </c>
      <c r="B396">
        <v>6229.21</v>
      </c>
      <c r="C396" s="1">
        <f t="shared" si="6"/>
        <v>1.4815732713410659E-2</v>
      </c>
      <c r="D396" s="7">
        <v>395</v>
      </c>
      <c r="E396" s="1">
        <v>-7.3822131755564126E-3</v>
      </c>
    </row>
    <row r="397" spans="1:5" x14ac:dyDescent="0.35">
      <c r="A397" s="15">
        <v>42264</v>
      </c>
      <c r="B397">
        <v>6186.99</v>
      </c>
      <c r="C397" s="1">
        <f t="shared" si="6"/>
        <v>-6.8008187250183077E-3</v>
      </c>
      <c r="D397" s="7">
        <v>396</v>
      </c>
      <c r="E397" s="1">
        <v>-7.3580917330880284E-3</v>
      </c>
    </row>
    <row r="398" spans="1:5" x14ac:dyDescent="0.35">
      <c r="A398" s="15">
        <v>42265</v>
      </c>
      <c r="B398">
        <v>6104.11</v>
      </c>
      <c r="C398" s="1">
        <f t="shared" si="6"/>
        <v>-1.3486385465683886E-2</v>
      </c>
      <c r="D398" s="7">
        <v>397</v>
      </c>
      <c r="E398" s="1">
        <v>-7.2937521454515984E-3</v>
      </c>
    </row>
    <row r="399" spans="1:5" x14ac:dyDescent="0.35">
      <c r="A399" s="15">
        <v>42268</v>
      </c>
      <c r="B399">
        <v>6108.71</v>
      </c>
      <c r="C399" s="1">
        <f t="shared" si="6"/>
        <v>7.5330680670483415E-4</v>
      </c>
      <c r="D399" s="7">
        <v>398</v>
      </c>
      <c r="E399" s="1">
        <v>-7.2792473963382513E-3</v>
      </c>
    </row>
    <row r="400" spans="1:5" x14ac:dyDescent="0.35">
      <c r="A400" s="15">
        <v>42269</v>
      </c>
      <c r="B400">
        <v>5935.84</v>
      </c>
      <c r="C400" s="1">
        <f t="shared" si="6"/>
        <v>-2.8707070272429462E-2</v>
      </c>
      <c r="D400" s="7">
        <v>399</v>
      </c>
      <c r="E400" s="1">
        <v>-7.2467206183062212E-3</v>
      </c>
    </row>
    <row r="401" spans="1:5" x14ac:dyDescent="0.35">
      <c r="A401" s="15">
        <v>42270</v>
      </c>
      <c r="B401">
        <v>6032.24</v>
      </c>
      <c r="C401" s="1">
        <f t="shared" si="6"/>
        <v>1.6109866388638469E-2</v>
      </c>
      <c r="D401" s="7">
        <v>400</v>
      </c>
      <c r="E401" s="1">
        <v>-7.1990380701649733E-3</v>
      </c>
    </row>
    <row r="402" spans="1:5" x14ac:dyDescent="0.35">
      <c r="A402" s="15">
        <v>42271</v>
      </c>
      <c r="B402">
        <v>5961.49</v>
      </c>
      <c r="C402" s="1">
        <f t="shared" si="6"/>
        <v>-1.179796788008425E-2</v>
      </c>
      <c r="D402" s="7">
        <v>401</v>
      </c>
      <c r="E402" s="1">
        <v>-7.1958018084361417E-3</v>
      </c>
    </row>
    <row r="403" spans="1:5" x14ac:dyDescent="0.35">
      <c r="A403" s="15">
        <v>42272</v>
      </c>
      <c r="B403">
        <v>6109.01</v>
      </c>
      <c r="C403" s="1">
        <f t="shared" si="6"/>
        <v>2.4444280762945355E-2</v>
      </c>
      <c r="D403" s="7">
        <v>402</v>
      </c>
      <c r="E403" s="1">
        <v>-7.1679202387952869E-3</v>
      </c>
    </row>
    <row r="404" spans="1:5" x14ac:dyDescent="0.35">
      <c r="A404" s="15">
        <v>42275</v>
      </c>
      <c r="B404">
        <v>5958.86</v>
      </c>
      <c r="C404" s="1">
        <f t="shared" si="6"/>
        <v>-2.4885542981365995E-2</v>
      </c>
      <c r="D404" s="7">
        <v>403</v>
      </c>
      <c r="E404" s="1">
        <v>-7.1280666538362791E-3</v>
      </c>
    </row>
    <row r="405" spans="1:5" x14ac:dyDescent="0.35">
      <c r="A405" s="15">
        <v>42276</v>
      </c>
      <c r="B405">
        <v>5909.24</v>
      </c>
      <c r="C405" s="1">
        <f t="shared" si="6"/>
        <v>-8.3619600658384023E-3</v>
      </c>
      <c r="D405" s="7">
        <v>404</v>
      </c>
      <c r="E405" s="1">
        <v>-7.1222529129058515E-3</v>
      </c>
    </row>
    <row r="406" spans="1:5" x14ac:dyDescent="0.35">
      <c r="A406" s="15">
        <v>42277</v>
      </c>
      <c r="B406">
        <v>6061.61</v>
      </c>
      <c r="C406" s="1">
        <f t="shared" si="6"/>
        <v>2.5458213814903374E-2</v>
      </c>
      <c r="D406" s="7">
        <v>405</v>
      </c>
      <c r="E406" s="1">
        <v>-7.117878859300735E-3</v>
      </c>
    </row>
    <row r="407" spans="1:5" x14ac:dyDescent="0.35">
      <c r="A407" s="15">
        <v>42278</v>
      </c>
      <c r="B407">
        <v>6072.47</v>
      </c>
      <c r="C407" s="1">
        <f t="shared" si="6"/>
        <v>1.7900002142250872E-3</v>
      </c>
      <c r="D407" s="7">
        <v>406</v>
      </c>
      <c r="E407" s="1">
        <v>-7.1157704881688296E-3</v>
      </c>
    </row>
    <row r="408" spans="1:5" x14ac:dyDescent="0.35">
      <c r="A408" s="15">
        <v>42279</v>
      </c>
      <c r="B408">
        <v>6129.98</v>
      </c>
      <c r="C408" s="1">
        <f t="shared" si="6"/>
        <v>9.4260457227217688E-3</v>
      </c>
      <c r="D408" s="7">
        <v>407</v>
      </c>
      <c r="E408" s="1">
        <v>-7.1131581392120322E-3</v>
      </c>
    </row>
    <row r="409" spans="1:5" x14ac:dyDescent="0.35">
      <c r="A409" s="15">
        <v>42282</v>
      </c>
      <c r="B409">
        <v>6298.92</v>
      </c>
      <c r="C409" s="1">
        <f t="shared" si="6"/>
        <v>2.7186702830444449E-2</v>
      </c>
      <c r="D409" s="7">
        <v>408</v>
      </c>
      <c r="E409" s="1">
        <v>-7.1112693590039914E-3</v>
      </c>
    </row>
    <row r="410" spans="1:5" x14ac:dyDescent="0.35">
      <c r="A410" s="15">
        <v>42283</v>
      </c>
      <c r="B410">
        <v>6326.16</v>
      </c>
      <c r="C410" s="1">
        <f t="shared" si="6"/>
        <v>4.3152268769896841E-3</v>
      </c>
      <c r="D410" s="7">
        <v>409</v>
      </c>
      <c r="E410" s="1">
        <v>-7.1107475850400196E-3</v>
      </c>
    </row>
    <row r="411" spans="1:5" x14ac:dyDescent="0.35">
      <c r="A411" s="15">
        <v>42284</v>
      </c>
      <c r="B411">
        <v>6336.35</v>
      </c>
      <c r="C411" s="1">
        <f t="shared" si="6"/>
        <v>1.6094758779566288E-3</v>
      </c>
      <c r="D411" s="7">
        <v>410</v>
      </c>
      <c r="E411" s="1">
        <v>-7.0977016090024254E-3</v>
      </c>
    </row>
    <row r="412" spans="1:5" x14ac:dyDescent="0.35">
      <c r="A412" s="15">
        <v>42285</v>
      </c>
      <c r="B412">
        <v>6374.82</v>
      </c>
      <c r="C412" s="1">
        <f t="shared" si="6"/>
        <v>6.0529624663010675E-3</v>
      </c>
      <c r="D412" s="7">
        <v>411</v>
      </c>
      <c r="E412" s="1">
        <v>-7.090993123427293E-3</v>
      </c>
    </row>
    <row r="413" spans="1:5" x14ac:dyDescent="0.35">
      <c r="A413" s="15">
        <v>42286</v>
      </c>
      <c r="B413">
        <v>6416.16</v>
      </c>
      <c r="C413" s="1">
        <f t="shared" si="6"/>
        <v>6.4639525573868192E-3</v>
      </c>
      <c r="D413" s="7">
        <v>412</v>
      </c>
      <c r="E413" s="1">
        <v>-7.0709163230617267E-3</v>
      </c>
    </row>
    <row r="414" spans="1:5" x14ac:dyDescent="0.35">
      <c r="A414" s="15">
        <v>42289</v>
      </c>
      <c r="B414">
        <v>6371.18</v>
      </c>
      <c r="C414" s="1">
        <f t="shared" si="6"/>
        <v>-7.0351121523897749E-3</v>
      </c>
      <c r="D414" s="7">
        <v>413</v>
      </c>
      <c r="E414" s="1">
        <v>-7.0637683048214977E-3</v>
      </c>
    </row>
    <row r="415" spans="1:5" x14ac:dyDescent="0.35">
      <c r="A415" s="15">
        <v>42290</v>
      </c>
      <c r="B415">
        <v>6342.28</v>
      </c>
      <c r="C415" s="1">
        <f t="shared" si="6"/>
        <v>-4.5463705048024005E-3</v>
      </c>
      <c r="D415" s="7">
        <v>414</v>
      </c>
      <c r="E415" s="1">
        <v>-7.0351121523897749E-3</v>
      </c>
    </row>
    <row r="416" spans="1:5" x14ac:dyDescent="0.35">
      <c r="A416" s="15">
        <v>42291</v>
      </c>
      <c r="B416">
        <v>6269.61</v>
      </c>
      <c r="C416" s="1">
        <f t="shared" si="6"/>
        <v>-1.1524173498611595E-2</v>
      </c>
      <c r="D416" s="7">
        <v>415</v>
      </c>
      <c r="E416" s="1">
        <v>-7.034284609128718E-3</v>
      </c>
    </row>
    <row r="417" spans="1:5" x14ac:dyDescent="0.35">
      <c r="A417" s="15">
        <v>42292</v>
      </c>
      <c r="B417">
        <v>6338.67</v>
      </c>
      <c r="C417" s="1">
        <f t="shared" si="6"/>
        <v>1.0954815509262285E-2</v>
      </c>
      <c r="D417" s="7">
        <v>416</v>
      </c>
      <c r="E417" s="1">
        <v>-7.0180930736150771E-3</v>
      </c>
    </row>
    <row r="418" spans="1:5" x14ac:dyDescent="0.35">
      <c r="A418" s="15">
        <v>42293</v>
      </c>
      <c r="B418">
        <v>6378.04</v>
      </c>
      <c r="C418" s="1">
        <f t="shared" si="6"/>
        <v>6.1918728640880244E-3</v>
      </c>
      <c r="D418" s="7">
        <v>417</v>
      </c>
      <c r="E418" s="1">
        <v>-6.9641657315929733E-3</v>
      </c>
    </row>
    <row r="419" spans="1:5" x14ac:dyDescent="0.35">
      <c r="A419" s="15">
        <v>42296</v>
      </c>
      <c r="B419">
        <v>6352.33</v>
      </c>
      <c r="C419" s="1">
        <f t="shared" si="6"/>
        <v>-4.0391653902551823E-3</v>
      </c>
      <c r="D419" s="7">
        <v>418</v>
      </c>
      <c r="E419" s="1">
        <v>-6.9556931868548933E-3</v>
      </c>
    </row>
    <row r="420" spans="1:5" x14ac:dyDescent="0.35">
      <c r="A420" s="15">
        <v>42297</v>
      </c>
      <c r="B420">
        <v>6345.13</v>
      </c>
      <c r="C420" s="1">
        <f t="shared" si="6"/>
        <v>-1.1340852062837001E-3</v>
      </c>
      <c r="D420" s="7">
        <v>419</v>
      </c>
      <c r="E420" s="1">
        <v>-6.9516053353087812E-3</v>
      </c>
    </row>
    <row r="421" spans="1:5" x14ac:dyDescent="0.35">
      <c r="A421" s="15">
        <v>42298</v>
      </c>
      <c r="B421">
        <v>6348.42</v>
      </c>
      <c r="C421" s="1">
        <f t="shared" si="6"/>
        <v>5.1837351626174086E-4</v>
      </c>
      <c r="D421" s="7">
        <v>420</v>
      </c>
      <c r="E421" s="1">
        <v>-6.9172197194638336E-3</v>
      </c>
    </row>
    <row r="422" spans="1:5" x14ac:dyDescent="0.35">
      <c r="A422" s="15">
        <v>42299</v>
      </c>
      <c r="B422">
        <v>6376.28</v>
      </c>
      <c r="C422" s="1">
        <f t="shared" si="6"/>
        <v>4.3788921573380711E-3</v>
      </c>
      <c r="D422" s="7">
        <v>421</v>
      </c>
      <c r="E422" s="1">
        <v>-6.8922658355676895E-3</v>
      </c>
    </row>
    <row r="423" spans="1:5" x14ac:dyDescent="0.35">
      <c r="A423" s="15">
        <v>42300</v>
      </c>
      <c r="B423">
        <v>6444.08</v>
      </c>
      <c r="C423" s="1">
        <f t="shared" si="6"/>
        <v>1.0577024683210347E-2</v>
      </c>
      <c r="D423" s="7">
        <v>422</v>
      </c>
      <c r="E423" s="1">
        <v>-6.88245038243533E-3</v>
      </c>
    </row>
    <row r="424" spans="1:5" x14ac:dyDescent="0.35">
      <c r="A424" s="15">
        <v>42303</v>
      </c>
      <c r="B424">
        <v>6417.02</v>
      </c>
      <c r="C424" s="1">
        <f t="shared" si="6"/>
        <v>-4.2080444022223017E-3</v>
      </c>
      <c r="D424" s="7">
        <v>423</v>
      </c>
      <c r="E424" s="1">
        <v>-6.8726934938153246E-3</v>
      </c>
    </row>
    <row r="425" spans="1:5" x14ac:dyDescent="0.35">
      <c r="A425" s="15">
        <v>42304</v>
      </c>
      <c r="B425">
        <v>6365.27</v>
      </c>
      <c r="C425" s="1">
        <f t="shared" si="6"/>
        <v>-8.0971848935018041E-3</v>
      </c>
      <c r="D425" s="7">
        <v>424</v>
      </c>
      <c r="E425" s="1">
        <v>-6.8550197114301435E-3</v>
      </c>
    </row>
    <row r="426" spans="1:5" x14ac:dyDescent="0.35">
      <c r="A426" s="15">
        <v>42305</v>
      </c>
      <c r="B426">
        <v>6437.8</v>
      </c>
      <c r="C426" s="1">
        <f t="shared" si="6"/>
        <v>1.133021625453659E-2</v>
      </c>
      <c r="D426" s="7">
        <v>425</v>
      </c>
      <c r="E426" s="1">
        <v>-6.8525697707217687E-3</v>
      </c>
    </row>
    <row r="427" spans="1:5" x14ac:dyDescent="0.35">
      <c r="A427" s="15">
        <v>42306</v>
      </c>
      <c r="B427">
        <v>6395.8</v>
      </c>
      <c r="C427" s="1">
        <f t="shared" si="6"/>
        <v>-6.5453419064245991E-3</v>
      </c>
      <c r="D427" s="7">
        <v>426</v>
      </c>
      <c r="E427" s="1">
        <v>-6.8450572107220473E-3</v>
      </c>
    </row>
    <row r="428" spans="1:5" x14ac:dyDescent="0.35">
      <c r="A428" s="15">
        <v>42307</v>
      </c>
      <c r="B428">
        <v>6361.09</v>
      </c>
      <c r="C428" s="1">
        <f t="shared" si="6"/>
        <v>-5.4417786240108009E-3</v>
      </c>
      <c r="D428" s="7">
        <v>427</v>
      </c>
      <c r="E428" s="1">
        <v>-6.833365826336698E-3</v>
      </c>
    </row>
    <row r="429" spans="1:5" x14ac:dyDescent="0.35">
      <c r="A429" s="15">
        <v>42310</v>
      </c>
      <c r="B429">
        <v>6361.8</v>
      </c>
      <c r="C429" s="1">
        <f t="shared" si="6"/>
        <v>1.116098623404844E-4</v>
      </c>
      <c r="D429" s="7">
        <v>428</v>
      </c>
      <c r="E429" s="1">
        <v>-6.8270440529430492E-3</v>
      </c>
    </row>
    <row r="430" spans="1:5" x14ac:dyDescent="0.35">
      <c r="A430" s="15">
        <v>42311</v>
      </c>
      <c r="B430">
        <v>6383.61</v>
      </c>
      <c r="C430" s="1">
        <f t="shared" si="6"/>
        <v>3.4224118781893335E-3</v>
      </c>
      <c r="D430" s="7">
        <v>429</v>
      </c>
      <c r="E430" s="1">
        <v>-6.8213261710665159E-3</v>
      </c>
    </row>
    <row r="431" spans="1:5" x14ac:dyDescent="0.35">
      <c r="A431" s="15">
        <v>42312</v>
      </c>
      <c r="B431">
        <v>6412.88</v>
      </c>
      <c r="C431" s="1">
        <f t="shared" si="6"/>
        <v>4.5746999445267379E-3</v>
      </c>
      <c r="D431" s="7">
        <v>430</v>
      </c>
      <c r="E431" s="1">
        <v>-6.8149407691118968E-3</v>
      </c>
    </row>
    <row r="432" spans="1:5" x14ac:dyDescent="0.35">
      <c r="A432" s="15">
        <v>42313</v>
      </c>
      <c r="B432">
        <v>6364.9</v>
      </c>
      <c r="C432" s="1">
        <f t="shared" si="6"/>
        <v>-7.5099470335234066E-3</v>
      </c>
      <c r="D432" s="7">
        <v>431</v>
      </c>
      <c r="E432" s="1">
        <v>-6.8008187250183077E-3</v>
      </c>
    </row>
    <row r="433" spans="1:5" x14ac:dyDescent="0.35">
      <c r="A433" s="15">
        <v>42314</v>
      </c>
      <c r="B433">
        <v>6353.83</v>
      </c>
      <c r="C433" s="1">
        <f t="shared" si="6"/>
        <v>-1.74074027758084E-3</v>
      </c>
      <c r="D433" s="7">
        <v>432</v>
      </c>
      <c r="E433" s="1">
        <v>-6.7856347606502949E-3</v>
      </c>
    </row>
    <row r="434" spans="1:5" x14ac:dyDescent="0.35">
      <c r="A434" s="15">
        <v>42317</v>
      </c>
      <c r="B434">
        <v>6295.16</v>
      </c>
      <c r="C434" s="1">
        <f t="shared" si="6"/>
        <v>-9.2766965183612177E-3</v>
      </c>
      <c r="D434" s="7">
        <v>433</v>
      </c>
      <c r="E434" s="1">
        <v>-6.7710336842164648E-3</v>
      </c>
    </row>
    <row r="435" spans="1:5" x14ac:dyDescent="0.35">
      <c r="A435" s="15">
        <v>42318</v>
      </c>
      <c r="B435">
        <v>6275.28</v>
      </c>
      <c r="C435" s="1">
        <f t="shared" si="6"/>
        <v>-3.1629786346395877E-3</v>
      </c>
      <c r="D435" s="7">
        <v>434</v>
      </c>
      <c r="E435" s="1">
        <v>-6.7629123740881427E-3</v>
      </c>
    </row>
    <row r="436" spans="1:5" x14ac:dyDescent="0.35">
      <c r="A436" s="15">
        <v>42319</v>
      </c>
      <c r="B436">
        <v>6297.2</v>
      </c>
      <c r="C436" s="1">
        <f t="shared" si="6"/>
        <v>3.4869846220551511E-3</v>
      </c>
      <c r="D436" s="7">
        <v>435</v>
      </c>
      <c r="E436" s="1">
        <v>-6.7142074937219859E-3</v>
      </c>
    </row>
    <row r="437" spans="1:5" x14ac:dyDescent="0.35">
      <c r="A437" s="15">
        <v>42320</v>
      </c>
      <c r="B437">
        <v>6178.68</v>
      </c>
      <c r="C437" s="1">
        <f t="shared" si="6"/>
        <v>-1.9000433735816755E-2</v>
      </c>
      <c r="D437" s="7">
        <v>436</v>
      </c>
      <c r="E437" s="1">
        <v>-6.7046870474296418E-3</v>
      </c>
    </row>
    <row r="438" spans="1:5" x14ac:dyDescent="0.35">
      <c r="A438" s="15">
        <v>42321</v>
      </c>
      <c r="B438">
        <v>6118.28</v>
      </c>
      <c r="C438" s="1">
        <f t="shared" si="6"/>
        <v>-9.8236451506777938E-3</v>
      </c>
      <c r="D438" s="7">
        <v>437</v>
      </c>
      <c r="E438" s="1">
        <v>-6.6904279908016331E-3</v>
      </c>
    </row>
    <row r="439" spans="1:5" x14ac:dyDescent="0.35">
      <c r="A439" s="15">
        <v>42324</v>
      </c>
      <c r="B439">
        <v>6146.38</v>
      </c>
      <c r="C439" s="1">
        <f t="shared" si="6"/>
        <v>4.5822793568876937E-3</v>
      </c>
      <c r="D439" s="7">
        <v>438</v>
      </c>
      <c r="E439" s="1">
        <v>-6.6563178591998711E-3</v>
      </c>
    </row>
    <row r="440" spans="1:5" x14ac:dyDescent="0.35">
      <c r="A440" s="15">
        <v>42325</v>
      </c>
      <c r="B440">
        <v>6268.76</v>
      </c>
      <c r="C440" s="1">
        <f t="shared" si="6"/>
        <v>1.9715277312463156E-2</v>
      </c>
      <c r="D440" s="7">
        <v>439</v>
      </c>
      <c r="E440" s="1">
        <v>-6.6558181726882179E-3</v>
      </c>
    </row>
    <row r="441" spans="1:5" x14ac:dyDescent="0.35">
      <c r="A441" s="15">
        <v>42326</v>
      </c>
      <c r="B441">
        <v>6278.97</v>
      </c>
      <c r="C441" s="1">
        <f t="shared" si="6"/>
        <v>1.6273863485004676E-3</v>
      </c>
      <c r="D441" s="7">
        <v>440</v>
      </c>
      <c r="E441" s="1">
        <v>-6.6525141233835976E-3</v>
      </c>
    </row>
    <row r="442" spans="1:5" x14ac:dyDescent="0.35">
      <c r="A442" s="15">
        <v>42327</v>
      </c>
      <c r="B442">
        <v>6329.93</v>
      </c>
      <c r="C442" s="1">
        <f t="shared" si="6"/>
        <v>8.0832233534292725E-3</v>
      </c>
      <c r="D442" s="7">
        <v>441</v>
      </c>
      <c r="E442" s="1">
        <v>-6.6506617305936988E-3</v>
      </c>
    </row>
    <row r="443" spans="1:5" x14ac:dyDescent="0.35">
      <c r="A443" s="15">
        <v>42328</v>
      </c>
      <c r="B443">
        <v>6334.63</v>
      </c>
      <c r="C443" s="1">
        <f t="shared" si="6"/>
        <v>7.4222874158610789E-4</v>
      </c>
      <c r="D443" s="7">
        <v>442</v>
      </c>
      <c r="E443" s="1">
        <v>-6.6101594795187684E-3</v>
      </c>
    </row>
    <row r="444" spans="1:5" x14ac:dyDescent="0.35">
      <c r="A444" s="15">
        <v>42331</v>
      </c>
      <c r="B444">
        <v>6305.49</v>
      </c>
      <c r="C444" s="1">
        <f t="shared" si="6"/>
        <v>-4.6107238892310028E-3</v>
      </c>
      <c r="D444" s="7">
        <v>443</v>
      </c>
      <c r="E444" s="1">
        <v>-6.6091979114682696E-3</v>
      </c>
    </row>
    <row r="445" spans="1:5" x14ac:dyDescent="0.35">
      <c r="A445" s="15">
        <v>42332</v>
      </c>
      <c r="B445">
        <v>6277.23</v>
      </c>
      <c r="C445" s="1">
        <f t="shared" si="6"/>
        <v>-4.4918821235521798E-3</v>
      </c>
      <c r="D445" s="7">
        <v>444</v>
      </c>
      <c r="E445" s="1">
        <v>-6.5869578255501266E-3</v>
      </c>
    </row>
    <row r="446" spans="1:5" x14ac:dyDescent="0.35">
      <c r="A446" s="15">
        <v>42333</v>
      </c>
      <c r="B446">
        <v>6337.64</v>
      </c>
      <c r="C446" s="1">
        <f t="shared" si="6"/>
        <v>9.5776590311623007E-3</v>
      </c>
      <c r="D446" s="7">
        <v>445</v>
      </c>
      <c r="E446" s="1">
        <v>-6.5575175418688299E-3</v>
      </c>
    </row>
    <row r="447" spans="1:5" x14ac:dyDescent="0.35">
      <c r="A447" s="15">
        <v>42334</v>
      </c>
      <c r="B447">
        <v>6393.13</v>
      </c>
      <c r="C447" s="1">
        <f t="shared" si="6"/>
        <v>8.717516915876895E-3</v>
      </c>
      <c r="D447" s="7">
        <v>446</v>
      </c>
      <c r="E447" s="1">
        <v>-6.5478493081726425E-3</v>
      </c>
    </row>
    <row r="448" spans="1:5" x14ac:dyDescent="0.35">
      <c r="A448" s="15">
        <v>42335</v>
      </c>
      <c r="B448">
        <v>6375.15</v>
      </c>
      <c r="C448" s="1">
        <f t="shared" si="6"/>
        <v>-2.8163561395226468E-3</v>
      </c>
      <c r="D448" s="7">
        <v>447</v>
      </c>
      <c r="E448" s="1">
        <v>-6.5453419064245991E-3</v>
      </c>
    </row>
    <row r="449" spans="1:5" x14ac:dyDescent="0.35">
      <c r="A449" s="15">
        <v>42338</v>
      </c>
      <c r="B449">
        <v>6356.09</v>
      </c>
      <c r="C449" s="1">
        <f t="shared" si="6"/>
        <v>-2.9942117562607429E-3</v>
      </c>
      <c r="D449" s="7">
        <v>448</v>
      </c>
      <c r="E449" s="1">
        <v>-6.5368973701503521E-3</v>
      </c>
    </row>
    <row r="450" spans="1:5" x14ac:dyDescent="0.35">
      <c r="A450" s="15">
        <v>42339</v>
      </c>
      <c r="B450">
        <v>6395.65</v>
      </c>
      <c r="C450" s="1">
        <f t="shared" si="6"/>
        <v>6.2046633501762786E-3</v>
      </c>
      <c r="D450" s="7">
        <v>449</v>
      </c>
      <c r="E450" s="1">
        <v>-6.523237456445943E-3</v>
      </c>
    </row>
    <row r="451" spans="1:5" x14ac:dyDescent="0.35">
      <c r="A451" s="15">
        <v>42340</v>
      </c>
      <c r="B451">
        <v>6420.93</v>
      </c>
      <c r="C451" s="1">
        <f t="shared" ref="C451:C514" si="7">LN(B451/B450)</f>
        <v>3.9448952504267665E-3</v>
      </c>
      <c r="D451" s="7">
        <v>450</v>
      </c>
      <c r="E451" s="1">
        <v>-6.485434617768137E-3</v>
      </c>
    </row>
    <row r="452" spans="1:5" x14ac:dyDescent="0.35">
      <c r="A452" s="15">
        <v>42341</v>
      </c>
      <c r="B452">
        <v>6275</v>
      </c>
      <c r="C452" s="1">
        <f t="shared" si="7"/>
        <v>-2.2989482005936791E-2</v>
      </c>
      <c r="D452" s="7">
        <v>451</v>
      </c>
      <c r="E452" s="1">
        <v>-6.4759273549624043E-3</v>
      </c>
    </row>
    <row r="453" spans="1:5" x14ac:dyDescent="0.35">
      <c r="A453" s="15">
        <v>42342</v>
      </c>
      <c r="B453">
        <v>6238.29</v>
      </c>
      <c r="C453" s="1">
        <f t="shared" si="7"/>
        <v>-5.8673786534502387E-3</v>
      </c>
      <c r="D453" s="7">
        <v>452</v>
      </c>
      <c r="E453" s="1">
        <v>-6.4693989234382594E-3</v>
      </c>
    </row>
    <row r="454" spans="1:5" x14ac:dyDescent="0.35">
      <c r="A454" s="15">
        <v>42345</v>
      </c>
      <c r="B454">
        <v>6223.52</v>
      </c>
      <c r="C454" s="1">
        <f t="shared" si="7"/>
        <v>-2.3704432848924498E-3</v>
      </c>
      <c r="D454" s="7">
        <v>453</v>
      </c>
      <c r="E454" s="1">
        <v>-6.4398969797906779E-3</v>
      </c>
    </row>
    <row r="455" spans="1:5" x14ac:dyDescent="0.35">
      <c r="A455" s="15">
        <v>42346</v>
      </c>
      <c r="B455">
        <v>6135.22</v>
      </c>
      <c r="C455" s="1">
        <f t="shared" si="7"/>
        <v>-1.4289725738877219E-2</v>
      </c>
      <c r="D455" s="7">
        <v>454</v>
      </c>
      <c r="E455" s="1">
        <v>-6.4375825050410626E-3</v>
      </c>
    </row>
    <row r="456" spans="1:5" x14ac:dyDescent="0.35">
      <c r="A456" s="15">
        <v>42347</v>
      </c>
      <c r="B456">
        <v>6126.68</v>
      </c>
      <c r="C456" s="1">
        <f t="shared" si="7"/>
        <v>-1.392932805000773E-3</v>
      </c>
      <c r="D456" s="7">
        <v>455</v>
      </c>
      <c r="E456" s="1">
        <v>-6.4226981630567748E-3</v>
      </c>
    </row>
    <row r="457" spans="1:5" x14ac:dyDescent="0.35">
      <c r="A457" s="15">
        <v>42348</v>
      </c>
      <c r="B457">
        <v>6088.05</v>
      </c>
      <c r="C457" s="1">
        <f t="shared" si="7"/>
        <v>-6.3251711321753367E-3</v>
      </c>
      <c r="D457" s="7">
        <v>456</v>
      </c>
      <c r="E457" s="1">
        <v>-6.4175937014942291E-3</v>
      </c>
    </row>
    <row r="458" spans="1:5" x14ac:dyDescent="0.35">
      <c r="A458" s="15">
        <v>42349</v>
      </c>
      <c r="B458">
        <v>5952.78</v>
      </c>
      <c r="C458" s="1">
        <f t="shared" si="7"/>
        <v>-2.246949607165389E-2</v>
      </c>
      <c r="D458" s="7">
        <v>457</v>
      </c>
      <c r="E458" s="1">
        <v>-6.4099295454993601E-3</v>
      </c>
    </row>
    <row r="459" spans="1:5" x14ac:dyDescent="0.35">
      <c r="A459" s="15">
        <v>42352</v>
      </c>
      <c r="B459">
        <v>5874.06</v>
      </c>
      <c r="C459" s="1">
        <f t="shared" si="7"/>
        <v>-1.3312290102940496E-2</v>
      </c>
      <c r="D459" s="7">
        <v>458</v>
      </c>
      <c r="E459" s="1">
        <v>-6.4071290034194836E-3</v>
      </c>
    </row>
    <row r="460" spans="1:5" x14ac:dyDescent="0.35">
      <c r="A460" s="15">
        <v>42353</v>
      </c>
      <c r="B460">
        <v>6017.79</v>
      </c>
      <c r="C460" s="1">
        <f t="shared" si="7"/>
        <v>2.4174035056082739E-2</v>
      </c>
      <c r="D460" s="7">
        <v>459</v>
      </c>
      <c r="E460" s="1">
        <v>-6.3992129794254249E-3</v>
      </c>
    </row>
    <row r="461" spans="1:5" x14ac:dyDescent="0.35">
      <c r="A461" s="15">
        <v>42354</v>
      </c>
      <c r="B461">
        <v>6061.19</v>
      </c>
      <c r="C461" s="1">
        <f t="shared" si="7"/>
        <v>7.1860681552531535E-3</v>
      </c>
      <c r="D461" s="7">
        <v>460</v>
      </c>
      <c r="E461" s="1">
        <v>-6.370151415547233E-3</v>
      </c>
    </row>
    <row r="462" spans="1:5" x14ac:dyDescent="0.35">
      <c r="A462" s="15">
        <v>42355</v>
      </c>
      <c r="B462">
        <v>6102.54</v>
      </c>
      <c r="C462" s="1">
        <f t="shared" si="7"/>
        <v>6.7989275140035686E-3</v>
      </c>
      <c r="D462" s="7">
        <v>461</v>
      </c>
      <c r="E462" s="1">
        <v>-6.3639287015411035E-3</v>
      </c>
    </row>
    <row r="463" spans="1:5" x14ac:dyDescent="0.35">
      <c r="A463" s="15">
        <v>42356</v>
      </c>
      <c r="B463">
        <v>6052.42</v>
      </c>
      <c r="C463" s="1">
        <f t="shared" si="7"/>
        <v>-8.2468858901196974E-3</v>
      </c>
      <c r="D463" s="7">
        <v>462</v>
      </c>
      <c r="E463" s="1">
        <v>-6.3533722395549882E-3</v>
      </c>
    </row>
    <row r="464" spans="1:5" x14ac:dyDescent="0.35">
      <c r="A464" s="15">
        <v>42359</v>
      </c>
      <c r="B464">
        <v>6034.84</v>
      </c>
      <c r="C464" s="1">
        <f t="shared" si="7"/>
        <v>-2.9088498792877826E-3</v>
      </c>
      <c r="D464" s="7">
        <v>463</v>
      </c>
      <c r="E464" s="1">
        <v>-6.343419644557321E-3</v>
      </c>
    </row>
    <row r="465" spans="1:5" x14ac:dyDescent="0.35">
      <c r="A465" s="15">
        <v>42360</v>
      </c>
      <c r="B465">
        <v>6083.1</v>
      </c>
      <c r="C465" s="1">
        <f t="shared" si="7"/>
        <v>7.9650922756016387E-3</v>
      </c>
      <c r="D465" s="7">
        <v>464</v>
      </c>
      <c r="E465" s="1">
        <v>-6.3251711321753367E-3</v>
      </c>
    </row>
    <row r="466" spans="1:5" x14ac:dyDescent="0.35">
      <c r="A466" s="15">
        <v>42361</v>
      </c>
      <c r="B466">
        <v>6240.98</v>
      </c>
      <c r="C466" s="1">
        <f t="shared" si="7"/>
        <v>2.562278687173514E-2</v>
      </c>
      <c r="D466" s="7">
        <v>465</v>
      </c>
      <c r="E466" s="1">
        <v>-6.3238845753817675E-3</v>
      </c>
    </row>
    <row r="467" spans="1:5" x14ac:dyDescent="0.35">
      <c r="A467" s="15">
        <v>42362</v>
      </c>
      <c r="B467">
        <v>6254.64</v>
      </c>
      <c r="C467" s="1">
        <f t="shared" si="7"/>
        <v>2.1863669736214729E-3</v>
      </c>
      <c r="D467" s="7">
        <v>466</v>
      </c>
      <c r="E467" s="1">
        <v>-6.3175815279855321E-3</v>
      </c>
    </row>
    <row r="468" spans="1:5" x14ac:dyDescent="0.35">
      <c r="A468" s="15">
        <v>42367</v>
      </c>
      <c r="B468">
        <v>6314.57</v>
      </c>
      <c r="C468" s="1">
        <f t="shared" si="7"/>
        <v>9.5360733335381441E-3</v>
      </c>
      <c r="D468" s="7">
        <v>467</v>
      </c>
      <c r="E468" s="1">
        <v>-6.2962650491931909E-3</v>
      </c>
    </row>
    <row r="469" spans="1:5" x14ac:dyDescent="0.35">
      <c r="A469" s="15">
        <v>42368</v>
      </c>
      <c r="B469">
        <v>6274.05</v>
      </c>
      <c r="C469" s="1">
        <f t="shared" si="7"/>
        <v>-6.4375825050410626E-3</v>
      </c>
      <c r="D469" s="7">
        <v>468</v>
      </c>
      <c r="E469" s="1">
        <v>-6.289101486850481E-3</v>
      </c>
    </row>
    <row r="470" spans="1:5" x14ac:dyDescent="0.35">
      <c r="A470" s="15">
        <v>42369</v>
      </c>
      <c r="B470">
        <v>6242.32</v>
      </c>
      <c r="C470" s="1">
        <f t="shared" si="7"/>
        <v>-5.0701709797002364E-3</v>
      </c>
      <c r="D470" s="7">
        <v>469</v>
      </c>
      <c r="E470" s="1">
        <v>-6.2841315535458585E-3</v>
      </c>
    </row>
    <row r="471" spans="1:5" x14ac:dyDescent="0.35">
      <c r="A471" s="15">
        <v>42373</v>
      </c>
      <c r="B471">
        <v>6093.43</v>
      </c>
      <c r="C471" s="1">
        <f t="shared" si="7"/>
        <v>-2.4140766589883227E-2</v>
      </c>
      <c r="D471" s="7">
        <v>470</v>
      </c>
      <c r="E471" s="1">
        <v>-6.2825058079295139E-3</v>
      </c>
    </row>
    <row r="472" spans="1:5" x14ac:dyDescent="0.35">
      <c r="A472" s="15">
        <v>42374</v>
      </c>
      <c r="B472">
        <v>6137.24</v>
      </c>
      <c r="C472" s="1">
        <f t="shared" si="7"/>
        <v>7.1639881332024894E-3</v>
      </c>
      <c r="D472" s="7">
        <v>471</v>
      </c>
      <c r="E472" s="1">
        <v>-6.2700739902682833E-3</v>
      </c>
    </row>
    <row r="473" spans="1:5" x14ac:dyDescent="0.35">
      <c r="A473" s="15">
        <v>42375</v>
      </c>
      <c r="B473">
        <v>6073.38</v>
      </c>
      <c r="C473" s="1">
        <f t="shared" si="7"/>
        <v>-1.0459842699795869E-2</v>
      </c>
      <c r="D473" s="7">
        <v>472</v>
      </c>
      <c r="E473" s="1">
        <v>-6.2576302195404068E-3</v>
      </c>
    </row>
    <row r="474" spans="1:5" x14ac:dyDescent="0.35">
      <c r="A474" s="15">
        <v>42376</v>
      </c>
      <c r="B474">
        <v>5954.08</v>
      </c>
      <c r="C474" s="1">
        <f t="shared" si="7"/>
        <v>-1.9838588149435905E-2</v>
      </c>
      <c r="D474" s="7">
        <v>473</v>
      </c>
      <c r="E474" s="1">
        <v>-6.2562992247155247E-3</v>
      </c>
    </row>
    <row r="475" spans="1:5" x14ac:dyDescent="0.35">
      <c r="A475" s="15">
        <v>42377</v>
      </c>
      <c r="B475">
        <v>5912.44</v>
      </c>
      <c r="C475" s="1">
        <f t="shared" si="7"/>
        <v>-7.0180930736150771E-3</v>
      </c>
      <c r="D475" s="7">
        <v>474</v>
      </c>
      <c r="E475" s="1">
        <v>-6.2526247614894089E-3</v>
      </c>
    </row>
    <row r="476" spans="1:5" x14ac:dyDescent="0.35">
      <c r="A476" s="15">
        <v>42380</v>
      </c>
      <c r="B476">
        <v>5871.83</v>
      </c>
      <c r="C476" s="1">
        <f t="shared" si="7"/>
        <v>-6.8922658355676895E-3</v>
      </c>
      <c r="D476" s="7">
        <v>475</v>
      </c>
      <c r="E476" s="1">
        <v>-6.2476560718278725E-3</v>
      </c>
    </row>
    <row r="477" spans="1:5" x14ac:dyDescent="0.35">
      <c r="A477" s="15">
        <v>42381</v>
      </c>
      <c r="B477">
        <v>5929.24</v>
      </c>
      <c r="C477" s="1">
        <f t="shared" si="7"/>
        <v>9.7297029680467797E-3</v>
      </c>
      <c r="D477" s="7">
        <v>476</v>
      </c>
      <c r="E477" s="1">
        <v>-6.2360285772540859E-3</v>
      </c>
    </row>
    <row r="478" spans="1:5" x14ac:dyDescent="0.35">
      <c r="A478" s="15">
        <v>42382</v>
      </c>
      <c r="B478">
        <v>5960.97</v>
      </c>
      <c r="C478" s="1">
        <f t="shared" si="7"/>
        <v>5.3371766049973906E-3</v>
      </c>
      <c r="D478" s="7">
        <v>477</v>
      </c>
      <c r="E478" s="1">
        <v>-6.2250618458518838E-3</v>
      </c>
    </row>
    <row r="479" spans="1:5" x14ac:dyDescent="0.35">
      <c r="A479" s="15">
        <v>42383</v>
      </c>
      <c r="B479">
        <v>5918.23</v>
      </c>
      <c r="C479" s="1">
        <f t="shared" si="7"/>
        <v>-7.1958018084361417E-3</v>
      </c>
      <c r="D479" s="7">
        <v>478</v>
      </c>
      <c r="E479" s="1">
        <v>-6.2149750508825345E-3</v>
      </c>
    </row>
    <row r="480" spans="1:5" x14ac:dyDescent="0.35">
      <c r="A480" s="15">
        <v>42384</v>
      </c>
      <c r="B480">
        <v>5804.1</v>
      </c>
      <c r="C480" s="1">
        <f t="shared" si="7"/>
        <v>-1.9472853333642969E-2</v>
      </c>
      <c r="D480" s="7">
        <v>479</v>
      </c>
      <c r="E480" s="1">
        <v>-6.2003348495868141E-3</v>
      </c>
    </row>
    <row r="481" spans="1:5" x14ac:dyDescent="0.35">
      <c r="A481" s="15">
        <v>42387</v>
      </c>
      <c r="B481">
        <v>5779.92</v>
      </c>
      <c r="C481" s="1">
        <f t="shared" si="7"/>
        <v>-4.1747226123630028E-3</v>
      </c>
      <c r="D481" s="7">
        <v>480</v>
      </c>
      <c r="E481" s="1">
        <v>-6.1930458621860338E-3</v>
      </c>
    </row>
    <row r="482" spans="1:5" x14ac:dyDescent="0.35">
      <c r="A482" s="15">
        <v>42388</v>
      </c>
      <c r="B482">
        <v>5876.8</v>
      </c>
      <c r="C482" s="1">
        <f t="shared" si="7"/>
        <v>1.6622554325214652E-2</v>
      </c>
      <c r="D482" s="7">
        <v>481</v>
      </c>
      <c r="E482" s="1">
        <v>-6.1920717041897303E-3</v>
      </c>
    </row>
    <row r="483" spans="1:5" x14ac:dyDescent="0.35">
      <c r="A483" s="15">
        <v>42389</v>
      </c>
      <c r="B483">
        <v>5673.58</v>
      </c>
      <c r="C483" s="1">
        <f t="shared" si="7"/>
        <v>-3.5192084290430116E-2</v>
      </c>
      <c r="D483" s="7">
        <v>482</v>
      </c>
      <c r="E483" s="1">
        <v>-6.1758831075544186E-3</v>
      </c>
    </row>
    <row r="484" spans="1:5" x14ac:dyDescent="0.35">
      <c r="A484" s="15">
        <v>42390</v>
      </c>
      <c r="B484">
        <v>5773.79</v>
      </c>
      <c r="C484" s="1">
        <f t="shared" si="7"/>
        <v>1.7508398852317836E-2</v>
      </c>
      <c r="D484" s="7">
        <v>483</v>
      </c>
      <c r="E484" s="1">
        <v>-6.1606330772988431E-3</v>
      </c>
    </row>
    <row r="485" spans="1:5" x14ac:dyDescent="0.35">
      <c r="A485" s="15">
        <v>42391</v>
      </c>
      <c r="B485">
        <v>5900.01</v>
      </c>
      <c r="C485" s="1">
        <f t="shared" si="7"/>
        <v>2.1625335180338157E-2</v>
      </c>
      <c r="D485" s="7">
        <v>484</v>
      </c>
      <c r="E485" s="1">
        <v>-6.1599012192904128E-3</v>
      </c>
    </row>
    <row r="486" spans="1:5" x14ac:dyDescent="0.35">
      <c r="A486" s="15">
        <v>42394</v>
      </c>
      <c r="B486">
        <v>5877</v>
      </c>
      <c r="C486" s="1">
        <f t="shared" si="7"/>
        <v>-3.9076181949782374E-3</v>
      </c>
      <c r="D486" s="7">
        <v>485</v>
      </c>
      <c r="E486" s="1">
        <v>-6.117086354853348E-3</v>
      </c>
    </row>
    <row r="487" spans="1:5" x14ac:dyDescent="0.35">
      <c r="A487" s="15">
        <v>42395</v>
      </c>
      <c r="B487">
        <v>5911.46</v>
      </c>
      <c r="C487" s="1">
        <f t="shared" si="7"/>
        <v>5.8464121954943686E-3</v>
      </c>
      <c r="D487" s="7">
        <v>486</v>
      </c>
      <c r="E487" s="1">
        <v>-6.1014760986528929E-3</v>
      </c>
    </row>
    <row r="488" spans="1:5" x14ac:dyDescent="0.35">
      <c r="A488" s="15">
        <v>42396</v>
      </c>
      <c r="B488">
        <v>5990.37</v>
      </c>
      <c r="C488" s="1">
        <f t="shared" si="7"/>
        <v>1.326034000971282E-2</v>
      </c>
      <c r="D488" s="7">
        <v>487</v>
      </c>
      <c r="E488" s="1">
        <v>-6.0941157100464138E-3</v>
      </c>
    </row>
    <row r="489" spans="1:5" x14ac:dyDescent="0.35">
      <c r="A489" s="15">
        <v>42397</v>
      </c>
      <c r="B489">
        <v>5931.78</v>
      </c>
      <c r="C489" s="1">
        <f t="shared" si="7"/>
        <v>-9.8288432336136791E-3</v>
      </c>
      <c r="D489" s="7">
        <v>488</v>
      </c>
      <c r="E489" s="1">
        <v>-6.0885075190242948E-3</v>
      </c>
    </row>
    <row r="490" spans="1:5" x14ac:dyDescent="0.35">
      <c r="A490" s="15">
        <v>42398</v>
      </c>
      <c r="B490">
        <v>6083.79</v>
      </c>
      <c r="C490" s="1">
        <f t="shared" si="7"/>
        <v>2.5303520433936376E-2</v>
      </c>
      <c r="D490" s="7">
        <v>489</v>
      </c>
      <c r="E490" s="1">
        <v>-6.0818060035396967E-3</v>
      </c>
    </row>
    <row r="491" spans="1:5" x14ac:dyDescent="0.35">
      <c r="A491" s="15">
        <v>42401</v>
      </c>
      <c r="B491">
        <v>6060.1</v>
      </c>
      <c r="C491" s="1">
        <f t="shared" si="7"/>
        <v>-3.901555440805705E-3</v>
      </c>
      <c r="D491" s="7">
        <v>490</v>
      </c>
      <c r="E491" s="1">
        <v>-6.0770863643208328E-3</v>
      </c>
    </row>
    <row r="492" spans="1:5" x14ac:dyDescent="0.35">
      <c r="A492" s="15">
        <v>42402</v>
      </c>
      <c r="B492">
        <v>5922.01</v>
      </c>
      <c r="C492" s="1">
        <f t="shared" si="7"/>
        <v>-2.3050383298553721E-2</v>
      </c>
      <c r="D492" s="7">
        <v>491</v>
      </c>
      <c r="E492" s="1">
        <v>-6.0766870879890109E-3</v>
      </c>
    </row>
    <row r="493" spans="1:5" x14ac:dyDescent="0.35">
      <c r="A493" s="15">
        <v>42403</v>
      </c>
      <c r="B493">
        <v>5837.14</v>
      </c>
      <c r="C493" s="1">
        <f t="shared" si="7"/>
        <v>-1.4434967438901209E-2</v>
      </c>
      <c r="D493" s="7">
        <v>492</v>
      </c>
      <c r="E493" s="1">
        <v>-6.0527067782213239E-3</v>
      </c>
    </row>
    <row r="494" spans="1:5" x14ac:dyDescent="0.35">
      <c r="A494" s="15">
        <v>42404</v>
      </c>
      <c r="B494">
        <v>5898.76</v>
      </c>
      <c r="C494" s="1">
        <f t="shared" si="7"/>
        <v>1.05012084736632E-2</v>
      </c>
      <c r="D494" s="7">
        <v>493</v>
      </c>
      <c r="E494" s="1">
        <v>-6.0355711780274582E-3</v>
      </c>
    </row>
    <row r="495" spans="1:5" x14ac:dyDescent="0.35">
      <c r="A495" s="15">
        <v>42405</v>
      </c>
      <c r="B495">
        <v>5848.06</v>
      </c>
      <c r="C495" s="1">
        <f t="shared" si="7"/>
        <v>-8.6321770186803294E-3</v>
      </c>
      <c r="D495" s="7">
        <v>494</v>
      </c>
      <c r="E495" s="1">
        <v>-6.0270510060887756E-3</v>
      </c>
    </row>
    <row r="496" spans="1:5" x14ac:dyDescent="0.35">
      <c r="A496" s="15">
        <v>42408</v>
      </c>
      <c r="B496">
        <v>5689.36</v>
      </c>
      <c r="C496" s="1">
        <f t="shared" si="7"/>
        <v>-2.7512218532288617E-2</v>
      </c>
      <c r="D496" s="7">
        <v>495</v>
      </c>
      <c r="E496" s="1">
        <v>-5.970446621074584E-3</v>
      </c>
    </row>
    <row r="497" spans="1:5" x14ac:dyDescent="0.35">
      <c r="A497" s="15">
        <v>42409</v>
      </c>
      <c r="B497">
        <v>5632.19</v>
      </c>
      <c r="C497" s="1">
        <f t="shared" si="7"/>
        <v>-1.009940969832028E-2</v>
      </c>
      <c r="D497" s="7">
        <v>496</v>
      </c>
      <c r="E497" s="1">
        <v>-5.9398650386255185E-3</v>
      </c>
    </row>
    <row r="498" spans="1:5" x14ac:dyDescent="0.35">
      <c r="A498" s="15">
        <v>42410</v>
      </c>
      <c r="B498">
        <v>5672.3</v>
      </c>
      <c r="C498" s="1">
        <f t="shared" si="7"/>
        <v>7.0963251453020635E-3</v>
      </c>
      <c r="D498" s="7">
        <v>497</v>
      </c>
      <c r="E498" s="1">
        <v>-5.927447660295254E-3</v>
      </c>
    </row>
    <row r="499" spans="1:5" x14ac:dyDescent="0.35">
      <c r="A499" s="15">
        <v>42411</v>
      </c>
      <c r="B499">
        <v>5536.97</v>
      </c>
      <c r="C499" s="1">
        <f t="shared" si="7"/>
        <v>-2.414725949774851E-2</v>
      </c>
      <c r="D499" s="7">
        <v>498</v>
      </c>
      <c r="E499" s="1">
        <v>-5.9239391815697666E-3</v>
      </c>
    </row>
    <row r="500" spans="1:5" x14ac:dyDescent="0.35">
      <c r="A500" s="15">
        <v>42412</v>
      </c>
      <c r="B500">
        <v>5707.6</v>
      </c>
      <c r="C500" s="1">
        <f t="shared" si="7"/>
        <v>3.0351200344573045E-2</v>
      </c>
      <c r="D500" s="7">
        <v>499</v>
      </c>
      <c r="E500" s="1">
        <v>-5.9219656988312146E-3</v>
      </c>
    </row>
    <row r="501" spans="1:5" x14ac:dyDescent="0.35">
      <c r="A501" s="15">
        <v>42415</v>
      </c>
      <c r="B501">
        <v>5824.28</v>
      </c>
      <c r="C501" s="1">
        <f t="shared" si="7"/>
        <v>2.0236766587520369E-2</v>
      </c>
      <c r="D501" s="7">
        <v>500</v>
      </c>
      <c r="E501" s="1">
        <v>-5.9182347265920882E-3</v>
      </c>
    </row>
    <row r="502" spans="1:5" x14ac:dyDescent="0.35">
      <c r="A502" s="15">
        <v>42416</v>
      </c>
      <c r="B502">
        <v>5862.17</v>
      </c>
      <c r="C502" s="1">
        <f t="shared" si="7"/>
        <v>6.4844555475758554E-3</v>
      </c>
      <c r="D502" s="7">
        <v>501</v>
      </c>
      <c r="E502" s="1">
        <v>-5.9158896595283188E-3</v>
      </c>
    </row>
    <row r="503" spans="1:5" x14ac:dyDescent="0.35">
      <c r="A503" s="15">
        <v>42417</v>
      </c>
      <c r="B503">
        <v>6030.32</v>
      </c>
      <c r="C503" s="1">
        <f t="shared" si="7"/>
        <v>2.8280235115025046E-2</v>
      </c>
      <c r="D503" s="7">
        <v>502</v>
      </c>
      <c r="E503" s="1">
        <v>-5.9135507769636454E-3</v>
      </c>
    </row>
    <row r="504" spans="1:5" x14ac:dyDescent="0.35">
      <c r="A504" s="15">
        <v>42418</v>
      </c>
      <c r="B504">
        <v>5971.95</v>
      </c>
      <c r="C504" s="1">
        <f t="shared" si="7"/>
        <v>-9.7265700870637888E-3</v>
      </c>
      <c r="D504" s="7">
        <v>503</v>
      </c>
      <c r="E504" s="1">
        <v>-5.8673786534502387E-3</v>
      </c>
    </row>
    <row r="505" spans="1:5" x14ac:dyDescent="0.35">
      <c r="A505" s="15">
        <v>42419</v>
      </c>
      <c r="B505">
        <v>5950.23</v>
      </c>
      <c r="C505" s="1">
        <f t="shared" si="7"/>
        <v>-3.6436329647205131E-3</v>
      </c>
      <c r="D505" s="7">
        <v>504</v>
      </c>
      <c r="E505" s="1">
        <v>-5.8645137130520523E-3</v>
      </c>
    </row>
    <row r="506" spans="1:5" x14ac:dyDescent="0.35">
      <c r="A506" s="15">
        <v>42422</v>
      </c>
      <c r="B506">
        <v>6037.73</v>
      </c>
      <c r="C506" s="1">
        <f t="shared" si="7"/>
        <v>1.4598239218560977E-2</v>
      </c>
      <c r="D506" s="7">
        <v>505</v>
      </c>
      <c r="E506" s="1">
        <v>-5.8631402802164492E-3</v>
      </c>
    </row>
    <row r="507" spans="1:5" x14ac:dyDescent="0.35">
      <c r="A507" s="15">
        <v>42423</v>
      </c>
      <c r="B507">
        <v>5962.31</v>
      </c>
      <c r="C507" s="1">
        <f t="shared" si="7"/>
        <v>-1.2570123612539888E-2</v>
      </c>
      <c r="D507" s="7">
        <v>506</v>
      </c>
      <c r="E507" s="1">
        <v>-5.8623981800119424E-3</v>
      </c>
    </row>
    <row r="508" spans="1:5" x14ac:dyDescent="0.35">
      <c r="A508" s="15">
        <v>42424</v>
      </c>
      <c r="B508">
        <v>5867.18</v>
      </c>
      <c r="C508" s="1">
        <f t="shared" si="7"/>
        <v>-1.608388033054637E-2</v>
      </c>
      <c r="D508" s="7">
        <v>507</v>
      </c>
      <c r="E508" s="1">
        <v>-5.8252495563033482E-3</v>
      </c>
    </row>
    <row r="509" spans="1:5" x14ac:dyDescent="0.35">
      <c r="A509" s="15">
        <v>42425</v>
      </c>
      <c r="B509">
        <v>6012.81</v>
      </c>
      <c r="C509" s="1">
        <f t="shared" si="7"/>
        <v>2.4518083806211587E-2</v>
      </c>
      <c r="D509" s="7">
        <v>508</v>
      </c>
      <c r="E509" s="1">
        <v>-5.8212124799144668E-3</v>
      </c>
    </row>
    <row r="510" spans="1:5" x14ac:dyDescent="0.35">
      <c r="A510" s="15">
        <v>42426</v>
      </c>
      <c r="B510">
        <v>6096.01</v>
      </c>
      <c r="C510" s="1">
        <f t="shared" si="7"/>
        <v>1.374226544864092E-2</v>
      </c>
      <c r="D510" s="7">
        <v>509</v>
      </c>
      <c r="E510" s="1">
        <v>-5.7755099044911676E-3</v>
      </c>
    </row>
    <row r="511" spans="1:5" x14ac:dyDescent="0.35">
      <c r="A511" s="15">
        <v>42429</v>
      </c>
      <c r="B511">
        <v>6097.09</v>
      </c>
      <c r="C511" s="1">
        <f t="shared" si="7"/>
        <v>1.7714937182912845E-4</v>
      </c>
      <c r="D511" s="7">
        <v>510</v>
      </c>
      <c r="E511" s="1">
        <v>-5.7734549879862249E-3</v>
      </c>
    </row>
    <row r="512" spans="1:5" x14ac:dyDescent="0.35">
      <c r="A512" s="15">
        <v>42430</v>
      </c>
      <c r="B512">
        <v>6152.88</v>
      </c>
      <c r="C512" s="1">
        <f t="shared" si="7"/>
        <v>9.1086567117785126E-3</v>
      </c>
      <c r="D512" s="7">
        <v>511</v>
      </c>
      <c r="E512" s="1">
        <v>-5.7455126590221853E-3</v>
      </c>
    </row>
    <row r="513" spans="1:5" x14ac:dyDescent="0.35">
      <c r="A513" s="15">
        <v>42431</v>
      </c>
      <c r="B513">
        <v>6147.06</v>
      </c>
      <c r="C513" s="1">
        <f t="shared" si="7"/>
        <v>-9.4634615036361157E-4</v>
      </c>
      <c r="D513" s="7">
        <v>512</v>
      </c>
      <c r="E513" s="1">
        <v>-5.6858229086702303E-3</v>
      </c>
    </row>
    <row r="514" spans="1:5" x14ac:dyDescent="0.35">
      <c r="A514" s="15">
        <v>42432</v>
      </c>
      <c r="B514">
        <v>6130.46</v>
      </c>
      <c r="C514" s="1">
        <f t="shared" si="7"/>
        <v>-2.7041308204556378E-3</v>
      </c>
      <c r="D514" s="7">
        <v>513</v>
      </c>
      <c r="E514" s="1">
        <v>-5.6549707979280999E-3</v>
      </c>
    </row>
    <row r="515" spans="1:5" x14ac:dyDescent="0.35">
      <c r="A515" s="15">
        <v>42433</v>
      </c>
      <c r="B515">
        <v>6199.43</v>
      </c>
      <c r="C515" s="1">
        <f t="shared" ref="C515:C578" si="8">LN(B515/B514)</f>
        <v>1.1187564425113644E-2</v>
      </c>
      <c r="D515" s="7">
        <v>514</v>
      </c>
      <c r="E515" s="1">
        <v>-5.6533631516861287E-3</v>
      </c>
    </row>
    <row r="516" spans="1:5" x14ac:dyDescent="0.35">
      <c r="A516" s="15">
        <v>42436</v>
      </c>
      <c r="B516">
        <v>6182.4</v>
      </c>
      <c r="C516" s="1">
        <f t="shared" si="8"/>
        <v>-2.7508067448422302E-3</v>
      </c>
      <c r="D516" s="7">
        <v>515</v>
      </c>
      <c r="E516" s="1">
        <v>-5.6405315760880764E-3</v>
      </c>
    </row>
    <row r="517" spans="1:5" x14ac:dyDescent="0.35">
      <c r="A517" s="15">
        <v>42437</v>
      </c>
      <c r="B517">
        <v>6125.44</v>
      </c>
      <c r="C517" s="1">
        <f t="shared" si="8"/>
        <v>-9.2559550106572335E-3</v>
      </c>
      <c r="D517" s="7">
        <v>516</v>
      </c>
      <c r="E517" s="1">
        <v>-5.6386161351862961E-3</v>
      </c>
    </row>
    <row r="518" spans="1:5" x14ac:dyDescent="0.35">
      <c r="A518" s="15">
        <v>42438</v>
      </c>
      <c r="B518">
        <v>6146.32</v>
      </c>
      <c r="C518" s="1">
        <f t="shared" si="8"/>
        <v>3.4029381521763448E-3</v>
      </c>
      <c r="D518" s="7">
        <v>517</v>
      </c>
      <c r="E518" s="1">
        <v>-5.6300498657297108E-3</v>
      </c>
    </row>
    <row r="519" spans="1:5" x14ac:dyDescent="0.35">
      <c r="A519" s="15">
        <v>42439</v>
      </c>
      <c r="B519">
        <v>6036.7</v>
      </c>
      <c r="C519" s="1">
        <f t="shared" si="8"/>
        <v>-1.7996023714404886E-2</v>
      </c>
      <c r="D519" s="7">
        <v>518</v>
      </c>
      <c r="E519" s="1">
        <v>-5.6249173355907107E-3</v>
      </c>
    </row>
    <row r="520" spans="1:5" x14ac:dyDescent="0.35">
      <c r="A520" s="15">
        <v>42440</v>
      </c>
      <c r="B520">
        <v>6139.79</v>
      </c>
      <c r="C520" s="1">
        <f t="shared" si="8"/>
        <v>1.693303459663224E-2</v>
      </c>
      <c r="D520" s="7">
        <v>519</v>
      </c>
      <c r="E520" s="1">
        <v>-5.619388308208303E-3</v>
      </c>
    </row>
    <row r="521" spans="1:5" x14ac:dyDescent="0.35">
      <c r="A521" s="15">
        <v>42443</v>
      </c>
      <c r="B521">
        <v>6174.57</v>
      </c>
      <c r="C521" s="1">
        <f t="shared" si="8"/>
        <v>5.6487048420841802E-3</v>
      </c>
      <c r="D521" s="7">
        <v>520</v>
      </c>
      <c r="E521" s="1">
        <v>-5.5977655158054888E-3</v>
      </c>
    </row>
    <row r="522" spans="1:5" x14ac:dyDescent="0.35">
      <c r="A522" s="15">
        <v>42444</v>
      </c>
      <c r="B522">
        <v>6139.97</v>
      </c>
      <c r="C522" s="1">
        <f t="shared" si="8"/>
        <v>-5.619388308208303E-3</v>
      </c>
      <c r="D522" s="7">
        <v>521</v>
      </c>
      <c r="E522" s="1">
        <v>-5.5687331000905047E-3</v>
      </c>
    </row>
    <row r="523" spans="1:5" x14ac:dyDescent="0.35">
      <c r="A523" s="15">
        <v>42445</v>
      </c>
      <c r="B523">
        <v>6175.49</v>
      </c>
      <c r="C523" s="1">
        <f t="shared" si="8"/>
        <v>5.7683754389108105E-3</v>
      </c>
      <c r="D523" s="7">
        <v>522</v>
      </c>
      <c r="E523" s="1">
        <v>-5.5628689288983613E-3</v>
      </c>
    </row>
    <row r="524" spans="1:5" x14ac:dyDescent="0.35">
      <c r="A524" s="15">
        <v>42446</v>
      </c>
      <c r="B524">
        <v>6201.12</v>
      </c>
      <c r="C524" s="1">
        <f t="shared" si="8"/>
        <v>4.1416893054235463E-3</v>
      </c>
      <c r="D524" s="7">
        <v>523</v>
      </c>
      <c r="E524" s="1">
        <v>-5.5238596162975381E-3</v>
      </c>
    </row>
    <row r="525" spans="1:5" x14ac:dyDescent="0.35">
      <c r="A525" s="15">
        <v>42447</v>
      </c>
      <c r="B525">
        <v>6189.64</v>
      </c>
      <c r="C525" s="1">
        <f t="shared" si="8"/>
        <v>-1.8529942125903658E-3</v>
      </c>
      <c r="D525" s="7">
        <v>524</v>
      </c>
      <c r="E525" s="1">
        <v>-5.5211083960536884E-3</v>
      </c>
    </row>
    <row r="526" spans="1:5" x14ac:dyDescent="0.35">
      <c r="A526" s="15">
        <v>42450</v>
      </c>
      <c r="B526">
        <v>6184.58</v>
      </c>
      <c r="C526" s="1">
        <f t="shared" si="8"/>
        <v>-8.1782937139147471E-4</v>
      </c>
      <c r="D526" s="7">
        <v>525</v>
      </c>
      <c r="E526" s="1">
        <v>-5.5140506816646305E-3</v>
      </c>
    </row>
    <row r="527" spans="1:5" x14ac:dyDescent="0.35">
      <c r="A527" s="15">
        <v>42451</v>
      </c>
      <c r="B527">
        <v>6192.74</v>
      </c>
      <c r="C527" s="1">
        <f t="shared" si="8"/>
        <v>1.3185408767349123E-3</v>
      </c>
      <c r="D527" s="7">
        <v>526</v>
      </c>
      <c r="E527" s="1">
        <v>-5.5088560820023497E-3</v>
      </c>
    </row>
    <row r="528" spans="1:5" x14ac:dyDescent="0.35">
      <c r="A528" s="15">
        <v>42452</v>
      </c>
      <c r="B528">
        <v>6199.11</v>
      </c>
      <c r="C528" s="1">
        <f t="shared" si="8"/>
        <v>1.0280951691765956E-3</v>
      </c>
      <c r="D528" s="7">
        <v>527</v>
      </c>
      <c r="E528" s="1">
        <v>-5.5032457020555781E-3</v>
      </c>
    </row>
    <row r="529" spans="1:5" x14ac:dyDescent="0.35">
      <c r="A529" s="15">
        <v>42453</v>
      </c>
      <c r="B529">
        <v>6106.48</v>
      </c>
      <c r="C529" s="1">
        <f t="shared" si="8"/>
        <v>-1.5055230934809467E-2</v>
      </c>
      <c r="D529" s="7">
        <v>528</v>
      </c>
      <c r="E529" s="1">
        <v>-5.4984115818546989E-3</v>
      </c>
    </row>
    <row r="530" spans="1:5" x14ac:dyDescent="0.35">
      <c r="A530" s="15">
        <v>42458</v>
      </c>
      <c r="B530">
        <v>6105.9</v>
      </c>
      <c r="C530" s="1">
        <f t="shared" si="8"/>
        <v>-9.4985580277692677E-5</v>
      </c>
      <c r="D530" s="7">
        <v>529</v>
      </c>
      <c r="E530" s="1">
        <v>-5.4820910222291106E-3</v>
      </c>
    </row>
    <row r="531" spans="1:5" x14ac:dyDescent="0.35">
      <c r="A531" s="15">
        <v>42459</v>
      </c>
      <c r="B531">
        <v>6203.17</v>
      </c>
      <c r="C531" s="1">
        <f t="shared" si="8"/>
        <v>1.5804934864459903E-2</v>
      </c>
      <c r="D531" s="7">
        <v>530</v>
      </c>
      <c r="E531" s="1">
        <v>-5.4813109834748073E-3</v>
      </c>
    </row>
    <row r="532" spans="1:5" x14ac:dyDescent="0.35">
      <c r="A532" s="15">
        <v>42460</v>
      </c>
      <c r="B532">
        <v>6174.9</v>
      </c>
      <c r="C532" s="1">
        <f t="shared" si="8"/>
        <v>-4.5677636583385615E-3</v>
      </c>
      <c r="D532" s="7">
        <v>531</v>
      </c>
      <c r="E532" s="1">
        <v>-5.4790035422709899E-3</v>
      </c>
    </row>
    <row r="533" spans="1:5" x14ac:dyDescent="0.35">
      <c r="A533" s="15">
        <v>42461</v>
      </c>
      <c r="B533">
        <v>6146.05</v>
      </c>
      <c r="C533" s="1">
        <f t="shared" si="8"/>
        <v>-4.6830890031264207E-3</v>
      </c>
      <c r="D533" s="7">
        <v>532</v>
      </c>
      <c r="E533" s="1">
        <v>-5.4657249350978879E-3</v>
      </c>
    </row>
    <row r="534" spans="1:5" x14ac:dyDescent="0.35">
      <c r="A534" s="15">
        <v>42464</v>
      </c>
      <c r="B534">
        <v>6164.72</v>
      </c>
      <c r="C534" s="1">
        <f t="shared" si="8"/>
        <v>3.0331188566384048E-3</v>
      </c>
      <c r="D534" s="7">
        <v>533</v>
      </c>
      <c r="E534" s="1">
        <v>-5.4417786240108009E-3</v>
      </c>
    </row>
    <row r="535" spans="1:5" x14ac:dyDescent="0.35">
      <c r="A535" s="15">
        <v>42465</v>
      </c>
      <c r="B535">
        <v>6091.23</v>
      </c>
      <c r="C535" s="1">
        <f t="shared" si="8"/>
        <v>-1.1992686132568261E-2</v>
      </c>
      <c r="D535" s="7">
        <v>534</v>
      </c>
      <c r="E535" s="1">
        <v>-5.4366710840975645E-3</v>
      </c>
    </row>
    <row r="536" spans="1:5" x14ac:dyDescent="0.35">
      <c r="A536" s="15">
        <v>42466</v>
      </c>
      <c r="B536">
        <v>6161.63</v>
      </c>
      <c r="C536" s="1">
        <f t="shared" si="8"/>
        <v>1.1491321160013128E-2</v>
      </c>
      <c r="D536" s="7">
        <v>535</v>
      </c>
      <c r="E536" s="1">
        <v>-5.4191976177489012E-3</v>
      </c>
    </row>
    <row r="537" spans="1:5" x14ac:dyDescent="0.35">
      <c r="A537" s="15">
        <v>42467</v>
      </c>
      <c r="B537">
        <v>6136.89</v>
      </c>
      <c r="C537" s="1">
        <f t="shared" si="8"/>
        <v>-4.0232537526961589E-3</v>
      </c>
      <c r="D537" s="7">
        <v>536</v>
      </c>
      <c r="E537" s="1">
        <v>-5.4172884673669985E-3</v>
      </c>
    </row>
    <row r="538" spans="1:5" x14ac:dyDescent="0.35">
      <c r="A538" s="15">
        <v>42468</v>
      </c>
      <c r="B538">
        <v>6204.41</v>
      </c>
      <c r="C538" s="1">
        <f t="shared" si="8"/>
        <v>1.0942230347368064E-2</v>
      </c>
      <c r="D538" s="7">
        <v>537</v>
      </c>
      <c r="E538" s="1">
        <v>-5.4149154263269349E-3</v>
      </c>
    </row>
    <row r="539" spans="1:5" x14ac:dyDescent="0.35">
      <c r="A539" s="15">
        <v>42471</v>
      </c>
      <c r="B539">
        <v>6200.12</v>
      </c>
      <c r="C539" s="1">
        <f t="shared" si="8"/>
        <v>-6.9168282410332019E-4</v>
      </c>
      <c r="D539" s="7">
        <v>538</v>
      </c>
      <c r="E539" s="1">
        <v>-5.3848722659122356E-3</v>
      </c>
    </row>
    <row r="540" spans="1:5" x14ac:dyDescent="0.35">
      <c r="A540" s="15">
        <v>42472</v>
      </c>
      <c r="B540">
        <v>6242.39</v>
      </c>
      <c r="C540" s="1">
        <f t="shared" si="8"/>
        <v>6.7944751687095137E-3</v>
      </c>
      <c r="D540" s="7">
        <v>539</v>
      </c>
      <c r="E540" s="1">
        <v>-5.3675975408967571E-3</v>
      </c>
    </row>
    <row r="541" spans="1:5" x14ac:dyDescent="0.35">
      <c r="A541" s="15">
        <v>42473</v>
      </c>
      <c r="B541">
        <v>6362.89</v>
      </c>
      <c r="C541" s="1">
        <f t="shared" si="8"/>
        <v>1.9119554787032905E-2</v>
      </c>
      <c r="D541" s="7">
        <v>540</v>
      </c>
      <c r="E541" s="1">
        <v>-5.3621801657529403E-3</v>
      </c>
    </row>
    <row r="542" spans="1:5" x14ac:dyDescent="0.35">
      <c r="A542" s="15">
        <v>42474</v>
      </c>
      <c r="B542">
        <v>6365.1</v>
      </c>
      <c r="C542" s="1">
        <f t="shared" si="8"/>
        <v>3.4726614684788768E-4</v>
      </c>
      <c r="D542" s="7">
        <v>541</v>
      </c>
      <c r="E542" s="1">
        <v>-5.3575724431960143E-3</v>
      </c>
    </row>
    <row r="543" spans="1:5" x14ac:dyDescent="0.35">
      <c r="A543" s="15">
        <v>42475</v>
      </c>
      <c r="B543">
        <v>6343.75</v>
      </c>
      <c r="C543" s="1">
        <f t="shared" si="8"/>
        <v>-3.3598665629826566E-3</v>
      </c>
      <c r="D543" s="7">
        <v>542</v>
      </c>
      <c r="E543" s="1">
        <v>-5.3515231262528176E-3</v>
      </c>
    </row>
    <row r="544" spans="1:5" x14ac:dyDescent="0.35">
      <c r="A544" s="15">
        <v>42478</v>
      </c>
      <c r="B544">
        <v>6353.52</v>
      </c>
      <c r="C544" s="1">
        <f t="shared" si="8"/>
        <v>1.5389137866888933E-3</v>
      </c>
      <c r="D544" s="7">
        <v>543</v>
      </c>
      <c r="E544" s="1">
        <v>-5.3462801514107634E-3</v>
      </c>
    </row>
    <row r="545" spans="1:5" x14ac:dyDescent="0.35">
      <c r="A545" s="15">
        <v>42479</v>
      </c>
      <c r="B545">
        <v>6405.35</v>
      </c>
      <c r="C545" s="1">
        <f t="shared" si="8"/>
        <v>8.1245886357180358E-3</v>
      </c>
      <c r="D545" s="7">
        <v>544</v>
      </c>
      <c r="E545" s="1">
        <v>-5.3387135439429316E-3</v>
      </c>
    </row>
    <row r="546" spans="1:5" x14ac:dyDescent="0.35">
      <c r="A546" s="15">
        <v>42480</v>
      </c>
      <c r="B546">
        <v>6410.26</v>
      </c>
      <c r="C546" s="1">
        <f t="shared" si="8"/>
        <v>7.6625306797552272E-4</v>
      </c>
      <c r="D546" s="7">
        <v>545</v>
      </c>
      <c r="E546" s="1">
        <v>-5.3385144979897214E-3</v>
      </c>
    </row>
    <row r="547" spans="1:5" x14ac:dyDescent="0.35">
      <c r="A547" s="15">
        <v>42481</v>
      </c>
      <c r="B547">
        <v>6381.44</v>
      </c>
      <c r="C547" s="1">
        <f t="shared" si="8"/>
        <v>-4.5060545142069199E-3</v>
      </c>
      <c r="D547" s="7">
        <v>546</v>
      </c>
      <c r="E547" s="1">
        <v>-5.3211033383673478E-3</v>
      </c>
    </row>
    <row r="548" spans="1:5" x14ac:dyDescent="0.35">
      <c r="A548" s="15">
        <v>42482</v>
      </c>
      <c r="B548">
        <v>6310.44</v>
      </c>
      <c r="C548" s="1">
        <f t="shared" si="8"/>
        <v>-1.1188372509808026E-2</v>
      </c>
      <c r="D548" s="7">
        <v>547</v>
      </c>
      <c r="E548" s="1">
        <v>-5.3044766446022507E-3</v>
      </c>
    </row>
    <row r="549" spans="1:5" x14ac:dyDescent="0.35">
      <c r="A549" s="15">
        <v>42485</v>
      </c>
      <c r="B549">
        <v>6260.92</v>
      </c>
      <c r="C549" s="1">
        <f t="shared" si="8"/>
        <v>-7.8782655384675559E-3</v>
      </c>
      <c r="D549" s="7">
        <v>548</v>
      </c>
      <c r="E549" s="1">
        <v>-5.2910927718671577E-3</v>
      </c>
    </row>
    <row r="550" spans="1:5" x14ac:dyDescent="0.35">
      <c r="A550" s="15">
        <v>42486</v>
      </c>
      <c r="B550">
        <v>6284.52</v>
      </c>
      <c r="C550" s="1">
        <f t="shared" si="8"/>
        <v>3.7623276407005926E-3</v>
      </c>
      <c r="D550" s="7">
        <v>549</v>
      </c>
      <c r="E550" s="1">
        <v>-5.2773729393804448E-3</v>
      </c>
    </row>
    <row r="551" spans="1:5" x14ac:dyDescent="0.35">
      <c r="A551" s="15">
        <v>42487</v>
      </c>
      <c r="B551">
        <v>6319.91</v>
      </c>
      <c r="C551" s="1">
        <f t="shared" si="8"/>
        <v>5.6155007403785994E-3</v>
      </c>
      <c r="D551" s="7">
        <v>550</v>
      </c>
      <c r="E551" s="1">
        <v>-5.2746424574924367E-3</v>
      </c>
    </row>
    <row r="552" spans="1:5" x14ac:dyDescent="0.35">
      <c r="A552" s="15">
        <v>42488</v>
      </c>
      <c r="B552">
        <v>6322.4</v>
      </c>
      <c r="C552" s="1">
        <f t="shared" si="8"/>
        <v>3.9391535758851701E-4</v>
      </c>
      <c r="D552" s="7">
        <v>551</v>
      </c>
      <c r="E552" s="1">
        <v>-5.254501469740702E-3</v>
      </c>
    </row>
    <row r="553" spans="1:5" x14ac:dyDescent="0.35">
      <c r="A553" s="15">
        <v>42489</v>
      </c>
      <c r="B553">
        <v>6241.89</v>
      </c>
      <c r="C553" s="1">
        <f t="shared" si="8"/>
        <v>-1.2815861772192638E-2</v>
      </c>
      <c r="D553" s="7">
        <v>552</v>
      </c>
      <c r="E553" s="1">
        <v>-5.2542475425058936E-3</v>
      </c>
    </row>
    <row r="554" spans="1:5" x14ac:dyDescent="0.35">
      <c r="A554" s="15">
        <v>42493</v>
      </c>
      <c r="B554">
        <v>6185.59</v>
      </c>
      <c r="C554" s="1">
        <f t="shared" si="8"/>
        <v>-9.060627763912454E-3</v>
      </c>
      <c r="D554" s="7">
        <v>553</v>
      </c>
      <c r="E554" s="1">
        <v>-5.2479541888159802E-3</v>
      </c>
    </row>
    <row r="555" spans="1:5" x14ac:dyDescent="0.35">
      <c r="A555" s="15">
        <v>42494</v>
      </c>
      <c r="B555">
        <v>6112.02</v>
      </c>
      <c r="C555" s="1">
        <f t="shared" si="8"/>
        <v>-1.1965069262348875E-2</v>
      </c>
      <c r="D555" s="7">
        <v>554</v>
      </c>
      <c r="E555" s="1">
        <v>-5.2149716514355397E-3</v>
      </c>
    </row>
    <row r="556" spans="1:5" x14ac:dyDescent="0.35">
      <c r="A556" s="15">
        <v>42495</v>
      </c>
      <c r="B556">
        <v>6117.25</v>
      </c>
      <c r="C556" s="1">
        <f t="shared" si="8"/>
        <v>8.5532502248243756E-4</v>
      </c>
      <c r="D556" s="7">
        <v>555</v>
      </c>
      <c r="E556" s="1">
        <v>-5.1965176174541836E-3</v>
      </c>
    </row>
    <row r="557" spans="1:5" x14ac:dyDescent="0.35">
      <c r="A557" s="15">
        <v>42496</v>
      </c>
      <c r="B557">
        <v>6125.7</v>
      </c>
      <c r="C557" s="1">
        <f t="shared" si="8"/>
        <v>1.3803864823046512E-3</v>
      </c>
      <c r="D557" s="7">
        <v>556</v>
      </c>
      <c r="E557" s="1">
        <v>-5.1922427392158349E-3</v>
      </c>
    </row>
    <row r="558" spans="1:5" x14ac:dyDescent="0.35">
      <c r="A558" s="15">
        <v>42499</v>
      </c>
      <c r="B558">
        <v>6114.81</v>
      </c>
      <c r="C558" s="1">
        <f t="shared" si="8"/>
        <v>-1.7793380950930876E-3</v>
      </c>
      <c r="D558" s="7">
        <v>557</v>
      </c>
      <c r="E558" s="1">
        <v>-5.1735034896679671E-3</v>
      </c>
    </row>
    <row r="559" spans="1:5" x14ac:dyDescent="0.35">
      <c r="A559" s="15">
        <v>42500</v>
      </c>
      <c r="B559">
        <v>6156.65</v>
      </c>
      <c r="C559" s="1">
        <f t="shared" si="8"/>
        <v>6.8191009269236279E-3</v>
      </c>
      <c r="D559" s="7">
        <v>558</v>
      </c>
      <c r="E559" s="1">
        <v>-5.1634271530517249E-3</v>
      </c>
    </row>
    <row r="560" spans="1:5" x14ac:dyDescent="0.35">
      <c r="A560" s="15">
        <v>42501</v>
      </c>
      <c r="B560">
        <v>6162.49</v>
      </c>
      <c r="C560" s="1">
        <f t="shared" si="8"/>
        <v>9.4811820264703106E-4</v>
      </c>
      <c r="D560" s="7">
        <v>559</v>
      </c>
      <c r="E560" s="1">
        <v>-5.1488909413421541E-3</v>
      </c>
    </row>
    <row r="561" spans="1:5" x14ac:dyDescent="0.35">
      <c r="A561" s="15">
        <v>42502</v>
      </c>
      <c r="B561">
        <v>6104.19</v>
      </c>
      <c r="C561" s="1">
        <f t="shared" si="8"/>
        <v>-9.5054960219713991E-3</v>
      </c>
      <c r="D561" s="7">
        <v>560</v>
      </c>
      <c r="E561" s="1">
        <v>-5.1465472573019753E-3</v>
      </c>
    </row>
    <row r="562" spans="1:5" x14ac:dyDescent="0.35">
      <c r="A562" s="15">
        <v>42503</v>
      </c>
      <c r="B562">
        <v>6138.5</v>
      </c>
      <c r="C562" s="1">
        <f t="shared" si="8"/>
        <v>5.6049920112898142E-3</v>
      </c>
      <c r="D562" s="7">
        <v>561</v>
      </c>
      <c r="E562" s="1">
        <v>-5.1323711980452956E-3</v>
      </c>
    </row>
    <row r="563" spans="1:5" x14ac:dyDescent="0.35">
      <c r="A563" s="15">
        <v>42506</v>
      </c>
      <c r="B563">
        <v>6151.4</v>
      </c>
      <c r="C563" s="1">
        <f t="shared" si="8"/>
        <v>2.0992855495201748E-3</v>
      </c>
      <c r="D563" s="7">
        <v>562</v>
      </c>
      <c r="E563" s="1">
        <v>-5.1285521164837937E-3</v>
      </c>
    </row>
    <row r="564" spans="1:5" x14ac:dyDescent="0.35">
      <c r="A564" s="15">
        <v>42507</v>
      </c>
      <c r="B564">
        <v>6167.77</v>
      </c>
      <c r="C564" s="1">
        <f t="shared" si="8"/>
        <v>2.657648142729941E-3</v>
      </c>
      <c r="D564" s="7">
        <v>563</v>
      </c>
      <c r="E564" s="1">
        <v>-5.1246570193350287E-3</v>
      </c>
    </row>
    <row r="565" spans="1:5" x14ac:dyDescent="0.35">
      <c r="A565" s="15">
        <v>42508</v>
      </c>
      <c r="B565">
        <v>6165.8</v>
      </c>
      <c r="C565" s="1">
        <f t="shared" si="8"/>
        <v>-3.194533321258098E-4</v>
      </c>
      <c r="D565" s="7">
        <v>564</v>
      </c>
      <c r="E565" s="1">
        <v>-5.1084838236744104E-3</v>
      </c>
    </row>
    <row r="566" spans="1:5" x14ac:dyDescent="0.35">
      <c r="A566" s="15">
        <v>42509</v>
      </c>
      <c r="B566">
        <v>6053.35</v>
      </c>
      <c r="C566" s="1">
        <f t="shared" si="8"/>
        <v>-1.8406055193669724E-2</v>
      </c>
      <c r="D566" s="7">
        <v>565</v>
      </c>
      <c r="E566" s="1">
        <v>-5.0883492836698773E-3</v>
      </c>
    </row>
    <row r="567" spans="1:5" x14ac:dyDescent="0.35">
      <c r="A567" s="15">
        <v>42510</v>
      </c>
      <c r="B567">
        <v>6156.32</v>
      </c>
      <c r="C567" s="1">
        <f t="shared" si="8"/>
        <v>1.6867358626781171E-2</v>
      </c>
      <c r="D567" s="7">
        <v>566</v>
      </c>
      <c r="E567" s="1">
        <v>-5.0883488795368066E-3</v>
      </c>
    </row>
    <row r="568" spans="1:5" x14ac:dyDescent="0.35">
      <c r="A568" s="15">
        <v>42513</v>
      </c>
      <c r="B568">
        <v>6136.43</v>
      </c>
      <c r="C568" s="1">
        <f t="shared" si="8"/>
        <v>-3.2360565955444256E-3</v>
      </c>
      <c r="D568" s="7">
        <v>567</v>
      </c>
      <c r="E568" s="1">
        <v>-5.0861413527582538E-3</v>
      </c>
    </row>
    <row r="569" spans="1:5" x14ac:dyDescent="0.35">
      <c r="A569" s="15">
        <v>42514</v>
      </c>
      <c r="B569">
        <v>6219.26</v>
      </c>
      <c r="C569" s="1">
        <f t="shared" si="8"/>
        <v>1.3407788775927996E-2</v>
      </c>
      <c r="D569" s="7">
        <v>568</v>
      </c>
      <c r="E569" s="1">
        <v>-5.0701709797002364E-3</v>
      </c>
    </row>
    <row r="570" spans="1:5" x14ac:dyDescent="0.35">
      <c r="A570" s="15">
        <v>42515</v>
      </c>
      <c r="B570">
        <v>6262.85</v>
      </c>
      <c r="C570" s="1">
        <f t="shared" si="8"/>
        <v>6.9844244604707097E-3</v>
      </c>
      <c r="D570" s="7">
        <v>569</v>
      </c>
      <c r="E570" s="1">
        <v>-5.0581989089753194E-3</v>
      </c>
    </row>
    <row r="571" spans="1:5" x14ac:dyDescent="0.35">
      <c r="A571" s="15">
        <v>42516</v>
      </c>
      <c r="B571">
        <v>6265.65</v>
      </c>
      <c r="C571" s="1">
        <f t="shared" si="8"/>
        <v>4.4698089102728357E-4</v>
      </c>
      <c r="D571" s="7">
        <v>570</v>
      </c>
      <c r="E571" s="1">
        <v>-5.0563363785702401E-3</v>
      </c>
    </row>
    <row r="572" spans="1:5" x14ac:dyDescent="0.35">
      <c r="A572" s="15">
        <v>42517</v>
      </c>
      <c r="B572">
        <v>6270.79</v>
      </c>
      <c r="C572" s="1">
        <f t="shared" si="8"/>
        <v>8.2000955423048292E-4</v>
      </c>
      <c r="D572" s="7">
        <v>571</v>
      </c>
      <c r="E572" s="1">
        <v>-5.0525871430408091E-3</v>
      </c>
    </row>
    <row r="573" spans="1:5" x14ac:dyDescent="0.35">
      <c r="A573" s="15">
        <v>42521</v>
      </c>
      <c r="B573">
        <v>6230.79</v>
      </c>
      <c r="C573" s="1">
        <f t="shared" si="8"/>
        <v>-6.3992129794254249E-3</v>
      </c>
      <c r="D573" s="7">
        <v>572</v>
      </c>
      <c r="E573" s="1">
        <v>-5.0476831796528289E-3</v>
      </c>
    </row>
    <row r="574" spans="1:5" x14ac:dyDescent="0.35">
      <c r="A574" s="15">
        <v>42522</v>
      </c>
      <c r="B574">
        <v>6191.93</v>
      </c>
      <c r="C574" s="1">
        <f t="shared" si="8"/>
        <v>-6.2562992247155247E-3</v>
      </c>
      <c r="D574" s="7">
        <v>573</v>
      </c>
      <c r="E574" s="1">
        <v>-5.0276048705828573E-3</v>
      </c>
    </row>
    <row r="575" spans="1:5" x14ac:dyDescent="0.35">
      <c r="A575" s="15">
        <v>42523</v>
      </c>
      <c r="B575">
        <v>6185.61</v>
      </c>
      <c r="C575" s="1">
        <f t="shared" si="8"/>
        <v>-1.0212046253520388E-3</v>
      </c>
      <c r="D575" s="7">
        <v>574</v>
      </c>
      <c r="E575" s="1">
        <v>-5.0101229591910717E-3</v>
      </c>
    </row>
    <row r="576" spans="1:5" x14ac:dyDescent="0.35">
      <c r="A576" s="15">
        <v>42524</v>
      </c>
      <c r="B576">
        <v>6209.63</v>
      </c>
      <c r="C576" s="1">
        <f t="shared" si="8"/>
        <v>3.8756861612868378E-3</v>
      </c>
      <c r="D576" s="7">
        <v>575</v>
      </c>
      <c r="E576" s="1">
        <v>-4.9613958835475471E-3</v>
      </c>
    </row>
    <row r="577" spans="1:5" x14ac:dyDescent="0.35">
      <c r="A577" s="15">
        <v>42527</v>
      </c>
      <c r="B577">
        <v>6273.4</v>
      </c>
      <c r="C577" s="1">
        <f t="shared" si="8"/>
        <v>1.0217159575319679E-2</v>
      </c>
      <c r="D577" s="7">
        <v>576</v>
      </c>
      <c r="E577" s="1">
        <v>-4.9239548877974063E-3</v>
      </c>
    </row>
    <row r="578" spans="1:5" x14ac:dyDescent="0.35">
      <c r="A578" s="15">
        <v>42528</v>
      </c>
      <c r="B578">
        <v>6284.53</v>
      </c>
      <c r="C578" s="1">
        <f t="shared" si="8"/>
        <v>1.7725855955974855E-3</v>
      </c>
      <c r="D578" s="7">
        <v>577</v>
      </c>
      <c r="E578" s="1">
        <v>-4.923660715300514E-3</v>
      </c>
    </row>
    <row r="579" spans="1:5" x14ac:dyDescent="0.35">
      <c r="A579" s="15">
        <v>42529</v>
      </c>
      <c r="B579">
        <v>6301.52</v>
      </c>
      <c r="C579" s="1">
        <f t="shared" ref="C579:C642" si="9">LN(B579/B578)</f>
        <v>2.6998161170532033E-3</v>
      </c>
      <c r="D579" s="7">
        <v>578</v>
      </c>
      <c r="E579" s="1">
        <v>-4.8939191967608776E-3</v>
      </c>
    </row>
    <row r="580" spans="1:5" x14ac:dyDescent="0.35">
      <c r="A580" s="15">
        <v>42530</v>
      </c>
      <c r="B580">
        <v>6231.89</v>
      </c>
      <c r="C580" s="1">
        <f t="shared" si="9"/>
        <v>-1.1111216559603183E-2</v>
      </c>
      <c r="D580" s="7">
        <v>579</v>
      </c>
      <c r="E580" s="1">
        <v>-4.8895628790713661E-3</v>
      </c>
    </row>
    <row r="581" spans="1:5" x14ac:dyDescent="0.35">
      <c r="A581" s="15">
        <v>42531</v>
      </c>
      <c r="B581">
        <v>6115.76</v>
      </c>
      <c r="C581" s="1">
        <f t="shared" si="9"/>
        <v>-1.8810611615617111E-2</v>
      </c>
      <c r="D581" s="7">
        <v>580</v>
      </c>
      <c r="E581" s="1">
        <v>-4.8792022378818722E-3</v>
      </c>
    </row>
    <row r="582" spans="1:5" x14ac:dyDescent="0.35">
      <c r="A582" s="15">
        <v>42534</v>
      </c>
      <c r="B582">
        <v>6044.97</v>
      </c>
      <c r="C582" s="1">
        <f t="shared" si="9"/>
        <v>-1.1642524687364203E-2</v>
      </c>
      <c r="D582" s="7">
        <v>581</v>
      </c>
      <c r="E582" s="1">
        <v>-4.8743261721678564E-3</v>
      </c>
    </row>
    <row r="583" spans="1:5" x14ac:dyDescent="0.35">
      <c r="A583" s="15">
        <v>42535</v>
      </c>
      <c r="B583">
        <v>5923.53</v>
      </c>
      <c r="C583" s="1">
        <f t="shared" si="9"/>
        <v>-2.0293966302123632E-2</v>
      </c>
      <c r="D583" s="7">
        <v>582</v>
      </c>
      <c r="E583" s="1">
        <v>-4.8662338441374971E-3</v>
      </c>
    </row>
    <row r="584" spans="1:5" x14ac:dyDescent="0.35">
      <c r="A584" s="15">
        <v>42536</v>
      </c>
      <c r="B584">
        <v>5966.8</v>
      </c>
      <c r="C584" s="1">
        <f t="shared" si="9"/>
        <v>7.2782153244769646E-3</v>
      </c>
      <c r="D584" s="7">
        <v>583</v>
      </c>
      <c r="E584" s="1">
        <v>-4.8647652461292004E-3</v>
      </c>
    </row>
    <row r="585" spans="1:5" x14ac:dyDescent="0.35">
      <c r="A585" s="15">
        <v>42537</v>
      </c>
      <c r="B585">
        <v>5950.48</v>
      </c>
      <c r="C585" s="1">
        <f t="shared" si="9"/>
        <v>-2.7388817250249197E-3</v>
      </c>
      <c r="D585" s="7">
        <v>584</v>
      </c>
      <c r="E585" s="1">
        <v>-4.8449414090024866E-3</v>
      </c>
    </row>
    <row r="586" spans="1:5" x14ac:dyDescent="0.35">
      <c r="A586" s="15">
        <v>42538</v>
      </c>
      <c r="B586">
        <v>6021.09</v>
      </c>
      <c r="C586" s="1">
        <f t="shared" si="9"/>
        <v>1.179641748109112E-2</v>
      </c>
      <c r="D586" s="7">
        <v>585</v>
      </c>
      <c r="E586" s="1">
        <v>-4.826696714907177E-3</v>
      </c>
    </row>
    <row r="587" spans="1:5" x14ac:dyDescent="0.35">
      <c r="A587" s="15">
        <v>42541</v>
      </c>
      <c r="B587">
        <v>6204</v>
      </c>
      <c r="C587" s="1">
        <f t="shared" si="9"/>
        <v>2.9925939260587973E-2</v>
      </c>
      <c r="D587" s="7">
        <v>586</v>
      </c>
      <c r="E587" s="1">
        <v>-4.8151408362046358E-3</v>
      </c>
    </row>
    <row r="588" spans="1:5" x14ac:dyDescent="0.35">
      <c r="A588" s="15">
        <v>42542</v>
      </c>
      <c r="B588">
        <v>6226.55</v>
      </c>
      <c r="C588" s="1">
        <f t="shared" si="9"/>
        <v>3.6281620260596122E-3</v>
      </c>
      <c r="D588" s="7">
        <v>587</v>
      </c>
      <c r="E588" s="1">
        <v>-4.7867420814300095E-3</v>
      </c>
    </row>
    <row r="589" spans="1:5" x14ac:dyDescent="0.35">
      <c r="A589" s="15">
        <v>42543</v>
      </c>
      <c r="B589">
        <v>6261.19</v>
      </c>
      <c r="C589" s="1">
        <f t="shared" si="9"/>
        <v>5.547855552374456E-3</v>
      </c>
      <c r="D589" s="7">
        <v>588</v>
      </c>
      <c r="E589" s="1">
        <v>-4.7766155314531728E-3</v>
      </c>
    </row>
    <row r="590" spans="1:5" x14ac:dyDescent="0.35">
      <c r="A590" s="15">
        <v>42544</v>
      </c>
      <c r="B590">
        <v>6338.1</v>
      </c>
      <c r="C590" s="1">
        <f t="shared" si="9"/>
        <v>1.2208776099435137E-2</v>
      </c>
      <c r="D590" s="7">
        <v>589</v>
      </c>
      <c r="E590" s="1">
        <v>-4.7626198423725502E-3</v>
      </c>
    </row>
    <row r="591" spans="1:5" x14ac:dyDescent="0.35">
      <c r="A591" s="15">
        <v>42545</v>
      </c>
      <c r="B591">
        <v>6138.69</v>
      </c>
      <c r="C591" s="1">
        <f t="shared" si="9"/>
        <v>-3.1967674645396855E-2</v>
      </c>
      <c r="D591" s="7">
        <v>590</v>
      </c>
      <c r="E591" s="1">
        <v>-4.7502095898718502E-3</v>
      </c>
    </row>
    <row r="592" spans="1:5" x14ac:dyDescent="0.35">
      <c r="A592" s="15">
        <v>42548</v>
      </c>
      <c r="B592">
        <v>5982.2</v>
      </c>
      <c r="C592" s="1">
        <f t="shared" si="9"/>
        <v>-2.5822971063664039E-2</v>
      </c>
      <c r="D592" s="7">
        <v>591</v>
      </c>
      <c r="E592" s="1">
        <v>-4.7444686492142622E-3</v>
      </c>
    </row>
    <row r="593" spans="1:5" x14ac:dyDescent="0.35">
      <c r="A593" s="15">
        <v>42549</v>
      </c>
      <c r="B593">
        <v>6140.39</v>
      </c>
      <c r="C593" s="1">
        <f t="shared" si="9"/>
        <v>2.609986477408243E-2</v>
      </c>
      <c r="D593" s="7">
        <v>592</v>
      </c>
      <c r="E593" s="1">
        <v>-4.7412455531441597E-3</v>
      </c>
    </row>
    <row r="594" spans="1:5" x14ac:dyDescent="0.35">
      <c r="A594" s="15">
        <v>42550</v>
      </c>
      <c r="B594">
        <v>6360.06</v>
      </c>
      <c r="C594" s="1">
        <f t="shared" si="9"/>
        <v>3.5149553212612192E-2</v>
      </c>
      <c r="D594" s="7">
        <v>593</v>
      </c>
      <c r="E594" s="1">
        <v>-4.7408984019529045E-3</v>
      </c>
    </row>
    <row r="595" spans="1:5" x14ac:dyDescent="0.35">
      <c r="A595" s="15">
        <v>42551</v>
      </c>
      <c r="B595">
        <v>6504.33</v>
      </c>
      <c r="C595" s="1">
        <f t="shared" si="9"/>
        <v>2.243029769596485E-2</v>
      </c>
      <c r="D595" s="7">
        <v>594</v>
      </c>
      <c r="E595" s="1">
        <v>-4.7391114688971857E-3</v>
      </c>
    </row>
    <row r="596" spans="1:5" x14ac:dyDescent="0.35">
      <c r="A596" s="15">
        <v>42552</v>
      </c>
      <c r="B596">
        <v>6577.83</v>
      </c>
      <c r="C596" s="1">
        <f t="shared" si="9"/>
        <v>1.1236794745654135E-2</v>
      </c>
      <c r="D596" s="7">
        <v>595</v>
      </c>
      <c r="E596" s="1">
        <v>-4.7172586457360386E-3</v>
      </c>
    </row>
    <row r="597" spans="1:5" x14ac:dyDescent="0.35">
      <c r="A597" s="15">
        <v>42555</v>
      </c>
      <c r="B597">
        <v>6522.26</v>
      </c>
      <c r="C597" s="1">
        <f t="shared" si="9"/>
        <v>-8.4839620668143035E-3</v>
      </c>
      <c r="D597" s="7">
        <v>596</v>
      </c>
      <c r="E597" s="1">
        <v>-4.7119197381226378E-3</v>
      </c>
    </row>
    <row r="598" spans="1:5" x14ac:dyDescent="0.35">
      <c r="A598" s="15">
        <v>42556</v>
      </c>
      <c r="B598">
        <v>6545.37</v>
      </c>
      <c r="C598" s="1">
        <f t="shared" si="9"/>
        <v>3.5369878229969827E-3</v>
      </c>
      <c r="D598" s="7">
        <v>597</v>
      </c>
      <c r="E598" s="1">
        <v>-4.7096159080384763E-3</v>
      </c>
    </row>
    <row r="599" spans="1:5" x14ac:dyDescent="0.35">
      <c r="A599" s="15">
        <v>42557</v>
      </c>
      <c r="B599">
        <v>6463.59</v>
      </c>
      <c r="C599" s="1">
        <f t="shared" si="9"/>
        <v>-1.2573038478279243E-2</v>
      </c>
      <c r="D599" s="7">
        <v>598</v>
      </c>
      <c r="E599" s="1">
        <v>-4.701375893846919E-3</v>
      </c>
    </row>
    <row r="600" spans="1:5" x14ac:dyDescent="0.35">
      <c r="A600" s="15">
        <v>42558</v>
      </c>
      <c r="B600">
        <v>6533.79</v>
      </c>
      <c r="C600" s="1">
        <f t="shared" si="9"/>
        <v>1.0802282095478882E-2</v>
      </c>
      <c r="D600" s="7">
        <v>599</v>
      </c>
      <c r="E600" s="1">
        <v>-4.6950670405587003E-3</v>
      </c>
    </row>
    <row r="601" spans="1:5" x14ac:dyDescent="0.35">
      <c r="A601" s="15">
        <v>42559</v>
      </c>
      <c r="B601">
        <v>6590.64</v>
      </c>
      <c r="C601" s="1">
        <f t="shared" si="9"/>
        <v>8.6632875577860955E-3</v>
      </c>
      <c r="D601" s="7">
        <v>600</v>
      </c>
      <c r="E601" s="1">
        <v>-4.6830890031264207E-3</v>
      </c>
    </row>
    <row r="602" spans="1:5" x14ac:dyDescent="0.35">
      <c r="A602" s="15">
        <v>42562</v>
      </c>
      <c r="B602">
        <v>6682.86</v>
      </c>
      <c r="C602" s="1">
        <f t="shared" si="9"/>
        <v>1.3895578991179025E-2</v>
      </c>
      <c r="D602" s="7">
        <v>601</v>
      </c>
      <c r="E602" s="1">
        <v>-4.68131070563015E-3</v>
      </c>
    </row>
    <row r="603" spans="1:5" x14ac:dyDescent="0.35">
      <c r="A603" s="15">
        <v>42563</v>
      </c>
      <c r="B603">
        <v>6680.69</v>
      </c>
      <c r="C603" s="1">
        <f t="shared" si="9"/>
        <v>-3.2476400643134174E-4</v>
      </c>
      <c r="D603" s="7">
        <v>602</v>
      </c>
      <c r="E603" s="1">
        <v>-4.6799423912173488E-3</v>
      </c>
    </row>
    <row r="604" spans="1:5" x14ac:dyDescent="0.35">
      <c r="A604" s="15">
        <v>42564</v>
      </c>
      <c r="B604">
        <v>6670.4</v>
      </c>
      <c r="C604" s="1">
        <f t="shared" si="9"/>
        <v>-1.5414474829353807E-3</v>
      </c>
      <c r="D604" s="7">
        <v>603</v>
      </c>
      <c r="E604" s="1">
        <v>-4.6798177610539067E-3</v>
      </c>
    </row>
    <row r="605" spans="1:5" x14ac:dyDescent="0.35">
      <c r="A605" s="15">
        <v>42565</v>
      </c>
      <c r="B605">
        <v>6654.47</v>
      </c>
      <c r="C605" s="1">
        <f t="shared" si="9"/>
        <v>-2.3910188375988383E-3</v>
      </c>
      <c r="D605" s="7">
        <v>604</v>
      </c>
      <c r="E605" s="1">
        <v>-4.6772949956830311E-3</v>
      </c>
    </row>
    <row r="606" spans="1:5" x14ac:dyDescent="0.35">
      <c r="A606" s="15">
        <v>42566</v>
      </c>
      <c r="B606">
        <v>6669.24</v>
      </c>
      <c r="C606" s="1">
        <f t="shared" si="9"/>
        <v>2.2171011002499416E-3</v>
      </c>
      <c r="D606" s="7">
        <v>605</v>
      </c>
      <c r="E606" s="1">
        <v>-4.6728568222598596E-3</v>
      </c>
    </row>
    <row r="607" spans="1:5" x14ac:dyDescent="0.35">
      <c r="A607" s="15">
        <v>42569</v>
      </c>
      <c r="B607">
        <v>6695.42</v>
      </c>
      <c r="C607" s="1">
        <f t="shared" si="9"/>
        <v>3.9178001515546446E-3</v>
      </c>
      <c r="D607" s="7">
        <v>606</v>
      </c>
      <c r="E607" s="1">
        <v>-4.6684506534280454E-3</v>
      </c>
    </row>
    <row r="608" spans="1:5" x14ac:dyDescent="0.35">
      <c r="A608" s="15">
        <v>42570</v>
      </c>
      <c r="B608">
        <v>6697.37</v>
      </c>
      <c r="C608" s="1">
        <f t="shared" si="9"/>
        <v>2.9120146194781642E-4</v>
      </c>
      <c r="D608" s="7">
        <v>607</v>
      </c>
      <c r="E608" s="1">
        <v>-4.651290185168259E-3</v>
      </c>
    </row>
    <row r="609" spans="1:5" x14ac:dyDescent="0.35">
      <c r="A609" s="15">
        <v>42571</v>
      </c>
      <c r="B609">
        <v>6728.99</v>
      </c>
      <c r="C609" s="1">
        <f t="shared" si="9"/>
        <v>4.710146079608654E-3</v>
      </c>
      <c r="D609" s="7">
        <v>608</v>
      </c>
      <c r="E609" s="1">
        <v>-4.647368526482485E-3</v>
      </c>
    </row>
    <row r="610" spans="1:5" x14ac:dyDescent="0.35">
      <c r="A610" s="15">
        <v>42572</v>
      </c>
      <c r="B610">
        <v>6699.89</v>
      </c>
      <c r="C610" s="1">
        <f t="shared" si="9"/>
        <v>-4.3339497484603954E-3</v>
      </c>
      <c r="D610" s="7">
        <v>609</v>
      </c>
      <c r="E610" s="1">
        <v>-4.6322705009191143E-3</v>
      </c>
    </row>
    <row r="611" spans="1:5" x14ac:dyDescent="0.35">
      <c r="A611" s="15">
        <v>42573</v>
      </c>
      <c r="B611">
        <v>6730.48</v>
      </c>
      <c r="C611" s="1">
        <f t="shared" si="9"/>
        <v>4.5553551984650262E-3</v>
      </c>
      <c r="D611" s="7">
        <v>610</v>
      </c>
      <c r="E611" s="1">
        <v>-4.6107238892310028E-3</v>
      </c>
    </row>
    <row r="612" spans="1:5" x14ac:dyDescent="0.35">
      <c r="A612" s="15">
        <v>42576</v>
      </c>
      <c r="B612">
        <v>6710.13</v>
      </c>
      <c r="C612" s="1">
        <f t="shared" si="9"/>
        <v>-3.028138685692178E-3</v>
      </c>
      <c r="D612" s="7">
        <v>611</v>
      </c>
      <c r="E612" s="1">
        <v>-4.6075932273178539E-3</v>
      </c>
    </row>
    <row r="613" spans="1:5" x14ac:dyDescent="0.35">
      <c r="A613" s="15">
        <v>42577</v>
      </c>
      <c r="B613">
        <v>6724.03</v>
      </c>
      <c r="C613" s="1">
        <f t="shared" si="9"/>
        <v>2.0693523019281509E-3</v>
      </c>
      <c r="D613" s="7">
        <v>612</v>
      </c>
      <c r="E613" s="1">
        <v>-4.6021474319173014E-3</v>
      </c>
    </row>
    <row r="614" spans="1:5" x14ac:dyDescent="0.35">
      <c r="A614" s="15">
        <v>42578</v>
      </c>
      <c r="B614">
        <v>6750.43</v>
      </c>
      <c r="C614" s="1">
        <f t="shared" si="9"/>
        <v>3.9185293927491939E-3</v>
      </c>
      <c r="D614" s="7">
        <v>613</v>
      </c>
      <c r="E614" s="1">
        <v>-4.6002729764949785E-3</v>
      </c>
    </row>
    <row r="615" spans="1:5" x14ac:dyDescent="0.35">
      <c r="A615" s="15">
        <v>42579</v>
      </c>
      <c r="B615">
        <v>6721.06</v>
      </c>
      <c r="C615" s="1">
        <f t="shared" si="9"/>
        <v>-4.3603263681964068E-3</v>
      </c>
      <c r="D615" s="7">
        <v>614</v>
      </c>
      <c r="E615" s="1">
        <v>-4.5857971889046835E-3</v>
      </c>
    </row>
    <row r="616" spans="1:5" x14ac:dyDescent="0.35">
      <c r="A616" s="15">
        <v>42580</v>
      </c>
      <c r="B616">
        <v>6724.43</v>
      </c>
      <c r="C616" s="1">
        <f t="shared" si="9"/>
        <v>5.0128334044630476E-4</v>
      </c>
      <c r="D616" s="7">
        <v>615</v>
      </c>
      <c r="E616" s="1">
        <v>-4.5790744610480494E-3</v>
      </c>
    </row>
    <row r="617" spans="1:5" x14ac:dyDescent="0.35">
      <c r="A617" s="15">
        <v>42583</v>
      </c>
      <c r="B617">
        <v>6693.95</v>
      </c>
      <c r="C617" s="1">
        <f t="shared" si="9"/>
        <v>-4.5430301457187522E-3</v>
      </c>
      <c r="D617" s="7">
        <v>616</v>
      </c>
      <c r="E617" s="1">
        <v>-4.5722769540294519E-3</v>
      </c>
    </row>
    <row r="618" spans="1:5" x14ac:dyDescent="0.35">
      <c r="A618" s="15">
        <v>42584</v>
      </c>
      <c r="B618">
        <v>6645.4</v>
      </c>
      <c r="C618" s="1">
        <f t="shared" si="9"/>
        <v>-7.2792473963382513E-3</v>
      </c>
      <c r="D618" s="7">
        <v>617</v>
      </c>
      <c r="E618" s="1">
        <v>-4.5677636583385615E-3</v>
      </c>
    </row>
    <row r="619" spans="1:5" x14ac:dyDescent="0.35">
      <c r="A619" s="15">
        <v>42585</v>
      </c>
      <c r="B619">
        <v>6634.4</v>
      </c>
      <c r="C619" s="1">
        <f t="shared" si="9"/>
        <v>-1.6566518344835197E-3</v>
      </c>
      <c r="D619" s="7">
        <v>618</v>
      </c>
      <c r="E619" s="1">
        <v>-4.5594580461853244E-3</v>
      </c>
    </row>
    <row r="620" spans="1:5" x14ac:dyDescent="0.35">
      <c r="A620" s="15">
        <v>42586</v>
      </c>
      <c r="B620">
        <v>6740.16</v>
      </c>
      <c r="C620" s="1">
        <f t="shared" si="9"/>
        <v>1.581542935999972E-2</v>
      </c>
      <c r="D620" s="7">
        <v>619</v>
      </c>
      <c r="E620" s="1">
        <v>-4.5591595091038495E-3</v>
      </c>
    </row>
    <row r="621" spans="1:5" x14ac:dyDescent="0.35">
      <c r="A621" s="15">
        <v>42587</v>
      </c>
      <c r="B621">
        <v>6793.47</v>
      </c>
      <c r="C621" s="1">
        <f t="shared" si="9"/>
        <v>7.8781931717653731E-3</v>
      </c>
      <c r="D621" s="7">
        <v>620</v>
      </c>
      <c r="E621" s="1">
        <v>-4.5561496409288246E-3</v>
      </c>
    </row>
    <row r="622" spans="1:5" x14ac:dyDescent="0.35">
      <c r="A622" s="15">
        <v>42590</v>
      </c>
      <c r="B622">
        <v>6809.13</v>
      </c>
      <c r="C622" s="1">
        <f t="shared" si="9"/>
        <v>2.3025020096858633E-3</v>
      </c>
      <c r="D622" s="7">
        <v>621</v>
      </c>
      <c r="E622" s="1">
        <v>-4.5513281557237962E-3</v>
      </c>
    </row>
    <row r="623" spans="1:5" x14ac:dyDescent="0.35">
      <c r="A623" s="15">
        <v>42591</v>
      </c>
      <c r="B623">
        <v>6851.3</v>
      </c>
      <c r="C623" s="1">
        <f t="shared" si="9"/>
        <v>6.1740565935839873E-3</v>
      </c>
      <c r="D623" s="7">
        <v>622</v>
      </c>
      <c r="E623" s="1">
        <v>-4.5511510129505692E-3</v>
      </c>
    </row>
    <row r="624" spans="1:5" x14ac:dyDescent="0.35">
      <c r="A624" s="15">
        <v>42592</v>
      </c>
      <c r="B624">
        <v>6866.42</v>
      </c>
      <c r="C624" s="1">
        <f t="shared" si="9"/>
        <v>2.2044488622144877E-3</v>
      </c>
      <c r="D624" s="7">
        <v>623</v>
      </c>
      <c r="E624" s="1">
        <v>-4.5463705048024005E-3</v>
      </c>
    </row>
    <row r="625" spans="1:5" x14ac:dyDescent="0.35">
      <c r="A625" s="15">
        <v>42593</v>
      </c>
      <c r="B625">
        <v>6914.71</v>
      </c>
      <c r="C625" s="1">
        <f t="shared" si="9"/>
        <v>7.0081622688592526E-3</v>
      </c>
      <c r="D625" s="7">
        <v>624</v>
      </c>
      <c r="E625" s="1">
        <v>-4.5430301457187522E-3</v>
      </c>
    </row>
    <row r="626" spans="1:5" x14ac:dyDescent="0.35">
      <c r="A626" s="15">
        <v>42594</v>
      </c>
      <c r="B626">
        <v>6916.02</v>
      </c>
      <c r="C626" s="1">
        <f t="shared" si="9"/>
        <v>1.8943324089435408E-4</v>
      </c>
      <c r="D626" s="7">
        <v>625</v>
      </c>
      <c r="E626" s="1">
        <v>-4.517445406453228E-3</v>
      </c>
    </row>
    <row r="627" spans="1:5" x14ac:dyDescent="0.35">
      <c r="A627" s="15">
        <v>42597</v>
      </c>
      <c r="B627">
        <v>6941.19</v>
      </c>
      <c r="C627" s="1">
        <f t="shared" si="9"/>
        <v>3.6327698982315743E-3</v>
      </c>
      <c r="D627" s="7">
        <v>626</v>
      </c>
      <c r="E627" s="1">
        <v>-4.5145444349409527E-3</v>
      </c>
    </row>
    <row r="628" spans="1:5" x14ac:dyDescent="0.35">
      <c r="A628" s="15">
        <v>42598</v>
      </c>
      <c r="B628">
        <v>6893.92</v>
      </c>
      <c r="C628" s="1">
        <f t="shared" si="9"/>
        <v>-6.833365826336698E-3</v>
      </c>
      <c r="D628" s="7">
        <v>627</v>
      </c>
      <c r="E628" s="1">
        <v>-4.5060545142069199E-3</v>
      </c>
    </row>
    <row r="629" spans="1:5" x14ac:dyDescent="0.35">
      <c r="A629" s="15">
        <v>42599</v>
      </c>
      <c r="B629">
        <v>6859.15</v>
      </c>
      <c r="C629" s="1">
        <f t="shared" si="9"/>
        <v>-5.0563363785702401E-3</v>
      </c>
      <c r="D629" s="7">
        <v>628</v>
      </c>
      <c r="E629" s="1">
        <v>-4.4953105712267358E-3</v>
      </c>
    </row>
    <row r="630" spans="1:5" x14ac:dyDescent="0.35">
      <c r="A630" s="15">
        <v>42600</v>
      </c>
      <c r="B630">
        <v>6868.96</v>
      </c>
      <c r="C630" s="1">
        <f t="shared" si="9"/>
        <v>1.4291845956655039E-3</v>
      </c>
      <c r="D630" s="7">
        <v>629</v>
      </c>
      <c r="E630" s="1">
        <v>-4.4918821235521798E-3</v>
      </c>
    </row>
    <row r="631" spans="1:5" x14ac:dyDescent="0.35">
      <c r="A631" s="15">
        <v>42601</v>
      </c>
      <c r="B631">
        <v>6858.95</v>
      </c>
      <c r="C631" s="1">
        <f t="shared" si="9"/>
        <v>-1.458343152610441E-3</v>
      </c>
      <c r="D631" s="7">
        <v>630</v>
      </c>
      <c r="E631" s="1">
        <v>-4.4740506026415194E-3</v>
      </c>
    </row>
    <row r="632" spans="1:5" x14ac:dyDescent="0.35">
      <c r="A632" s="15">
        <v>42604</v>
      </c>
      <c r="B632">
        <v>6828.54</v>
      </c>
      <c r="C632" s="1">
        <f t="shared" si="9"/>
        <v>-4.4434808771942457E-3</v>
      </c>
      <c r="D632" s="7">
        <v>631</v>
      </c>
      <c r="E632" s="1">
        <v>-4.4739095849303783E-3</v>
      </c>
    </row>
    <row r="633" spans="1:5" x14ac:dyDescent="0.35">
      <c r="A633" s="15">
        <v>42605</v>
      </c>
      <c r="B633">
        <v>6868.51</v>
      </c>
      <c r="C633" s="1">
        <f t="shared" si="9"/>
        <v>5.8363097829804336E-3</v>
      </c>
      <c r="D633" s="7">
        <v>632</v>
      </c>
      <c r="E633" s="1">
        <v>-4.4530143539978691E-3</v>
      </c>
    </row>
    <row r="634" spans="1:5" x14ac:dyDescent="0.35">
      <c r="A634" s="15">
        <v>42606</v>
      </c>
      <c r="B634">
        <v>6835.78</v>
      </c>
      <c r="C634" s="1">
        <f t="shared" si="9"/>
        <v>-4.7766155314531728E-3</v>
      </c>
      <c r="D634" s="7">
        <v>633</v>
      </c>
      <c r="E634" s="1">
        <v>-4.4434808771942457E-3</v>
      </c>
    </row>
    <row r="635" spans="1:5" x14ac:dyDescent="0.35">
      <c r="A635" s="15">
        <v>42607</v>
      </c>
      <c r="B635">
        <v>6816.9</v>
      </c>
      <c r="C635" s="1">
        <f t="shared" si="9"/>
        <v>-2.7657591088476696E-3</v>
      </c>
      <c r="D635" s="7">
        <v>634</v>
      </c>
      <c r="E635" s="1">
        <v>-4.4430894737244033E-3</v>
      </c>
    </row>
    <row r="636" spans="1:5" x14ac:dyDescent="0.35">
      <c r="A636" s="15">
        <v>42608</v>
      </c>
      <c r="B636">
        <v>6838.05</v>
      </c>
      <c r="C636" s="1">
        <f t="shared" si="9"/>
        <v>3.0977802062071612E-3</v>
      </c>
      <c r="D636" s="7">
        <v>635</v>
      </c>
      <c r="E636" s="1">
        <v>-4.4418910165985107E-3</v>
      </c>
    </row>
    <row r="637" spans="1:5" x14ac:dyDescent="0.35">
      <c r="A637" s="15">
        <v>42612</v>
      </c>
      <c r="B637">
        <v>6820.79</v>
      </c>
      <c r="C637" s="1">
        <f t="shared" si="9"/>
        <v>-2.5273023458805863E-3</v>
      </c>
      <c r="D637" s="7">
        <v>636</v>
      </c>
      <c r="E637" s="1">
        <v>-4.4303768371950058E-3</v>
      </c>
    </row>
    <row r="638" spans="1:5" x14ac:dyDescent="0.35">
      <c r="A638" s="15">
        <v>42613</v>
      </c>
      <c r="B638">
        <v>6781.51</v>
      </c>
      <c r="C638" s="1">
        <f t="shared" si="9"/>
        <v>-5.7755099044911676E-3</v>
      </c>
      <c r="D638" s="7">
        <v>637</v>
      </c>
      <c r="E638" s="1">
        <v>-4.4267510754197005E-3</v>
      </c>
    </row>
    <row r="639" spans="1:5" x14ac:dyDescent="0.35">
      <c r="A639" s="15">
        <v>42614</v>
      </c>
      <c r="B639">
        <v>6745.97</v>
      </c>
      <c r="C639" s="1">
        <f t="shared" si="9"/>
        <v>-5.254501469740702E-3</v>
      </c>
      <c r="D639" s="7">
        <v>638</v>
      </c>
      <c r="E639" s="1">
        <v>-4.4181748654556511E-3</v>
      </c>
    </row>
    <row r="640" spans="1:5" x14ac:dyDescent="0.35">
      <c r="A640" s="15">
        <v>42615</v>
      </c>
      <c r="B640">
        <v>6894.6</v>
      </c>
      <c r="C640" s="1">
        <f t="shared" si="9"/>
        <v>2.1793206959686649E-2</v>
      </c>
      <c r="D640" s="7">
        <v>639</v>
      </c>
      <c r="E640" s="1">
        <v>-4.41586978219636E-3</v>
      </c>
    </row>
    <row r="641" spans="1:5" x14ac:dyDescent="0.35">
      <c r="A641" s="15">
        <v>42618</v>
      </c>
      <c r="B641">
        <v>6879.42</v>
      </c>
      <c r="C641" s="1">
        <f t="shared" si="9"/>
        <v>-2.2041504434759458E-3</v>
      </c>
      <c r="D641" s="7">
        <v>640</v>
      </c>
      <c r="E641" s="1">
        <v>-4.4135345136686191E-3</v>
      </c>
    </row>
    <row r="642" spans="1:5" x14ac:dyDescent="0.35">
      <c r="A642" s="15">
        <v>42619</v>
      </c>
      <c r="B642">
        <v>6826.05</v>
      </c>
      <c r="C642" s="1">
        <f t="shared" si="9"/>
        <v>-7.7881706742664461E-3</v>
      </c>
      <c r="D642" s="7">
        <v>641</v>
      </c>
      <c r="E642" s="1">
        <v>-4.4095442513637775E-3</v>
      </c>
    </row>
    <row r="643" spans="1:5" x14ac:dyDescent="0.35">
      <c r="A643" s="15">
        <v>42620</v>
      </c>
      <c r="B643">
        <v>6846.58</v>
      </c>
      <c r="C643" s="1">
        <f t="shared" ref="C643:C706" si="10">LN(B643/B642)</f>
        <v>3.0030821325747001E-3</v>
      </c>
      <c r="D643" s="7">
        <v>642</v>
      </c>
      <c r="E643" s="1">
        <v>-4.4086111397932341E-3</v>
      </c>
    </row>
    <row r="644" spans="1:5" x14ac:dyDescent="0.35">
      <c r="A644" s="15">
        <v>42621</v>
      </c>
      <c r="B644">
        <v>6858.7</v>
      </c>
      <c r="C644" s="1">
        <f t="shared" si="10"/>
        <v>1.7686618820551931E-3</v>
      </c>
      <c r="D644" s="7">
        <v>643</v>
      </c>
      <c r="E644" s="1">
        <v>-4.3965986078842913E-3</v>
      </c>
    </row>
    <row r="645" spans="1:5" x14ac:dyDescent="0.35">
      <c r="A645" s="15">
        <v>42622</v>
      </c>
      <c r="B645">
        <v>6776.95</v>
      </c>
      <c r="C645" s="1">
        <f t="shared" si="10"/>
        <v>-1.1990771175458536E-2</v>
      </c>
      <c r="D645" s="7">
        <v>644</v>
      </c>
      <c r="E645" s="1">
        <v>-4.394332793490904E-3</v>
      </c>
    </row>
    <row r="646" spans="1:5" x14ac:dyDescent="0.35">
      <c r="A646" s="15">
        <v>42625</v>
      </c>
      <c r="B646">
        <v>6700.9</v>
      </c>
      <c r="C646" s="1">
        <f t="shared" si="10"/>
        <v>-1.1285302497051742E-2</v>
      </c>
      <c r="D646" s="7">
        <v>645</v>
      </c>
      <c r="E646" s="1">
        <v>-4.3913126287846984E-3</v>
      </c>
    </row>
    <row r="647" spans="1:5" x14ac:dyDescent="0.35">
      <c r="A647" s="15">
        <v>42626</v>
      </c>
      <c r="B647">
        <v>6665.63</v>
      </c>
      <c r="C647" s="1">
        <f t="shared" si="10"/>
        <v>-5.2773729393804448E-3</v>
      </c>
      <c r="D647" s="7">
        <v>646</v>
      </c>
      <c r="E647" s="1">
        <v>-4.3706713524963867E-3</v>
      </c>
    </row>
    <row r="648" spans="1:5" x14ac:dyDescent="0.35">
      <c r="A648" s="15">
        <v>42627</v>
      </c>
      <c r="B648">
        <v>6673.31</v>
      </c>
      <c r="C648" s="1">
        <f t="shared" si="10"/>
        <v>1.1515159148527681E-3</v>
      </c>
      <c r="D648" s="7">
        <v>647</v>
      </c>
      <c r="E648" s="1">
        <v>-4.3603263681964068E-3</v>
      </c>
    </row>
    <row r="649" spans="1:5" x14ac:dyDescent="0.35">
      <c r="A649" s="15">
        <v>42628</v>
      </c>
      <c r="B649">
        <v>6730.3</v>
      </c>
      <c r="C649" s="1">
        <f t="shared" si="10"/>
        <v>8.5037304768084861E-3</v>
      </c>
      <c r="D649" s="7">
        <v>648</v>
      </c>
      <c r="E649" s="1">
        <v>-4.3563141823186038E-3</v>
      </c>
    </row>
    <row r="650" spans="1:5" x14ac:dyDescent="0.35">
      <c r="A650" s="15">
        <v>42629</v>
      </c>
      <c r="B650">
        <v>6710.28</v>
      </c>
      <c r="C650" s="1">
        <f t="shared" si="10"/>
        <v>-2.9790403101539833E-3</v>
      </c>
      <c r="D650" s="7">
        <v>649</v>
      </c>
      <c r="E650" s="1">
        <v>-4.3545794413144233E-3</v>
      </c>
    </row>
    <row r="651" spans="1:5" x14ac:dyDescent="0.35">
      <c r="A651" s="15">
        <v>42632</v>
      </c>
      <c r="B651">
        <v>6813.55</v>
      </c>
      <c r="C651" s="1">
        <f t="shared" si="10"/>
        <v>1.5272597677151663E-2</v>
      </c>
      <c r="D651" s="7">
        <v>650</v>
      </c>
      <c r="E651" s="1">
        <v>-4.3418863644194604E-3</v>
      </c>
    </row>
    <row r="652" spans="1:5" x14ac:dyDescent="0.35">
      <c r="A652" s="15">
        <v>42633</v>
      </c>
      <c r="B652">
        <v>6830.79</v>
      </c>
      <c r="C652" s="1">
        <f t="shared" si="10"/>
        <v>2.5270565193439092E-3</v>
      </c>
      <c r="D652" s="7">
        <v>651</v>
      </c>
      <c r="E652" s="1">
        <v>-4.3339497484603954E-3</v>
      </c>
    </row>
    <row r="653" spans="1:5" x14ac:dyDescent="0.35">
      <c r="A653" s="15">
        <v>42634</v>
      </c>
      <c r="B653">
        <v>6834.77</v>
      </c>
      <c r="C653" s="1">
        <f t="shared" si="10"/>
        <v>5.8248620803415827E-4</v>
      </c>
      <c r="D653" s="7">
        <v>652</v>
      </c>
      <c r="E653" s="1">
        <v>-4.3258237697621337E-3</v>
      </c>
    </row>
    <row r="654" spans="1:5" x14ac:dyDescent="0.35">
      <c r="A654" s="15">
        <v>42635</v>
      </c>
      <c r="B654">
        <v>6911.4</v>
      </c>
      <c r="C654" s="1">
        <f t="shared" si="10"/>
        <v>1.1149402897838594E-2</v>
      </c>
      <c r="D654" s="7">
        <v>653</v>
      </c>
      <c r="E654" s="1">
        <v>-4.3135157552036058E-3</v>
      </c>
    </row>
    <row r="655" spans="1:5" x14ac:dyDescent="0.35">
      <c r="A655" s="15">
        <v>42636</v>
      </c>
      <c r="B655">
        <v>6909.43</v>
      </c>
      <c r="C655" s="1">
        <f t="shared" si="10"/>
        <v>-2.8507694738168741E-4</v>
      </c>
      <c r="D655" s="7">
        <v>654</v>
      </c>
      <c r="E655" s="1">
        <v>-4.3032936125299874E-3</v>
      </c>
    </row>
    <row r="656" spans="1:5" x14ac:dyDescent="0.35">
      <c r="A656" s="15">
        <v>42639</v>
      </c>
      <c r="B656">
        <v>6818.04</v>
      </c>
      <c r="C656" s="1">
        <f t="shared" si="10"/>
        <v>-1.331510470937995E-2</v>
      </c>
      <c r="D656" s="7">
        <v>655</v>
      </c>
      <c r="E656" s="1">
        <v>-4.2931119925270515E-3</v>
      </c>
    </row>
    <row r="657" spans="1:5" x14ac:dyDescent="0.35">
      <c r="A657" s="15">
        <v>42640</v>
      </c>
      <c r="B657">
        <v>6807.67</v>
      </c>
      <c r="C657" s="1">
        <f t="shared" si="10"/>
        <v>-1.5221228107968159E-3</v>
      </c>
      <c r="D657" s="7">
        <v>656</v>
      </c>
      <c r="E657" s="1">
        <v>-4.2903138175267915E-3</v>
      </c>
    </row>
    <row r="658" spans="1:5" x14ac:dyDescent="0.35">
      <c r="A658" s="15">
        <v>42641</v>
      </c>
      <c r="B658">
        <v>6849.38</v>
      </c>
      <c r="C658" s="1">
        <f t="shared" si="10"/>
        <v>6.1082195180457389E-3</v>
      </c>
      <c r="D658" s="7">
        <v>657</v>
      </c>
      <c r="E658" s="1">
        <v>-4.2718850880017626E-3</v>
      </c>
    </row>
    <row r="659" spans="1:5" x14ac:dyDescent="0.35">
      <c r="A659" s="15">
        <v>42642</v>
      </c>
      <c r="B659">
        <v>6919.42</v>
      </c>
      <c r="C659" s="1">
        <f t="shared" si="10"/>
        <v>1.0173813859134878E-2</v>
      </c>
      <c r="D659" s="7">
        <v>658</v>
      </c>
      <c r="E659" s="1">
        <v>-4.2710003987001975E-3</v>
      </c>
    </row>
    <row r="660" spans="1:5" x14ac:dyDescent="0.35">
      <c r="A660" s="15">
        <v>42643</v>
      </c>
      <c r="B660">
        <v>6899.33</v>
      </c>
      <c r="C660" s="1">
        <f t="shared" si="10"/>
        <v>-2.9076456487132814E-3</v>
      </c>
      <c r="D660" s="7">
        <v>659</v>
      </c>
      <c r="E660" s="1">
        <v>-4.2572498982195546E-3</v>
      </c>
    </row>
    <row r="661" spans="1:5" x14ac:dyDescent="0.35">
      <c r="A661" s="15">
        <v>42646</v>
      </c>
      <c r="B661">
        <v>6983.52</v>
      </c>
      <c r="C661" s="1">
        <f t="shared" si="10"/>
        <v>1.2128782213763758E-2</v>
      </c>
      <c r="D661" s="7">
        <v>660</v>
      </c>
      <c r="E661" s="1">
        <v>-4.2478739134720377E-3</v>
      </c>
    </row>
    <row r="662" spans="1:5" x14ac:dyDescent="0.35">
      <c r="A662" s="15">
        <v>42647</v>
      </c>
      <c r="B662">
        <v>7074.34</v>
      </c>
      <c r="C662" s="1">
        <f t="shared" si="10"/>
        <v>1.2921065305738859E-2</v>
      </c>
      <c r="D662" s="7">
        <v>661</v>
      </c>
      <c r="E662" s="1">
        <v>-4.2378003837559124E-3</v>
      </c>
    </row>
    <row r="663" spans="1:5" x14ac:dyDescent="0.35">
      <c r="A663" s="15">
        <v>42648</v>
      </c>
      <c r="B663">
        <v>7033.25</v>
      </c>
      <c r="C663" s="1">
        <f t="shared" si="10"/>
        <v>-5.8252495563033482E-3</v>
      </c>
      <c r="D663" s="7">
        <v>662</v>
      </c>
      <c r="E663" s="1">
        <v>-4.2080444022223017E-3</v>
      </c>
    </row>
    <row r="664" spans="1:5" x14ac:dyDescent="0.35">
      <c r="A664" s="15">
        <v>42649</v>
      </c>
      <c r="B664">
        <v>6999.96</v>
      </c>
      <c r="C664" s="1">
        <f t="shared" si="10"/>
        <v>-4.7444686492142622E-3</v>
      </c>
      <c r="D664" s="7">
        <v>663</v>
      </c>
      <c r="E664" s="1">
        <v>-4.1993754488457097E-3</v>
      </c>
    </row>
    <row r="665" spans="1:5" x14ac:dyDescent="0.35">
      <c r="A665" s="15">
        <v>42650</v>
      </c>
      <c r="B665">
        <v>7044.39</v>
      </c>
      <c r="C665" s="1">
        <f t="shared" si="10"/>
        <v>6.3271206171973396E-3</v>
      </c>
      <c r="D665" s="7">
        <v>664</v>
      </c>
      <c r="E665" s="1">
        <v>-4.1993525337438824E-3</v>
      </c>
    </row>
    <row r="666" spans="1:5" x14ac:dyDescent="0.35">
      <c r="A666" s="15">
        <v>42653</v>
      </c>
      <c r="B666">
        <v>7097.5</v>
      </c>
      <c r="C666" s="1">
        <f t="shared" si="10"/>
        <v>7.5110539945194791E-3</v>
      </c>
      <c r="D666" s="7">
        <v>665</v>
      </c>
      <c r="E666" s="1">
        <v>-4.186431114218854E-3</v>
      </c>
    </row>
    <row r="667" spans="1:5" x14ac:dyDescent="0.35">
      <c r="A667" s="15">
        <v>42654</v>
      </c>
      <c r="B667">
        <v>7070.88</v>
      </c>
      <c r="C667" s="1">
        <f t="shared" si="10"/>
        <v>-3.7576676123883472E-3</v>
      </c>
      <c r="D667" s="7">
        <v>666</v>
      </c>
      <c r="E667" s="1">
        <v>-4.1834515703632292E-3</v>
      </c>
    </row>
    <row r="668" spans="1:5" x14ac:dyDescent="0.35">
      <c r="A668" s="15">
        <v>42655</v>
      </c>
      <c r="B668">
        <v>7024.01</v>
      </c>
      <c r="C668" s="1">
        <f t="shared" si="10"/>
        <v>-6.6506617305936988E-3</v>
      </c>
      <c r="D668" s="7">
        <v>667</v>
      </c>
      <c r="E668" s="1">
        <v>-4.1758965558751074E-3</v>
      </c>
    </row>
    <row r="669" spans="1:5" x14ac:dyDescent="0.35">
      <c r="A669" s="15">
        <v>42656</v>
      </c>
      <c r="B669">
        <v>6977.74</v>
      </c>
      <c r="C669" s="1">
        <f t="shared" si="10"/>
        <v>-6.6091979114682696E-3</v>
      </c>
      <c r="D669" s="7">
        <v>668</v>
      </c>
      <c r="E669" s="1">
        <v>-4.1757955636450789E-3</v>
      </c>
    </row>
    <row r="670" spans="1:5" x14ac:dyDescent="0.35">
      <c r="A670" s="15">
        <v>42657</v>
      </c>
      <c r="B670">
        <v>7013.55</v>
      </c>
      <c r="C670" s="1">
        <f t="shared" si="10"/>
        <v>5.1189101497867186E-3</v>
      </c>
      <c r="D670" s="7">
        <v>669</v>
      </c>
      <c r="E670" s="1">
        <v>-4.1747226123630028E-3</v>
      </c>
    </row>
    <row r="671" spans="1:5" x14ac:dyDescent="0.35">
      <c r="A671" s="15">
        <v>42660</v>
      </c>
      <c r="B671">
        <v>6947.55</v>
      </c>
      <c r="C671" s="1">
        <f t="shared" si="10"/>
        <v>-9.4549128183076224E-3</v>
      </c>
      <c r="D671" s="7">
        <v>670</v>
      </c>
      <c r="E671" s="1">
        <v>-4.1723585520274456E-3</v>
      </c>
    </row>
    <row r="672" spans="1:5" x14ac:dyDescent="0.35">
      <c r="A672" s="15">
        <v>42661</v>
      </c>
      <c r="B672">
        <v>7000.06</v>
      </c>
      <c r="C672" s="1">
        <f t="shared" si="10"/>
        <v>7.5296410051322307E-3</v>
      </c>
      <c r="D672" s="7">
        <v>671</v>
      </c>
      <c r="E672" s="1">
        <v>-4.1238069223189632E-3</v>
      </c>
    </row>
    <row r="673" spans="1:5" x14ac:dyDescent="0.35">
      <c r="A673" s="15">
        <v>42662</v>
      </c>
      <c r="B673">
        <v>7021.92</v>
      </c>
      <c r="C673" s="1">
        <f t="shared" si="10"/>
        <v>3.1179644685982908E-3</v>
      </c>
      <c r="D673" s="7">
        <v>672</v>
      </c>
      <c r="E673" s="1">
        <v>-4.109209272204253E-3</v>
      </c>
    </row>
    <row r="674" spans="1:5" x14ac:dyDescent="0.35">
      <c r="A674" s="15">
        <v>42663</v>
      </c>
      <c r="B674">
        <v>7026.9</v>
      </c>
      <c r="C674" s="1">
        <f t="shared" si="10"/>
        <v>7.0895636908804936E-4</v>
      </c>
      <c r="D674" s="7">
        <v>673</v>
      </c>
      <c r="E674" s="1">
        <v>-4.0983166640942816E-3</v>
      </c>
    </row>
    <row r="675" spans="1:5" x14ac:dyDescent="0.35">
      <c r="A675" s="15">
        <v>42664</v>
      </c>
      <c r="B675">
        <v>7020.47</v>
      </c>
      <c r="C675" s="1">
        <f t="shared" si="10"/>
        <v>-9.1547392132148642E-4</v>
      </c>
      <c r="D675" s="7">
        <v>674</v>
      </c>
      <c r="E675" s="1">
        <v>-4.0864191795100587E-3</v>
      </c>
    </row>
    <row r="676" spans="1:5" x14ac:dyDescent="0.35">
      <c r="A676" s="15">
        <v>42667</v>
      </c>
      <c r="B676">
        <v>6986.4</v>
      </c>
      <c r="C676" s="1">
        <f t="shared" si="10"/>
        <v>-4.8647652461292004E-3</v>
      </c>
      <c r="D676" s="7">
        <v>675</v>
      </c>
      <c r="E676" s="1">
        <v>-4.0582812406456748E-3</v>
      </c>
    </row>
    <row r="677" spans="1:5" x14ac:dyDescent="0.35">
      <c r="A677" s="15">
        <v>42668</v>
      </c>
      <c r="B677">
        <v>7017.64</v>
      </c>
      <c r="C677" s="1">
        <f t="shared" si="10"/>
        <v>4.4615770622017355E-3</v>
      </c>
      <c r="D677" s="7">
        <v>676</v>
      </c>
      <c r="E677" s="1">
        <v>-4.0532703547693548E-3</v>
      </c>
    </row>
    <row r="678" spans="1:5" x14ac:dyDescent="0.35">
      <c r="A678" s="15">
        <v>42669</v>
      </c>
      <c r="B678">
        <v>6958.09</v>
      </c>
      <c r="C678" s="1">
        <f t="shared" si="10"/>
        <v>-8.5219677821253177E-3</v>
      </c>
      <c r="D678" s="7">
        <v>677</v>
      </c>
      <c r="E678" s="1">
        <v>-4.0482036971302617E-3</v>
      </c>
    </row>
    <row r="679" spans="1:5" x14ac:dyDescent="0.35">
      <c r="A679" s="15">
        <v>42670</v>
      </c>
      <c r="B679">
        <v>6986.57</v>
      </c>
      <c r="C679" s="1">
        <f t="shared" si="10"/>
        <v>4.0847234136900668E-3</v>
      </c>
      <c r="D679" s="7">
        <v>678</v>
      </c>
      <c r="E679" s="1">
        <v>-4.0395778308556316E-3</v>
      </c>
    </row>
    <row r="680" spans="1:5" x14ac:dyDescent="0.35">
      <c r="A680" s="15">
        <v>42671</v>
      </c>
      <c r="B680">
        <v>6996.26</v>
      </c>
      <c r="C680" s="1">
        <f t="shared" si="10"/>
        <v>1.3859857484031625E-3</v>
      </c>
      <c r="D680" s="7">
        <v>679</v>
      </c>
      <c r="E680" s="1">
        <v>-4.0391653902551823E-3</v>
      </c>
    </row>
    <row r="681" spans="1:5" x14ac:dyDescent="0.35">
      <c r="A681" s="15">
        <v>42674</v>
      </c>
      <c r="B681">
        <v>6954.22</v>
      </c>
      <c r="C681" s="1">
        <f t="shared" si="10"/>
        <v>-6.0270510060887756E-3</v>
      </c>
      <c r="D681" s="7">
        <v>680</v>
      </c>
      <c r="E681" s="1">
        <v>-4.0347579959727816E-3</v>
      </c>
    </row>
    <row r="682" spans="1:5" x14ac:dyDescent="0.35">
      <c r="A682" s="15">
        <v>42675</v>
      </c>
      <c r="B682">
        <v>6917.14</v>
      </c>
      <c r="C682" s="1">
        <f t="shared" si="10"/>
        <v>-5.3462801514107634E-3</v>
      </c>
      <c r="D682" s="7">
        <v>681</v>
      </c>
      <c r="E682" s="1">
        <v>-4.0232537526961589E-3</v>
      </c>
    </row>
    <row r="683" spans="1:5" x14ac:dyDescent="0.35">
      <c r="A683" s="15">
        <v>42676</v>
      </c>
      <c r="B683">
        <v>6845.42</v>
      </c>
      <c r="C683" s="1">
        <f t="shared" si="10"/>
        <v>-1.0422573888056084E-2</v>
      </c>
      <c r="D683" s="7">
        <v>682</v>
      </c>
      <c r="E683" s="1">
        <v>-4.0154285834516834E-3</v>
      </c>
    </row>
    <row r="684" spans="1:5" x14ac:dyDescent="0.35">
      <c r="A684" s="15">
        <v>42677</v>
      </c>
      <c r="B684">
        <v>6790.51</v>
      </c>
      <c r="C684" s="1">
        <f t="shared" si="10"/>
        <v>-8.0537663074906896E-3</v>
      </c>
      <c r="D684" s="7">
        <v>683</v>
      </c>
      <c r="E684" s="1">
        <v>-4.008857319144337E-3</v>
      </c>
    </row>
    <row r="685" spans="1:5" x14ac:dyDescent="0.35">
      <c r="A685" s="15">
        <v>42678</v>
      </c>
      <c r="B685">
        <v>6693.26</v>
      </c>
      <c r="C685" s="1">
        <f t="shared" si="10"/>
        <v>-1.4424999286408785E-2</v>
      </c>
      <c r="D685" s="7">
        <v>684</v>
      </c>
      <c r="E685" s="1">
        <v>-3.968406584201588E-3</v>
      </c>
    </row>
    <row r="686" spans="1:5" x14ac:dyDescent="0.35">
      <c r="A686" s="15">
        <v>42681</v>
      </c>
      <c r="B686">
        <v>6806.9</v>
      </c>
      <c r="C686" s="1">
        <f t="shared" si="10"/>
        <v>1.683575367829112E-2</v>
      </c>
      <c r="D686" s="7">
        <v>685</v>
      </c>
      <c r="E686" s="1">
        <v>-3.9665576700150026E-3</v>
      </c>
    </row>
    <row r="687" spans="1:5" x14ac:dyDescent="0.35">
      <c r="A687" s="15">
        <v>42682</v>
      </c>
      <c r="B687">
        <v>6843.13</v>
      </c>
      <c r="C687" s="1">
        <f t="shared" si="10"/>
        <v>5.3084257072277706E-3</v>
      </c>
      <c r="D687" s="7">
        <v>686</v>
      </c>
      <c r="E687" s="1">
        <v>-3.9632460113888639E-3</v>
      </c>
    </row>
    <row r="688" spans="1:5" x14ac:dyDescent="0.35">
      <c r="A688" s="15">
        <v>42683</v>
      </c>
      <c r="B688">
        <v>6911.84</v>
      </c>
      <c r="C688" s="1">
        <f t="shared" si="10"/>
        <v>9.9906537800642688E-3</v>
      </c>
      <c r="D688" s="7">
        <v>687</v>
      </c>
      <c r="E688" s="1">
        <v>-3.9582153964371897E-3</v>
      </c>
    </row>
    <row r="689" spans="1:5" x14ac:dyDescent="0.35">
      <c r="A689" s="15">
        <v>42684</v>
      </c>
      <c r="B689">
        <v>6827.98</v>
      </c>
      <c r="C689" s="1">
        <f t="shared" si="10"/>
        <v>-1.2207007273186719E-2</v>
      </c>
      <c r="D689" s="7">
        <v>688</v>
      </c>
      <c r="E689" s="1">
        <v>-3.9495674720353858E-3</v>
      </c>
    </row>
    <row r="690" spans="1:5" x14ac:dyDescent="0.35">
      <c r="A690" s="15">
        <v>42685</v>
      </c>
      <c r="B690">
        <v>6730.43</v>
      </c>
      <c r="C690" s="1">
        <f t="shared" si="10"/>
        <v>-1.4389841180587724E-2</v>
      </c>
      <c r="D690" s="7">
        <v>689</v>
      </c>
      <c r="E690" s="1">
        <v>-3.9448560471922935E-3</v>
      </c>
    </row>
    <row r="691" spans="1:5" x14ac:dyDescent="0.35">
      <c r="A691" s="15">
        <v>42688</v>
      </c>
      <c r="B691">
        <v>6753.18</v>
      </c>
      <c r="C691" s="1">
        <f t="shared" si="10"/>
        <v>3.3744704256421787E-3</v>
      </c>
      <c r="D691" s="7">
        <v>690</v>
      </c>
      <c r="E691" s="1">
        <v>-3.9402274038405809E-3</v>
      </c>
    </row>
    <row r="692" spans="1:5" x14ac:dyDescent="0.35">
      <c r="A692" s="15">
        <v>42689</v>
      </c>
      <c r="B692">
        <v>6792.74</v>
      </c>
      <c r="C692" s="1">
        <f t="shared" si="10"/>
        <v>5.8408897245800437E-3</v>
      </c>
      <c r="D692" s="7">
        <v>691</v>
      </c>
      <c r="E692" s="1">
        <v>-3.921437193022485E-3</v>
      </c>
    </row>
    <row r="693" spans="1:5" x14ac:dyDescent="0.35">
      <c r="A693" s="15">
        <v>42690</v>
      </c>
      <c r="B693">
        <v>6749.72</v>
      </c>
      <c r="C693" s="1">
        <f t="shared" si="10"/>
        <v>-6.3533722395549882E-3</v>
      </c>
      <c r="D693" s="7">
        <v>692</v>
      </c>
      <c r="E693" s="1">
        <v>-3.9076181949782374E-3</v>
      </c>
    </row>
    <row r="694" spans="1:5" x14ac:dyDescent="0.35">
      <c r="A694" s="15">
        <v>42691</v>
      </c>
      <c r="B694">
        <v>6794.71</v>
      </c>
      <c r="C694" s="1">
        <f t="shared" si="10"/>
        <v>6.6433457097504868E-3</v>
      </c>
      <c r="D694" s="7">
        <v>693</v>
      </c>
      <c r="E694" s="1">
        <v>-3.9058721007798505E-3</v>
      </c>
    </row>
    <row r="695" spans="1:5" x14ac:dyDescent="0.35">
      <c r="A695" s="15">
        <v>42692</v>
      </c>
      <c r="B695">
        <v>6775.77</v>
      </c>
      <c r="C695" s="1">
        <f t="shared" si="10"/>
        <v>-2.7913548080594377E-3</v>
      </c>
      <c r="D695" s="7">
        <v>694</v>
      </c>
      <c r="E695" s="1">
        <v>-3.9049904534282074E-3</v>
      </c>
    </row>
    <row r="696" spans="1:5" x14ac:dyDescent="0.35">
      <c r="A696" s="15">
        <v>42695</v>
      </c>
      <c r="B696">
        <v>6777.96</v>
      </c>
      <c r="C696" s="1">
        <f t="shared" si="10"/>
        <v>3.2315827732410805E-4</v>
      </c>
      <c r="D696" s="7">
        <v>695</v>
      </c>
      <c r="E696" s="1">
        <v>-3.901555440805705E-3</v>
      </c>
    </row>
    <row r="697" spans="1:5" x14ac:dyDescent="0.35">
      <c r="A697" s="15">
        <v>42696</v>
      </c>
      <c r="B697">
        <v>6819.72</v>
      </c>
      <c r="C697" s="1">
        <f t="shared" si="10"/>
        <v>6.1422435724948895E-3</v>
      </c>
      <c r="D697" s="7">
        <v>696</v>
      </c>
      <c r="E697" s="1">
        <v>-3.8920764573211358E-3</v>
      </c>
    </row>
    <row r="698" spans="1:5" x14ac:dyDescent="0.35">
      <c r="A698" s="15">
        <v>42697</v>
      </c>
      <c r="B698">
        <v>6817.71</v>
      </c>
      <c r="C698" s="1">
        <f t="shared" si="10"/>
        <v>-2.9477695057717195E-4</v>
      </c>
      <c r="D698" s="7">
        <v>697</v>
      </c>
      <c r="E698" s="1">
        <v>-3.8891339510784967E-3</v>
      </c>
    </row>
    <row r="699" spans="1:5" x14ac:dyDescent="0.35">
      <c r="A699" s="15">
        <v>42698</v>
      </c>
      <c r="B699">
        <v>6829.2</v>
      </c>
      <c r="C699" s="1">
        <f t="shared" si="10"/>
        <v>1.6838980714320234E-3</v>
      </c>
      <c r="D699" s="7">
        <v>698</v>
      </c>
      <c r="E699" s="1">
        <v>-3.8792430724962665E-3</v>
      </c>
    </row>
    <row r="700" spans="1:5" x14ac:dyDescent="0.35">
      <c r="A700" s="15">
        <v>42699</v>
      </c>
      <c r="B700">
        <v>6840.75</v>
      </c>
      <c r="C700" s="1">
        <f t="shared" si="10"/>
        <v>1.6898383312990328E-3</v>
      </c>
      <c r="D700" s="7">
        <v>699</v>
      </c>
      <c r="E700" s="1">
        <v>-3.875071619955919E-3</v>
      </c>
    </row>
    <row r="701" spans="1:5" x14ac:dyDescent="0.35">
      <c r="A701" s="15">
        <v>42702</v>
      </c>
      <c r="B701">
        <v>6799.47</v>
      </c>
      <c r="C701" s="1">
        <f t="shared" si="10"/>
        <v>-6.0527067782213239E-3</v>
      </c>
      <c r="D701" s="7">
        <v>700</v>
      </c>
      <c r="E701" s="1">
        <v>-3.8580635719888345E-3</v>
      </c>
    </row>
    <row r="702" spans="1:5" x14ac:dyDescent="0.35">
      <c r="A702" s="15">
        <v>42703</v>
      </c>
      <c r="B702">
        <v>6772</v>
      </c>
      <c r="C702" s="1">
        <f t="shared" si="10"/>
        <v>-4.0482036971302617E-3</v>
      </c>
      <c r="D702" s="7">
        <v>701</v>
      </c>
      <c r="E702" s="1">
        <v>-3.8471398982854927E-3</v>
      </c>
    </row>
    <row r="703" spans="1:5" x14ac:dyDescent="0.35">
      <c r="A703" s="15">
        <v>42704</v>
      </c>
      <c r="B703">
        <v>6783.79</v>
      </c>
      <c r="C703" s="1">
        <f t="shared" si="10"/>
        <v>1.7394785509121716E-3</v>
      </c>
      <c r="D703" s="7">
        <v>702</v>
      </c>
      <c r="E703" s="1">
        <v>-3.836935162931389E-3</v>
      </c>
    </row>
    <row r="704" spans="1:5" x14ac:dyDescent="0.35">
      <c r="A704" s="15">
        <v>42705</v>
      </c>
      <c r="B704">
        <v>6752.93</v>
      </c>
      <c r="C704" s="1">
        <f t="shared" si="10"/>
        <v>-4.5594580461853244E-3</v>
      </c>
      <c r="D704" s="7">
        <v>703</v>
      </c>
      <c r="E704" s="1">
        <v>-3.8201889875039497E-3</v>
      </c>
    </row>
    <row r="705" spans="1:5" x14ac:dyDescent="0.35">
      <c r="A705" s="15">
        <v>42706</v>
      </c>
      <c r="B705">
        <v>6730.72</v>
      </c>
      <c r="C705" s="1">
        <f t="shared" si="10"/>
        <v>-3.2943631860473731E-3</v>
      </c>
      <c r="D705" s="7">
        <v>704</v>
      </c>
      <c r="E705" s="1">
        <v>-3.812593878953472E-3</v>
      </c>
    </row>
    <row r="706" spans="1:5" x14ac:dyDescent="0.35">
      <c r="A706" s="15">
        <v>42709</v>
      </c>
      <c r="B706">
        <v>6746.83</v>
      </c>
      <c r="C706" s="1">
        <f t="shared" si="10"/>
        <v>2.3906433547079241E-3</v>
      </c>
      <c r="D706" s="7">
        <v>705</v>
      </c>
      <c r="E706" s="1">
        <v>-3.8033058274361707E-3</v>
      </c>
    </row>
    <row r="707" spans="1:5" x14ac:dyDescent="0.35">
      <c r="A707" s="15">
        <v>42710</v>
      </c>
      <c r="B707">
        <v>6779.84</v>
      </c>
      <c r="C707" s="1">
        <f t="shared" ref="C707:C770" si="11">LN(B707/B706)</f>
        <v>4.8807379095124328E-3</v>
      </c>
      <c r="D707" s="7">
        <v>706</v>
      </c>
      <c r="E707" s="1">
        <v>-3.7935520149215791E-3</v>
      </c>
    </row>
    <row r="708" spans="1:5" x14ac:dyDescent="0.35">
      <c r="A708" s="15">
        <v>42711</v>
      </c>
      <c r="B708">
        <v>6902.23</v>
      </c>
      <c r="C708" s="1">
        <f t="shared" si="11"/>
        <v>1.7891044941098905E-2</v>
      </c>
      <c r="D708" s="7">
        <v>707</v>
      </c>
      <c r="E708" s="1">
        <v>-3.7849084432089127E-3</v>
      </c>
    </row>
    <row r="709" spans="1:5" x14ac:dyDescent="0.35">
      <c r="A709" s="15">
        <v>42712</v>
      </c>
      <c r="B709">
        <v>6931.55</v>
      </c>
      <c r="C709" s="1">
        <f t="shared" si="11"/>
        <v>4.2389056212525445E-3</v>
      </c>
      <c r="D709" s="7">
        <v>708</v>
      </c>
      <c r="E709" s="1">
        <v>-3.7576676123883472E-3</v>
      </c>
    </row>
    <row r="710" spans="1:5" x14ac:dyDescent="0.35">
      <c r="A710" s="15">
        <v>42713</v>
      </c>
      <c r="B710">
        <v>6954.21</v>
      </c>
      <c r="C710" s="1">
        <f t="shared" si="11"/>
        <v>3.2637781605028035E-3</v>
      </c>
      <c r="D710" s="7">
        <v>709</v>
      </c>
      <c r="E710" s="1">
        <v>-3.7470944505242085E-3</v>
      </c>
    </row>
    <row r="711" spans="1:5" x14ac:dyDescent="0.35">
      <c r="A711" s="15">
        <v>42716</v>
      </c>
      <c r="B711">
        <v>6890.42</v>
      </c>
      <c r="C711" s="1">
        <f t="shared" si="11"/>
        <v>-9.2151904989189494E-3</v>
      </c>
      <c r="D711" s="7">
        <v>710</v>
      </c>
      <c r="E711" s="1">
        <v>-3.7470143929904795E-3</v>
      </c>
    </row>
    <row r="712" spans="1:5" x14ac:dyDescent="0.35">
      <c r="A712" s="15">
        <v>42717</v>
      </c>
      <c r="B712">
        <v>6968.57</v>
      </c>
      <c r="C712" s="1">
        <f t="shared" si="11"/>
        <v>1.1277997652665949E-2</v>
      </c>
      <c r="D712" s="7">
        <v>711</v>
      </c>
      <c r="E712" s="1">
        <v>-3.7340373926777787E-3</v>
      </c>
    </row>
    <row r="713" spans="1:5" x14ac:dyDescent="0.35">
      <c r="A713" s="15">
        <v>42718</v>
      </c>
      <c r="B713">
        <v>6949.19</v>
      </c>
      <c r="C713" s="1">
        <f t="shared" si="11"/>
        <v>-2.7849327083806982E-3</v>
      </c>
      <c r="D713" s="7">
        <v>712</v>
      </c>
      <c r="E713" s="1">
        <v>-3.7194683471013516E-3</v>
      </c>
    </row>
    <row r="714" spans="1:5" x14ac:dyDescent="0.35">
      <c r="A714" s="15">
        <v>42719</v>
      </c>
      <c r="B714">
        <v>6999.01</v>
      </c>
      <c r="C714" s="1">
        <f t="shared" si="11"/>
        <v>7.1436044599121132E-3</v>
      </c>
      <c r="D714" s="7">
        <v>713</v>
      </c>
      <c r="E714" s="1">
        <v>-3.7126286781822147E-3</v>
      </c>
    </row>
    <row r="715" spans="1:5" x14ac:dyDescent="0.35">
      <c r="A715" s="15">
        <v>42720</v>
      </c>
      <c r="B715">
        <v>7011.64</v>
      </c>
      <c r="C715" s="1">
        <f t="shared" si="11"/>
        <v>1.8029147000535556E-3</v>
      </c>
      <c r="D715" s="7">
        <v>714</v>
      </c>
      <c r="E715" s="1">
        <v>-3.7114121948214267E-3</v>
      </c>
    </row>
    <row r="716" spans="1:5" x14ac:dyDescent="0.35">
      <c r="A716" s="15">
        <v>42723</v>
      </c>
      <c r="B716">
        <v>7017.16</v>
      </c>
      <c r="C716" s="1">
        <f t="shared" si="11"/>
        <v>7.8695259535746292E-4</v>
      </c>
      <c r="D716" s="7">
        <v>715</v>
      </c>
      <c r="E716" s="1">
        <v>-3.6962964794286148E-3</v>
      </c>
    </row>
    <row r="717" spans="1:5" x14ac:dyDescent="0.35">
      <c r="A717" s="15">
        <v>42724</v>
      </c>
      <c r="B717">
        <v>7043.96</v>
      </c>
      <c r="C717" s="1">
        <f t="shared" si="11"/>
        <v>3.8119342487948939E-3</v>
      </c>
      <c r="D717" s="7">
        <v>716</v>
      </c>
      <c r="E717" s="1">
        <v>-3.6904370526456664E-3</v>
      </c>
    </row>
    <row r="718" spans="1:5" x14ac:dyDescent="0.35">
      <c r="A718" s="15">
        <v>42725</v>
      </c>
      <c r="B718">
        <v>7041.42</v>
      </c>
      <c r="C718" s="1">
        <f t="shared" si="11"/>
        <v>-3.6065765034842069E-4</v>
      </c>
      <c r="D718" s="7">
        <v>717</v>
      </c>
      <c r="E718" s="1">
        <v>-3.6852016303672601E-3</v>
      </c>
    </row>
    <row r="719" spans="1:5" x14ac:dyDescent="0.35">
      <c r="A719" s="15">
        <v>42726</v>
      </c>
      <c r="B719">
        <v>7063.68</v>
      </c>
      <c r="C719" s="1">
        <f t="shared" si="11"/>
        <v>3.1563077865488184E-3</v>
      </c>
      <c r="D719" s="7">
        <v>718</v>
      </c>
      <c r="E719" s="1">
        <v>-3.681658850825198E-3</v>
      </c>
    </row>
    <row r="720" spans="1:5" x14ac:dyDescent="0.35">
      <c r="A720" s="15">
        <v>42727</v>
      </c>
      <c r="B720">
        <v>7068.17</v>
      </c>
      <c r="C720" s="1">
        <f t="shared" si="11"/>
        <v>6.3544407152416949E-4</v>
      </c>
      <c r="D720" s="7">
        <v>719</v>
      </c>
      <c r="E720" s="1">
        <v>-3.6792046265940056E-3</v>
      </c>
    </row>
    <row r="721" spans="1:5" x14ac:dyDescent="0.35">
      <c r="A721" s="15">
        <v>42732</v>
      </c>
      <c r="B721">
        <v>7106.08</v>
      </c>
      <c r="C721" s="1">
        <f t="shared" si="11"/>
        <v>5.3491493933651617E-3</v>
      </c>
      <c r="D721" s="7">
        <v>720</v>
      </c>
      <c r="E721" s="1">
        <v>-3.6722153071346905E-3</v>
      </c>
    </row>
    <row r="722" spans="1:5" x14ac:dyDescent="0.35">
      <c r="A722" s="15">
        <v>42733</v>
      </c>
      <c r="B722">
        <v>7120.26</v>
      </c>
      <c r="C722" s="1">
        <f t="shared" si="11"/>
        <v>1.9934859838759739E-3</v>
      </c>
      <c r="D722" s="7">
        <v>721</v>
      </c>
      <c r="E722" s="1">
        <v>-3.6590697633499835E-3</v>
      </c>
    </row>
    <row r="723" spans="1:5" x14ac:dyDescent="0.35">
      <c r="A723" s="15">
        <v>42734</v>
      </c>
      <c r="B723">
        <v>7142.83</v>
      </c>
      <c r="C723" s="1">
        <f t="shared" si="11"/>
        <v>3.1648147545197524E-3</v>
      </c>
      <c r="D723" s="7">
        <v>722</v>
      </c>
      <c r="E723" s="1">
        <v>-3.6464920807213748E-3</v>
      </c>
    </row>
    <row r="724" spans="1:5" x14ac:dyDescent="0.35">
      <c r="A724" s="15">
        <v>42738</v>
      </c>
      <c r="B724">
        <v>7177.89</v>
      </c>
      <c r="C724" s="1">
        <f t="shared" si="11"/>
        <v>4.8964116394265012E-3</v>
      </c>
      <c r="D724" s="7">
        <v>723</v>
      </c>
      <c r="E724" s="1">
        <v>-3.6461116068244861E-3</v>
      </c>
    </row>
    <row r="725" spans="1:5" x14ac:dyDescent="0.35">
      <c r="A725" s="15">
        <v>42739</v>
      </c>
      <c r="B725">
        <v>7189.74</v>
      </c>
      <c r="C725" s="1">
        <f t="shared" si="11"/>
        <v>1.6495417388915255E-3</v>
      </c>
      <c r="D725" s="7">
        <v>724</v>
      </c>
      <c r="E725" s="1">
        <v>-3.6436329647205131E-3</v>
      </c>
    </row>
    <row r="726" spans="1:5" x14ac:dyDescent="0.35">
      <c r="A726" s="15">
        <v>42740</v>
      </c>
      <c r="B726">
        <v>7195.31</v>
      </c>
      <c r="C726" s="1">
        <f t="shared" si="11"/>
        <v>7.7441514327302125E-4</v>
      </c>
      <c r="D726" s="7">
        <v>725</v>
      </c>
      <c r="E726" s="1">
        <v>-3.6404154151866751E-3</v>
      </c>
    </row>
    <row r="727" spans="1:5" x14ac:dyDescent="0.35">
      <c r="A727" s="15">
        <v>42741</v>
      </c>
      <c r="B727">
        <v>7210.05</v>
      </c>
      <c r="C727" s="1">
        <f t="shared" si="11"/>
        <v>2.0464611983683346E-3</v>
      </c>
      <c r="D727" s="7">
        <v>726</v>
      </c>
      <c r="E727" s="1">
        <v>-3.6343875482442245E-3</v>
      </c>
    </row>
    <row r="728" spans="1:5" x14ac:dyDescent="0.35">
      <c r="A728" s="15">
        <v>42744</v>
      </c>
      <c r="B728">
        <v>7237.77</v>
      </c>
      <c r="C728" s="1">
        <f t="shared" si="11"/>
        <v>3.8372618171832519E-3</v>
      </c>
      <c r="D728" s="7">
        <v>727</v>
      </c>
      <c r="E728" s="1">
        <v>-3.6172955863824087E-3</v>
      </c>
    </row>
    <row r="729" spans="1:5" x14ac:dyDescent="0.35">
      <c r="A729" s="15">
        <v>42745</v>
      </c>
      <c r="B729">
        <v>7275.47</v>
      </c>
      <c r="C729" s="1">
        <f t="shared" si="11"/>
        <v>5.1952678789967217E-3</v>
      </c>
      <c r="D729" s="7">
        <v>728</v>
      </c>
      <c r="E729" s="1">
        <v>-3.6166829385525304E-3</v>
      </c>
    </row>
    <row r="730" spans="1:5" x14ac:dyDescent="0.35">
      <c r="A730" s="15">
        <v>42746</v>
      </c>
      <c r="B730">
        <v>7290.49</v>
      </c>
      <c r="C730" s="1">
        <f t="shared" si="11"/>
        <v>2.0623433434751137E-3</v>
      </c>
      <c r="D730" s="7">
        <v>729</v>
      </c>
      <c r="E730" s="1">
        <v>-3.6161664437962772E-3</v>
      </c>
    </row>
    <row r="731" spans="1:5" x14ac:dyDescent="0.35">
      <c r="A731" s="15">
        <v>42747</v>
      </c>
      <c r="B731">
        <v>7292.37</v>
      </c>
      <c r="C731" s="1">
        <f t="shared" si="11"/>
        <v>2.5783694150734621E-4</v>
      </c>
      <c r="D731" s="7">
        <v>730</v>
      </c>
      <c r="E731" s="1">
        <v>-3.6151094534137237E-3</v>
      </c>
    </row>
    <row r="732" spans="1:5" x14ac:dyDescent="0.35">
      <c r="A732" s="15">
        <v>42748</v>
      </c>
      <c r="B732">
        <v>7337.81</v>
      </c>
      <c r="C732" s="1">
        <f t="shared" si="11"/>
        <v>6.2118369173450698E-3</v>
      </c>
      <c r="D732" s="7">
        <v>731</v>
      </c>
      <c r="E732" s="1">
        <v>-3.6074440605569419E-3</v>
      </c>
    </row>
    <row r="733" spans="1:5" x14ac:dyDescent="0.35">
      <c r="A733" s="15">
        <v>42751</v>
      </c>
      <c r="B733">
        <v>7327.13</v>
      </c>
      <c r="C733" s="1">
        <f t="shared" si="11"/>
        <v>-1.4565353677724786E-3</v>
      </c>
      <c r="D733" s="7">
        <v>732</v>
      </c>
      <c r="E733" s="1">
        <v>-3.599518178186047E-3</v>
      </c>
    </row>
    <row r="734" spans="1:5" x14ac:dyDescent="0.35">
      <c r="A734" s="15">
        <v>42752</v>
      </c>
      <c r="B734">
        <v>7220.38</v>
      </c>
      <c r="C734" s="1">
        <f t="shared" si="11"/>
        <v>-1.4676314517617813E-2</v>
      </c>
      <c r="D734" s="7">
        <v>733</v>
      </c>
      <c r="E734" s="1">
        <v>-3.599284029646873E-3</v>
      </c>
    </row>
    <row r="735" spans="1:5" x14ac:dyDescent="0.35">
      <c r="A735" s="15">
        <v>42753</v>
      </c>
      <c r="B735">
        <v>7247.61</v>
      </c>
      <c r="C735" s="1">
        <f t="shared" si="11"/>
        <v>3.7641762472694559E-3</v>
      </c>
      <c r="D735" s="7">
        <v>734</v>
      </c>
      <c r="E735" s="1">
        <v>-3.5989687053739495E-3</v>
      </c>
    </row>
    <row r="736" spans="1:5" x14ac:dyDescent="0.35">
      <c r="A736" s="15">
        <v>42754</v>
      </c>
      <c r="B736">
        <v>7208.44</v>
      </c>
      <c r="C736" s="1">
        <f t="shared" si="11"/>
        <v>-5.4191976177489012E-3</v>
      </c>
      <c r="D736" s="7">
        <v>735</v>
      </c>
      <c r="E736" s="1">
        <v>-3.5938674530869357E-3</v>
      </c>
    </row>
    <row r="737" spans="1:5" x14ac:dyDescent="0.35">
      <c r="A737" s="15">
        <v>42755</v>
      </c>
      <c r="B737">
        <v>7198.44</v>
      </c>
      <c r="C737" s="1">
        <f t="shared" si="11"/>
        <v>-1.3882258484801656E-3</v>
      </c>
      <c r="D737" s="7">
        <v>736</v>
      </c>
      <c r="E737" s="1">
        <v>-3.589734863701574E-3</v>
      </c>
    </row>
    <row r="738" spans="1:5" x14ac:dyDescent="0.35">
      <c r="A738" s="15">
        <v>42758</v>
      </c>
      <c r="B738">
        <v>7151.18</v>
      </c>
      <c r="C738" s="1">
        <f t="shared" si="11"/>
        <v>-6.5869578255501266E-3</v>
      </c>
      <c r="D738" s="7">
        <v>737</v>
      </c>
      <c r="E738" s="1">
        <v>-3.5796460769662165E-3</v>
      </c>
    </row>
    <row r="739" spans="1:5" x14ac:dyDescent="0.35">
      <c r="A739" s="15">
        <v>42759</v>
      </c>
      <c r="B739">
        <v>7150.34</v>
      </c>
      <c r="C739" s="1">
        <f t="shared" si="11"/>
        <v>-1.1747003129267437E-4</v>
      </c>
      <c r="D739" s="7">
        <v>738</v>
      </c>
      <c r="E739" s="1">
        <v>-3.5728682101949217E-3</v>
      </c>
    </row>
    <row r="740" spans="1:5" x14ac:dyDescent="0.35">
      <c r="A740" s="15">
        <v>42760</v>
      </c>
      <c r="B740">
        <v>7164.43</v>
      </c>
      <c r="C740" s="1">
        <f t="shared" si="11"/>
        <v>1.9685967082018157E-3</v>
      </c>
      <c r="D740" s="7">
        <v>739</v>
      </c>
      <c r="E740" s="1">
        <v>-3.5693421812395096E-3</v>
      </c>
    </row>
    <row r="741" spans="1:5" x14ac:dyDescent="0.35">
      <c r="A741" s="15">
        <v>42761</v>
      </c>
      <c r="B741">
        <v>7161.49</v>
      </c>
      <c r="C741" s="1">
        <f t="shared" si="11"/>
        <v>-4.1044484979321165E-4</v>
      </c>
      <c r="D741" s="7">
        <v>740</v>
      </c>
      <c r="E741" s="1">
        <v>-3.5637196130949007E-3</v>
      </c>
    </row>
    <row r="742" spans="1:5" x14ac:dyDescent="0.35">
      <c r="A742" s="15">
        <v>42762</v>
      </c>
      <c r="B742">
        <v>7184.49</v>
      </c>
      <c r="C742" s="1">
        <f t="shared" si="11"/>
        <v>3.2064759195511009E-3</v>
      </c>
      <c r="D742" s="7">
        <v>741</v>
      </c>
      <c r="E742" s="1">
        <v>-3.562504444126131E-3</v>
      </c>
    </row>
    <row r="743" spans="1:5" x14ac:dyDescent="0.35">
      <c r="A743" s="15">
        <v>42765</v>
      </c>
      <c r="B743">
        <v>7118.48</v>
      </c>
      <c r="C743" s="1">
        <f t="shared" si="11"/>
        <v>-9.2303163138005261E-3</v>
      </c>
      <c r="D743" s="7">
        <v>742</v>
      </c>
      <c r="E743" s="1">
        <v>-3.5382420734022106E-3</v>
      </c>
    </row>
    <row r="744" spans="1:5" x14ac:dyDescent="0.35">
      <c r="A744" s="15">
        <v>42766</v>
      </c>
      <c r="B744">
        <v>7099.15</v>
      </c>
      <c r="C744" s="1">
        <f t="shared" si="11"/>
        <v>-2.7191609164447452E-3</v>
      </c>
      <c r="D744" s="7">
        <v>743</v>
      </c>
      <c r="E744" s="1">
        <v>-3.5222206486322785E-3</v>
      </c>
    </row>
    <row r="745" spans="1:5" x14ac:dyDescent="0.35">
      <c r="A745" s="15">
        <v>42767</v>
      </c>
      <c r="B745">
        <v>7107.65</v>
      </c>
      <c r="C745" s="1">
        <f t="shared" si="11"/>
        <v>1.1966102168322152E-3</v>
      </c>
      <c r="D745" s="7">
        <v>744</v>
      </c>
      <c r="E745" s="1">
        <v>-3.5212994990591637E-3</v>
      </c>
    </row>
    <row r="746" spans="1:5" x14ac:dyDescent="0.35">
      <c r="A746" s="15">
        <v>42768</v>
      </c>
      <c r="B746">
        <v>7140.75</v>
      </c>
      <c r="C746" s="1">
        <f t="shared" si="11"/>
        <v>4.6461440643395732E-3</v>
      </c>
      <c r="D746" s="7">
        <v>745</v>
      </c>
      <c r="E746" s="1">
        <v>-3.5143450511870289E-3</v>
      </c>
    </row>
    <row r="747" spans="1:5" x14ac:dyDescent="0.35">
      <c r="A747" s="15">
        <v>42769</v>
      </c>
      <c r="B747">
        <v>7188.3</v>
      </c>
      <c r="C747" s="1">
        <f t="shared" si="11"/>
        <v>6.6368914256521279E-3</v>
      </c>
      <c r="D747" s="7">
        <v>746</v>
      </c>
      <c r="E747" s="1">
        <v>-3.5052463443313534E-3</v>
      </c>
    </row>
    <row r="748" spans="1:5" x14ac:dyDescent="0.35">
      <c r="A748" s="15">
        <v>42772</v>
      </c>
      <c r="B748">
        <v>7172.15</v>
      </c>
      <c r="C748" s="1">
        <f t="shared" si="11"/>
        <v>-2.2492340850939095E-3</v>
      </c>
      <c r="D748" s="7">
        <v>747</v>
      </c>
      <c r="E748" s="1">
        <v>-3.5034225738144616E-3</v>
      </c>
    </row>
    <row r="749" spans="1:5" x14ac:dyDescent="0.35">
      <c r="A749" s="15">
        <v>42773</v>
      </c>
      <c r="B749">
        <v>7186.22</v>
      </c>
      <c r="C749" s="1">
        <f t="shared" si="11"/>
        <v>1.9598331152505515E-3</v>
      </c>
      <c r="D749" s="7">
        <v>748</v>
      </c>
      <c r="E749" s="1">
        <v>-3.5031945900587756E-3</v>
      </c>
    </row>
    <row r="750" spans="1:5" x14ac:dyDescent="0.35">
      <c r="A750" s="15">
        <v>42774</v>
      </c>
      <c r="B750">
        <v>7188.82</v>
      </c>
      <c r="C750" s="1">
        <f t="shared" si="11"/>
        <v>3.6173812780358749E-4</v>
      </c>
      <c r="D750" s="7">
        <v>749</v>
      </c>
      <c r="E750" s="1">
        <v>-3.479900818238576E-3</v>
      </c>
    </row>
    <row r="751" spans="1:5" x14ac:dyDescent="0.35">
      <c r="A751" s="15">
        <v>42775</v>
      </c>
      <c r="B751">
        <v>7229.5</v>
      </c>
      <c r="C751" s="1">
        <f t="shared" si="11"/>
        <v>5.6428360506580533E-3</v>
      </c>
      <c r="D751" s="7">
        <v>750</v>
      </c>
      <c r="E751" s="1">
        <v>-3.477836991501E-3</v>
      </c>
    </row>
    <row r="752" spans="1:5" x14ac:dyDescent="0.35">
      <c r="A752" s="15">
        <v>42776</v>
      </c>
      <c r="B752">
        <v>7258.75</v>
      </c>
      <c r="C752" s="1">
        <f t="shared" si="11"/>
        <v>4.0377602180785436E-3</v>
      </c>
      <c r="D752" s="7">
        <v>751</v>
      </c>
      <c r="E752" s="1">
        <v>-3.4651268954079368E-3</v>
      </c>
    </row>
    <row r="753" spans="1:5" x14ac:dyDescent="0.35">
      <c r="A753" s="15">
        <v>42779</v>
      </c>
      <c r="B753">
        <v>7278.92</v>
      </c>
      <c r="C753" s="1">
        <f t="shared" si="11"/>
        <v>2.7748618509260544E-3</v>
      </c>
      <c r="D753" s="7">
        <v>752</v>
      </c>
      <c r="E753" s="1">
        <v>-3.4347248013190481E-3</v>
      </c>
    </row>
    <row r="754" spans="1:5" x14ac:dyDescent="0.35">
      <c r="A754" s="15">
        <v>42780</v>
      </c>
      <c r="B754">
        <v>7268.56</v>
      </c>
      <c r="C754" s="1">
        <f t="shared" si="11"/>
        <v>-1.4243019067754399E-3</v>
      </c>
      <c r="D754" s="7">
        <v>753</v>
      </c>
      <c r="E754" s="1">
        <v>-3.4344168248135907E-3</v>
      </c>
    </row>
    <row r="755" spans="1:5" x14ac:dyDescent="0.35">
      <c r="A755" s="15">
        <v>42781</v>
      </c>
      <c r="B755">
        <v>7302.41</v>
      </c>
      <c r="C755" s="1">
        <f t="shared" si="11"/>
        <v>4.6462330091496555E-3</v>
      </c>
      <c r="D755" s="7">
        <v>754</v>
      </c>
      <c r="E755" s="1">
        <v>-3.4302663824332747E-3</v>
      </c>
    </row>
    <row r="756" spans="1:5" x14ac:dyDescent="0.35">
      <c r="A756" s="15">
        <v>42782</v>
      </c>
      <c r="B756">
        <v>7277.92</v>
      </c>
      <c r="C756" s="1">
        <f t="shared" si="11"/>
        <v>-3.3593235586453019E-3</v>
      </c>
      <c r="D756" s="7">
        <v>755</v>
      </c>
      <c r="E756" s="1">
        <v>-3.4284761681574742E-3</v>
      </c>
    </row>
    <row r="757" spans="1:5" x14ac:dyDescent="0.35">
      <c r="A757" s="15">
        <v>42783</v>
      </c>
      <c r="B757">
        <v>7299.96</v>
      </c>
      <c r="C757" s="1">
        <f t="shared" si="11"/>
        <v>3.0237615885008702E-3</v>
      </c>
      <c r="D757" s="7">
        <v>756</v>
      </c>
      <c r="E757" s="1">
        <v>-3.4233677395482985E-3</v>
      </c>
    </row>
    <row r="758" spans="1:5" x14ac:dyDescent="0.35">
      <c r="A758" s="15">
        <v>42786</v>
      </c>
      <c r="B758">
        <v>7299.86</v>
      </c>
      <c r="C758" s="1">
        <f t="shared" si="11"/>
        <v>-1.3698799026525042E-5</v>
      </c>
      <c r="D758" s="7">
        <v>757</v>
      </c>
      <c r="E758" s="1">
        <v>-3.4186105543933423E-3</v>
      </c>
    </row>
    <row r="759" spans="1:5" x14ac:dyDescent="0.35">
      <c r="A759" s="15">
        <v>42787</v>
      </c>
      <c r="B759">
        <v>7274.83</v>
      </c>
      <c r="C759" s="1">
        <f t="shared" si="11"/>
        <v>-3.4347248013190481E-3</v>
      </c>
      <c r="D759" s="7">
        <v>758</v>
      </c>
      <c r="E759" s="1">
        <v>-3.3912817104025154E-3</v>
      </c>
    </row>
    <row r="760" spans="1:5" x14ac:dyDescent="0.35">
      <c r="A760" s="15">
        <v>42788</v>
      </c>
      <c r="B760">
        <v>7302.25</v>
      </c>
      <c r="C760" s="1">
        <f t="shared" si="11"/>
        <v>3.7620747557219935E-3</v>
      </c>
      <c r="D760" s="7">
        <v>759</v>
      </c>
      <c r="E760" s="1">
        <v>-3.3727111807553586E-3</v>
      </c>
    </row>
    <row r="761" spans="1:5" x14ac:dyDescent="0.35">
      <c r="A761" s="15">
        <v>42789</v>
      </c>
      <c r="B761">
        <v>7271.37</v>
      </c>
      <c r="C761" s="1">
        <f t="shared" si="11"/>
        <v>-4.2378003837559124E-3</v>
      </c>
      <c r="D761" s="7">
        <v>760</v>
      </c>
      <c r="E761" s="1">
        <v>-3.3598665629826566E-3</v>
      </c>
    </row>
    <row r="762" spans="1:5" x14ac:dyDescent="0.35">
      <c r="A762" s="15">
        <v>42790</v>
      </c>
      <c r="B762">
        <v>7243.7</v>
      </c>
      <c r="C762" s="1">
        <f t="shared" si="11"/>
        <v>-3.812593878953472E-3</v>
      </c>
      <c r="D762" s="7">
        <v>761</v>
      </c>
      <c r="E762" s="1">
        <v>-3.3593235586453019E-3</v>
      </c>
    </row>
    <row r="763" spans="1:5" x14ac:dyDescent="0.35">
      <c r="A763" s="15">
        <v>42793</v>
      </c>
      <c r="B763">
        <v>7253</v>
      </c>
      <c r="C763" s="1">
        <f t="shared" si="11"/>
        <v>1.2830508013300511E-3</v>
      </c>
      <c r="D763" s="7">
        <v>762</v>
      </c>
      <c r="E763" s="1">
        <v>-3.3514840168080602E-3</v>
      </c>
    </row>
    <row r="764" spans="1:5" x14ac:dyDescent="0.35">
      <c r="A764" s="15">
        <v>42794</v>
      </c>
      <c r="B764">
        <v>7263.44</v>
      </c>
      <c r="C764" s="1">
        <f t="shared" si="11"/>
        <v>1.4383694349232017E-3</v>
      </c>
      <c r="D764" s="7">
        <v>763</v>
      </c>
      <c r="E764" s="1">
        <v>-3.345507484191274E-3</v>
      </c>
    </row>
    <row r="765" spans="1:5" x14ac:dyDescent="0.35">
      <c r="A765" s="15">
        <v>42795</v>
      </c>
      <c r="B765">
        <v>7382.9</v>
      </c>
      <c r="C765" s="1">
        <f t="shared" si="11"/>
        <v>1.6312969539546304E-2</v>
      </c>
      <c r="D765" s="7">
        <v>764</v>
      </c>
      <c r="E765" s="1">
        <v>-3.3403737370253208E-3</v>
      </c>
    </row>
    <row r="766" spans="1:5" x14ac:dyDescent="0.35">
      <c r="A766" s="15">
        <v>42796</v>
      </c>
      <c r="B766">
        <v>7382.35</v>
      </c>
      <c r="C766" s="1">
        <f t="shared" si="11"/>
        <v>-7.4499246576048932E-5</v>
      </c>
      <c r="D766" s="7">
        <v>765</v>
      </c>
      <c r="E766" s="1">
        <v>-3.3306494675750548E-3</v>
      </c>
    </row>
    <row r="767" spans="1:5" x14ac:dyDescent="0.35">
      <c r="A767" s="15">
        <v>42797</v>
      </c>
      <c r="B767">
        <v>7374.26</v>
      </c>
      <c r="C767" s="1">
        <f t="shared" si="11"/>
        <v>-1.0964579006284487E-3</v>
      </c>
      <c r="D767" s="7">
        <v>766</v>
      </c>
      <c r="E767" s="1">
        <v>-3.3018351441987258E-3</v>
      </c>
    </row>
    <row r="768" spans="1:5" x14ac:dyDescent="0.35">
      <c r="A768" s="15">
        <v>42800</v>
      </c>
      <c r="B768">
        <v>7350.12</v>
      </c>
      <c r="C768" s="1">
        <f t="shared" si="11"/>
        <v>-3.2789185864590133E-3</v>
      </c>
      <c r="D768" s="7">
        <v>767</v>
      </c>
      <c r="E768" s="1">
        <v>-3.2943631860473731E-3</v>
      </c>
    </row>
    <row r="769" spans="1:5" x14ac:dyDescent="0.35">
      <c r="A769" s="15">
        <v>42801</v>
      </c>
      <c r="B769">
        <v>7338.99</v>
      </c>
      <c r="C769" s="1">
        <f t="shared" si="11"/>
        <v>-1.5154086435420315E-3</v>
      </c>
      <c r="D769" s="7">
        <v>768</v>
      </c>
      <c r="E769" s="1">
        <v>-3.2789185864590133E-3</v>
      </c>
    </row>
    <row r="770" spans="1:5" x14ac:dyDescent="0.35">
      <c r="A770" s="15">
        <v>42802</v>
      </c>
      <c r="B770">
        <v>7334.61</v>
      </c>
      <c r="C770" s="1">
        <f t="shared" si="11"/>
        <v>-5.9699053130594145E-4</v>
      </c>
      <c r="D770" s="7">
        <v>769</v>
      </c>
      <c r="E770" s="1">
        <v>-3.2412887862903581E-3</v>
      </c>
    </row>
    <row r="771" spans="1:5" x14ac:dyDescent="0.35">
      <c r="A771" s="15">
        <v>42803</v>
      </c>
      <c r="B771">
        <v>7314.96</v>
      </c>
      <c r="C771" s="1">
        <f t="shared" ref="C771:C834" si="12">LN(B771/B770)</f>
        <v>-2.6826742060909146E-3</v>
      </c>
      <c r="D771" s="7">
        <v>770</v>
      </c>
      <c r="E771" s="1">
        <v>-3.2360565955444256E-3</v>
      </c>
    </row>
    <row r="772" spans="1:5" x14ac:dyDescent="0.35">
      <c r="A772" s="15">
        <v>42804</v>
      </c>
      <c r="B772">
        <v>7343.08</v>
      </c>
      <c r="C772" s="1">
        <f t="shared" si="12"/>
        <v>3.8368068986585108E-3</v>
      </c>
      <c r="D772" s="7">
        <v>771</v>
      </c>
      <c r="E772" s="1">
        <v>-3.208476467366004E-3</v>
      </c>
    </row>
    <row r="773" spans="1:5" x14ac:dyDescent="0.35">
      <c r="A773" s="15">
        <v>42807</v>
      </c>
      <c r="B773">
        <v>7367.08</v>
      </c>
      <c r="C773" s="1">
        <f t="shared" si="12"/>
        <v>3.2630537390532437E-3</v>
      </c>
      <c r="D773" s="7">
        <v>772</v>
      </c>
      <c r="E773" s="1">
        <v>-3.1724882520875134E-3</v>
      </c>
    </row>
    <row r="774" spans="1:5" x14ac:dyDescent="0.35">
      <c r="A774" s="15">
        <v>42808</v>
      </c>
      <c r="B774">
        <v>7357.85</v>
      </c>
      <c r="C774" s="1">
        <f t="shared" si="12"/>
        <v>-1.2536563785177266E-3</v>
      </c>
      <c r="D774" s="7">
        <v>773</v>
      </c>
      <c r="E774" s="1">
        <v>-3.1630693651507318E-3</v>
      </c>
    </row>
    <row r="775" spans="1:5" x14ac:dyDescent="0.35">
      <c r="A775" s="15">
        <v>42809</v>
      </c>
      <c r="B775">
        <v>7368.64</v>
      </c>
      <c r="C775" s="1">
        <f t="shared" si="12"/>
        <v>1.4653867867813336E-3</v>
      </c>
      <c r="D775" s="7">
        <v>774</v>
      </c>
      <c r="E775" s="1">
        <v>-3.1629786346395877E-3</v>
      </c>
    </row>
    <row r="776" spans="1:5" x14ac:dyDescent="0.35">
      <c r="A776" s="15">
        <v>42810</v>
      </c>
      <c r="B776">
        <v>7415.95</v>
      </c>
      <c r="C776" s="1">
        <f t="shared" si="12"/>
        <v>6.3999287746356378E-3</v>
      </c>
      <c r="D776" s="7">
        <v>775</v>
      </c>
      <c r="E776" s="1">
        <v>-3.1627812504566605E-3</v>
      </c>
    </row>
    <row r="777" spans="1:5" x14ac:dyDescent="0.35">
      <c r="A777" s="15">
        <v>42811</v>
      </c>
      <c r="B777">
        <v>7424.96</v>
      </c>
      <c r="C777" s="1">
        <f t="shared" si="12"/>
        <v>1.2142114071118449E-3</v>
      </c>
      <c r="D777" s="7">
        <v>776</v>
      </c>
      <c r="E777" s="1">
        <v>-3.1559411988748795E-3</v>
      </c>
    </row>
    <row r="778" spans="1:5" x14ac:dyDescent="0.35">
      <c r="A778" s="15">
        <v>42814</v>
      </c>
      <c r="B778">
        <v>7429.81</v>
      </c>
      <c r="C778" s="1">
        <f t="shared" si="12"/>
        <v>6.5298892844998146E-4</v>
      </c>
      <c r="D778" s="7">
        <v>777</v>
      </c>
      <c r="E778" s="1">
        <v>-3.1492422242466308E-3</v>
      </c>
    </row>
    <row r="779" spans="1:5" x14ac:dyDescent="0.35">
      <c r="A779" s="15">
        <v>42815</v>
      </c>
      <c r="B779">
        <v>7378.34</v>
      </c>
      <c r="C779" s="1">
        <f t="shared" si="12"/>
        <v>-6.9516053353087812E-3</v>
      </c>
      <c r="D779" s="7">
        <v>778</v>
      </c>
      <c r="E779" s="1">
        <v>-3.1177012155766135E-3</v>
      </c>
    </row>
    <row r="780" spans="1:5" x14ac:dyDescent="0.35">
      <c r="A780" s="15">
        <v>42816</v>
      </c>
      <c r="B780">
        <v>7324.72</v>
      </c>
      <c r="C780" s="1">
        <f t="shared" si="12"/>
        <v>-7.2937521454515984E-3</v>
      </c>
      <c r="D780" s="7">
        <v>779</v>
      </c>
      <c r="E780" s="1">
        <v>-3.1111515352877008E-3</v>
      </c>
    </row>
    <row r="781" spans="1:5" x14ac:dyDescent="0.35">
      <c r="A781" s="15">
        <v>42817</v>
      </c>
      <c r="B781">
        <v>7340.71</v>
      </c>
      <c r="C781" s="1">
        <f t="shared" si="12"/>
        <v>2.1806392770327846E-3</v>
      </c>
      <c r="D781" s="7">
        <v>780</v>
      </c>
      <c r="E781" s="1">
        <v>-3.0976588464230186E-3</v>
      </c>
    </row>
    <row r="782" spans="1:5" x14ac:dyDescent="0.35">
      <c r="A782" s="15">
        <v>42818</v>
      </c>
      <c r="B782">
        <v>7336.82</v>
      </c>
      <c r="C782" s="1">
        <f t="shared" si="12"/>
        <v>-5.3006195062516948E-4</v>
      </c>
      <c r="D782" s="7">
        <v>781</v>
      </c>
      <c r="E782" s="1">
        <v>-3.0976334597514151E-3</v>
      </c>
    </row>
    <row r="783" spans="1:5" x14ac:dyDescent="0.35">
      <c r="A783" s="15">
        <v>42821</v>
      </c>
      <c r="B783">
        <v>7293.5</v>
      </c>
      <c r="C783" s="1">
        <f t="shared" si="12"/>
        <v>-5.9219656988312146E-3</v>
      </c>
      <c r="D783" s="7">
        <v>782</v>
      </c>
      <c r="E783" s="1">
        <v>-3.0962899114151013E-3</v>
      </c>
    </row>
    <row r="784" spans="1:5" x14ac:dyDescent="0.35">
      <c r="A784" s="15">
        <v>42822</v>
      </c>
      <c r="B784">
        <v>7343.42</v>
      </c>
      <c r="C784" s="1">
        <f t="shared" si="12"/>
        <v>6.8211336204288394E-3</v>
      </c>
      <c r="D784" s="7">
        <v>783</v>
      </c>
      <c r="E784" s="1">
        <v>-3.0820937827585886E-3</v>
      </c>
    </row>
    <row r="785" spans="1:5" x14ac:dyDescent="0.35">
      <c r="A785" s="15">
        <v>42823</v>
      </c>
      <c r="B785">
        <v>7373.72</v>
      </c>
      <c r="C785" s="1">
        <f t="shared" si="12"/>
        <v>4.1176536761279312E-3</v>
      </c>
      <c r="D785" s="7">
        <v>784</v>
      </c>
      <c r="E785" s="1">
        <v>-3.0659442451380198E-3</v>
      </c>
    </row>
    <row r="786" spans="1:5" x14ac:dyDescent="0.35">
      <c r="A786" s="15">
        <v>42824</v>
      </c>
      <c r="B786">
        <v>7369.52</v>
      </c>
      <c r="C786" s="1">
        <f t="shared" si="12"/>
        <v>-5.6975266137103636E-4</v>
      </c>
      <c r="D786" s="7">
        <v>785</v>
      </c>
      <c r="E786" s="1">
        <v>-3.0631433967879449E-3</v>
      </c>
    </row>
    <row r="787" spans="1:5" x14ac:dyDescent="0.35">
      <c r="A787" s="15">
        <v>42825</v>
      </c>
      <c r="B787">
        <v>7322.92</v>
      </c>
      <c r="C787" s="1">
        <f t="shared" si="12"/>
        <v>-6.343419644557321E-3</v>
      </c>
      <c r="D787" s="7">
        <v>786</v>
      </c>
      <c r="E787" s="1">
        <v>-3.0351869186509397E-3</v>
      </c>
    </row>
    <row r="788" spans="1:5" x14ac:dyDescent="0.35">
      <c r="A788" s="15">
        <v>42828</v>
      </c>
      <c r="B788">
        <v>7282.69</v>
      </c>
      <c r="C788" s="1">
        <f t="shared" si="12"/>
        <v>-5.5088560820023497E-3</v>
      </c>
      <c r="D788" s="7">
        <v>787</v>
      </c>
      <c r="E788" s="1">
        <v>-3.0349399045197733E-3</v>
      </c>
    </row>
    <row r="789" spans="1:5" x14ac:dyDescent="0.35">
      <c r="A789" s="15">
        <v>42829</v>
      </c>
      <c r="B789">
        <v>7321.82</v>
      </c>
      <c r="C789" s="1">
        <f t="shared" si="12"/>
        <v>5.3586314959639843E-3</v>
      </c>
      <c r="D789" s="7">
        <v>788</v>
      </c>
      <c r="E789" s="1">
        <v>-3.0334828251790064E-3</v>
      </c>
    </row>
    <row r="790" spans="1:5" x14ac:dyDescent="0.35">
      <c r="A790" s="15">
        <v>42830</v>
      </c>
      <c r="B790">
        <v>7331.68</v>
      </c>
      <c r="C790" s="1">
        <f t="shared" si="12"/>
        <v>1.3457537773340956E-3</v>
      </c>
      <c r="D790" s="7">
        <v>789</v>
      </c>
      <c r="E790" s="1">
        <v>-3.0327338562189709E-3</v>
      </c>
    </row>
    <row r="791" spans="1:5" x14ac:dyDescent="0.35">
      <c r="A791" s="15">
        <v>42831</v>
      </c>
      <c r="B791">
        <v>7303.2</v>
      </c>
      <c r="C791" s="1">
        <f t="shared" si="12"/>
        <v>-3.8920764573211358E-3</v>
      </c>
      <c r="D791" s="7">
        <v>790</v>
      </c>
      <c r="E791" s="1">
        <v>-3.028138685692178E-3</v>
      </c>
    </row>
    <row r="792" spans="1:5" x14ac:dyDescent="0.35">
      <c r="A792" s="15">
        <v>42832</v>
      </c>
      <c r="B792">
        <v>7349.37</v>
      </c>
      <c r="C792" s="1">
        <f t="shared" si="12"/>
        <v>6.3019869966177951E-3</v>
      </c>
      <c r="D792" s="7">
        <v>791</v>
      </c>
      <c r="E792" s="1">
        <v>-3.0254626616714408E-3</v>
      </c>
    </row>
    <row r="793" spans="1:5" x14ac:dyDescent="0.35">
      <c r="A793" s="15">
        <v>42835</v>
      </c>
      <c r="B793">
        <v>7348.94</v>
      </c>
      <c r="C793" s="1">
        <f t="shared" si="12"/>
        <v>-5.8510128051833772E-5</v>
      </c>
      <c r="D793" s="7">
        <v>792</v>
      </c>
      <c r="E793" s="1">
        <v>-3.0204183706807651E-3</v>
      </c>
    </row>
    <row r="794" spans="1:5" x14ac:dyDescent="0.35">
      <c r="A794" s="15">
        <v>42836</v>
      </c>
      <c r="B794">
        <v>7365.5</v>
      </c>
      <c r="C794" s="1">
        <f t="shared" si="12"/>
        <v>2.250851135556215E-3</v>
      </c>
      <c r="D794" s="7">
        <v>793</v>
      </c>
      <c r="E794" s="1">
        <v>-3.0195051178669853E-3</v>
      </c>
    </row>
    <row r="795" spans="1:5" x14ac:dyDescent="0.35">
      <c r="A795" s="15">
        <v>42837</v>
      </c>
      <c r="B795">
        <v>7348.99</v>
      </c>
      <c r="C795" s="1">
        <f t="shared" si="12"/>
        <v>-2.2440474563985694E-3</v>
      </c>
      <c r="D795" s="7">
        <v>794</v>
      </c>
      <c r="E795" s="1">
        <v>-3.0170974211415347E-3</v>
      </c>
    </row>
    <row r="796" spans="1:5" x14ac:dyDescent="0.35">
      <c r="A796" s="15">
        <v>42838</v>
      </c>
      <c r="B796">
        <v>7327.59</v>
      </c>
      <c r="C796" s="1">
        <f t="shared" si="12"/>
        <v>-2.9162127915351083E-3</v>
      </c>
      <c r="D796" s="7">
        <v>795</v>
      </c>
      <c r="E796" s="1">
        <v>-2.9997583562404542E-3</v>
      </c>
    </row>
    <row r="797" spans="1:5" x14ac:dyDescent="0.35">
      <c r="A797" s="15">
        <v>42843</v>
      </c>
      <c r="B797">
        <v>7147.5</v>
      </c>
      <c r="C797" s="1">
        <f t="shared" si="12"/>
        <v>-2.4884030810592504E-2</v>
      </c>
      <c r="D797" s="7">
        <v>796</v>
      </c>
      <c r="E797" s="1">
        <v>-2.9942117562607429E-3</v>
      </c>
    </row>
    <row r="798" spans="1:5" x14ac:dyDescent="0.35">
      <c r="A798" s="15">
        <v>42844</v>
      </c>
      <c r="B798">
        <v>7114.36</v>
      </c>
      <c r="C798" s="1">
        <f t="shared" si="12"/>
        <v>-4.647368526482485E-3</v>
      </c>
      <c r="D798" s="7">
        <v>797</v>
      </c>
      <c r="E798" s="1">
        <v>-2.9790403101539833E-3</v>
      </c>
    </row>
    <row r="799" spans="1:5" x14ac:dyDescent="0.35">
      <c r="A799" s="15">
        <v>42845</v>
      </c>
      <c r="B799">
        <v>7118.54</v>
      </c>
      <c r="C799" s="1">
        <f t="shared" si="12"/>
        <v>5.8737152936886824E-4</v>
      </c>
      <c r="D799" s="7">
        <v>798</v>
      </c>
      <c r="E799" s="1">
        <v>-2.9700815193851662E-3</v>
      </c>
    </row>
    <row r="800" spans="1:5" x14ac:dyDescent="0.35">
      <c r="A800" s="15">
        <v>42846</v>
      </c>
      <c r="B800">
        <v>7114.55</v>
      </c>
      <c r="C800" s="1">
        <f t="shared" si="12"/>
        <v>-5.6066533753661315E-4</v>
      </c>
      <c r="D800" s="7">
        <v>799</v>
      </c>
      <c r="E800" s="1">
        <v>-2.935749737402721E-3</v>
      </c>
    </row>
    <row r="801" spans="1:5" x14ac:dyDescent="0.35">
      <c r="A801" s="15">
        <v>42849</v>
      </c>
      <c r="B801">
        <v>7264.68</v>
      </c>
      <c r="C801" s="1">
        <f t="shared" si="12"/>
        <v>2.0882266372753176E-2</v>
      </c>
      <c r="D801" s="7">
        <v>800</v>
      </c>
      <c r="E801" s="1">
        <v>-2.9162127915351083E-3</v>
      </c>
    </row>
    <row r="802" spans="1:5" x14ac:dyDescent="0.35">
      <c r="A802" s="15">
        <v>42850</v>
      </c>
      <c r="B802">
        <v>7275.64</v>
      </c>
      <c r="C802" s="1">
        <f t="shared" si="12"/>
        <v>1.5075324443603157E-3</v>
      </c>
      <c r="D802" s="7">
        <v>801</v>
      </c>
      <c r="E802" s="1">
        <v>-2.9088498792877826E-3</v>
      </c>
    </row>
    <row r="803" spans="1:5" x14ac:dyDescent="0.35">
      <c r="A803" s="15">
        <v>42851</v>
      </c>
      <c r="B803">
        <v>7288.72</v>
      </c>
      <c r="C803" s="1">
        <f t="shared" si="12"/>
        <v>1.796165916878132E-3</v>
      </c>
      <c r="D803" s="7">
        <v>802</v>
      </c>
      <c r="E803" s="1">
        <v>-2.9076456487132814E-3</v>
      </c>
    </row>
    <row r="804" spans="1:5" x14ac:dyDescent="0.35">
      <c r="A804" s="15">
        <v>42852</v>
      </c>
      <c r="B804">
        <v>7237.17</v>
      </c>
      <c r="C804" s="1">
        <f t="shared" si="12"/>
        <v>-7.0977016090024254E-3</v>
      </c>
      <c r="D804" s="7">
        <v>803</v>
      </c>
      <c r="E804" s="1">
        <v>-2.9018044841012361E-3</v>
      </c>
    </row>
    <row r="805" spans="1:5" x14ac:dyDescent="0.35">
      <c r="A805" s="15">
        <v>42853</v>
      </c>
      <c r="B805">
        <v>7203.94</v>
      </c>
      <c r="C805" s="1">
        <f t="shared" si="12"/>
        <v>-4.6021474319173014E-3</v>
      </c>
      <c r="D805" s="7">
        <v>804</v>
      </c>
      <c r="E805" s="1">
        <v>-2.8942854418739419E-3</v>
      </c>
    </row>
    <row r="806" spans="1:5" x14ac:dyDescent="0.35">
      <c r="A806" s="15">
        <v>42857</v>
      </c>
      <c r="B806">
        <v>7250.05</v>
      </c>
      <c r="C806" s="1">
        <f t="shared" si="12"/>
        <v>6.3802668217749769E-3</v>
      </c>
      <c r="D806" s="7">
        <v>805</v>
      </c>
      <c r="E806" s="1">
        <v>-2.8929801372555674E-3</v>
      </c>
    </row>
    <row r="807" spans="1:5" x14ac:dyDescent="0.35">
      <c r="A807" s="15">
        <v>42858</v>
      </c>
      <c r="B807">
        <v>7234.53</v>
      </c>
      <c r="C807" s="1">
        <f t="shared" si="12"/>
        <v>-2.1429694115256493E-3</v>
      </c>
      <c r="D807" s="7">
        <v>806</v>
      </c>
      <c r="E807" s="1">
        <v>-2.8911721214077723E-3</v>
      </c>
    </row>
    <row r="808" spans="1:5" x14ac:dyDescent="0.35">
      <c r="A808" s="15">
        <v>42859</v>
      </c>
      <c r="B808">
        <v>7248.1</v>
      </c>
      <c r="C808" s="1">
        <f t="shared" si="12"/>
        <v>1.8739695719932775E-3</v>
      </c>
      <c r="D808" s="7">
        <v>807</v>
      </c>
      <c r="E808" s="1">
        <v>-2.8402517268593555E-3</v>
      </c>
    </row>
    <row r="809" spans="1:5" x14ac:dyDescent="0.35">
      <c r="A809" s="15">
        <v>42860</v>
      </c>
      <c r="B809">
        <v>7297.43</v>
      </c>
      <c r="C809" s="1">
        <f t="shared" si="12"/>
        <v>6.7828658189930538E-3</v>
      </c>
      <c r="D809" s="7">
        <v>808</v>
      </c>
      <c r="E809" s="1">
        <v>-2.8378381884843341E-3</v>
      </c>
    </row>
    <row r="810" spans="1:5" x14ac:dyDescent="0.35">
      <c r="A810" s="15">
        <v>42863</v>
      </c>
      <c r="B810">
        <v>7300.86</v>
      </c>
      <c r="C810" s="1">
        <f t="shared" si="12"/>
        <v>4.6991806069315568E-4</v>
      </c>
      <c r="D810" s="7">
        <v>809</v>
      </c>
      <c r="E810" s="1">
        <v>-2.8351293697628519E-3</v>
      </c>
    </row>
    <row r="811" spans="1:5" x14ac:dyDescent="0.35">
      <c r="A811" s="15">
        <v>42864</v>
      </c>
      <c r="B811">
        <v>7342.21</v>
      </c>
      <c r="C811" s="1">
        <f t="shared" si="12"/>
        <v>5.6477377915270903E-3</v>
      </c>
      <c r="D811" s="7">
        <v>810</v>
      </c>
      <c r="E811" s="1">
        <v>-2.8216036921495276E-3</v>
      </c>
    </row>
    <row r="812" spans="1:5" x14ac:dyDescent="0.35">
      <c r="A812" s="15">
        <v>42865</v>
      </c>
      <c r="B812">
        <v>7385.24</v>
      </c>
      <c r="C812" s="1">
        <f t="shared" si="12"/>
        <v>5.8435265364570063E-3</v>
      </c>
      <c r="D812" s="7">
        <v>811</v>
      </c>
      <c r="E812" s="1">
        <v>-2.8163561395226468E-3</v>
      </c>
    </row>
    <row r="813" spans="1:5" x14ac:dyDescent="0.35">
      <c r="A813" s="15">
        <v>42866</v>
      </c>
      <c r="B813">
        <v>7386.63</v>
      </c>
      <c r="C813" s="1">
        <f t="shared" si="12"/>
        <v>1.8819553707178811E-4</v>
      </c>
      <c r="D813" s="7">
        <v>812</v>
      </c>
      <c r="E813" s="1">
        <v>-2.8021517406119443E-3</v>
      </c>
    </row>
    <row r="814" spans="1:5" x14ac:dyDescent="0.35">
      <c r="A814" s="15">
        <v>42867</v>
      </c>
      <c r="B814">
        <v>7435.39</v>
      </c>
      <c r="C814" s="1">
        <f t="shared" si="12"/>
        <v>6.5794238432778443E-3</v>
      </c>
      <c r="D814" s="7">
        <v>813</v>
      </c>
      <c r="E814" s="1">
        <v>-2.7913548080594377E-3</v>
      </c>
    </row>
    <row r="815" spans="1:5" x14ac:dyDescent="0.35">
      <c r="A815" s="15">
        <v>42870</v>
      </c>
      <c r="B815">
        <v>7454.37</v>
      </c>
      <c r="C815" s="1">
        <f t="shared" si="12"/>
        <v>2.5494044605127789E-3</v>
      </c>
      <c r="D815" s="7">
        <v>814</v>
      </c>
      <c r="E815" s="1">
        <v>-2.789410595826592E-3</v>
      </c>
    </row>
    <row r="816" spans="1:5" x14ac:dyDescent="0.35">
      <c r="A816" s="15">
        <v>42871</v>
      </c>
      <c r="B816">
        <v>7522.03</v>
      </c>
      <c r="C816" s="1">
        <f t="shared" si="12"/>
        <v>9.0356107376482163E-3</v>
      </c>
      <c r="D816" s="7">
        <v>815</v>
      </c>
      <c r="E816" s="1">
        <v>-2.7879965400011142E-3</v>
      </c>
    </row>
    <row r="817" spans="1:5" x14ac:dyDescent="0.35">
      <c r="A817" s="15">
        <v>42872</v>
      </c>
      <c r="B817">
        <v>7503.47</v>
      </c>
      <c r="C817" s="1">
        <f t="shared" si="12"/>
        <v>-2.4704681294645172E-3</v>
      </c>
      <c r="D817" s="7">
        <v>816</v>
      </c>
      <c r="E817" s="1">
        <v>-2.7849327083806982E-3</v>
      </c>
    </row>
    <row r="818" spans="1:5" x14ac:dyDescent="0.35">
      <c r="A818" s="15">
        <v>42873</v>
      </c>
      <c r="B818">
        <v>7436.42</v>
      </c>
      <c r="C818" s="1">
        <f t="shared" si="12"/>
        <v>-8.9760299680010577E-3</v>
      </c>
      <c r="D818" s="7">
        <v>817</v>
      </c>
      <c r="E818" s="1">
        <v>-2.7764459957077083E-3</v>
      </c>
    </row>
    <row r="819" spans="1:5" x14ac:dyDescent="0.35">
      <c r="A819" s="15">
        <v>42874</v>
      </c>
      <c r="B819">
        <v>7470.71</v>
      </c>
      <c r="C819" s="1">
        <f t="shared" si="12"/>
        <v>4.6004912384334275E-3</v>
      </c>
      <c r="D819" s="7">
        <v>818</v>
      </c>
      <c r="E819" s="1">
        <v>-2.7751736336526396E-3</v>
      </c>
    </row>
    <row r="820" spans="1:5" x14ac:dyDescent="0.35">
      <c r="A820" s="15">
        <v>42877</v>
      </c>
      <c r="B820">
        <v>7496.34</v>
      </c>
      <c r="C820" s="1">
        <f t="shared" si="12"/>
        <v>3.4248599493696429E-3</v>
      </c>
      <c r="D820" s="7">
        <v>819</v>
      </c>
      <c r="E820" s="1">
        <v>-2.7746866679757231E-3</v>
      </c>
    </row>
    <row r="821" spans="1:5" x14ac:dyDescent="0.35">
      <c r="A821" s="15">
        <v>42878</v>
      </c>
      <c r="B821">
        <v>7485.29</v>
      </c>
      <c r="C821" s="1">
        <f t="shared" si="12"/>
        <v>-1.4751401554796112E-3</v>
      </c>
      <c r="D821" s="7">
        <v>820</v>
      </c>
      <c r="E821" s="1">
        <v>-2.7669676350240442E-3</v>
      </c>
    </row>
    <row r="822" spans="1:5" x14ac:dyDescent="0.35">
      <c r="A822" s="15">
        <v>42879</v>
      </c>
      <c r="B822">
        <v>7514.9</v>
      </c>
      <c r="C822" s="1">
        <f t="shared" si="12"/>
        <v>3.9479551204761303E-3</v>
      </c>
      <c r="D822" s="7">
        <v>821</v>
      </c>
      <c r="E822" s="1">
        <v>-2.7657591088476696E-3</v>
      </c>
    </row>
    <row r="823" spans="1:5" x14ac:dyDescent="0.35">
      <c r="A823" s="15">
        <v>42880</v>
      </c>
      <c r="B823">
        <v>7517.71</v>
      </c>
      <c r="C823" s="1">
        <f t="shared" si="12"/>
        <v>3.7385391262449009E-4</v>
      </c>
      <c r="D823" s="7">
        <v>822</v>
      </c>
      <c r="E823" s="1">
        <v>-2.7564874381450053E-3</v>
      </c>
    </row>
    <row r="824" spans="1:5" x14ac:dyDescent="0.35">
      <c r="A824" s="15">
        <v>42881</v>
      </c>
      <c r="B824">
        <v>7547.63</v>
      </c>
      <c r="C824" s="1">
        <f t="shared" si="12"/>
        <v>3.972036387826873E-3</v>
      </c>
      <c r="D824" s="7">
        <v>823</v>
      </c>
      <c r="E824" s="1">
        <v>-2.7508067448422302E-3</v>
      </c>
    </row>
    <row r="825" spans="1:5" x14ac:dyDescent="0.35">
      <c r="A825" s="15">
        <v>42885</v>
      </c>
      <c r="B825">
        <v>7526.51</v>
      </c>
      <c r="C825" s="1">
        <f t="shared" si="12"/>
        <v>-2.8021517406119443E-3</v>
      </c>
      <c r="D825" s="7">
        <v>824</v>
      </c>
      <c r="E825" s="1">
        <v>-2.7388817250249197E-3</v>
      </c>
    </row>
    <row r="826" spans="1:5" x14ac:dyDescent="0.35">
      <c r="A826" s="15">
        <v>42886</v>
      </c>
      <c r="B826">
        <v>7519.95</v>
      </c>
      <c r="C826" s="1">
        <f t="shared" si="12"/>
        <v>-8.7196595287457085E-4</v>
      </c>
      <c r="D826" s="7">
        <v>825</v>
      </c>
      <c r="E826" s="1">
        <v>-2.7367366678241207E-3</v>
      </c>
    </row>
    <row r="827" spans="1:5" x14ac:dyDescent="0.35">
      <c r="A827" s="15">
        <v>42887</v>
      </c>
      <c r="B827">
        <v>7543.77</v>
      </c>
      <c r="C827" s="1">
        <f t="shared" si="12"/>
        <v>3.1625680580417721E-3</v>
      </c>
      <c r="D827" s="7">
        <v>826</v>
      </c>
      <c r="E827" s="1">
        <v>-2.7254274903348668E-3</v>
      </c>
    </row>
    <row r="828" spans="1:5" x14ac:dyDescent="0.35">
      <c r="A828" s="15">
        <v>42888</v>
      </c>
      <c r="B828">
        <v>7547.63</v>
      </c>
      <c r="C828" s="1">
        <f t="shared" si="12"/>
        <v>5.1154963544460127E-4</v>
      </c>
      <c r="D828" s="7">
        <v>827</v>
      </c>
      <c r="E828" s="1">
        <v>-2.7191609164447452E-3</v>
      </c>
    </row>
    <row r="829" spans="1:5" x14ac:dyDescent="0.35">
      <c r="A829" s="15">
        <v>42891</v>
      </c>
      <c r="B829">
        <v>7525.76</v>
      </c>
      <c r="C829" s="1">
        <f t="shared" si="12"/>
        <v>-2.9018044841012361E-3</v>
      </c>
      <c r="D829" s="7">
        <v>828</v>
      </c>
      <c r="E829" s="1">
        <v>-2.7189429621062222E-3</v>
      </c>
    </row>
    <row r="830" spans="1:5" x14ac:dyDescent="0.35">
      <c r="A830" s="15">
        <v>42892</v>
      </c>
      <c r="B830">
        <v>7524.95</v>
      </c>
      <c r="C830" s="1">
        <f t="shared" si="12"/>
        <v>-1.0763611826718775E-4</v>
      </c>
      <c r="D830" s="7">
        <v>829</v>
      </c>
      <c r="E830" s="1">
        <v>-2.7041308204556378E-3</v>
      </c>
    </row>
    <row r="831" spans="1:5" x14ac:dyDescent="0.35">
      <c r="A831" s="15">
        <v>42893</v>
      </c>
      <c r="B831">
        <v>7478.62</v>
      </c>
      <c r="C831" s="1">
        <f t="shared" si="12"/>
        <v>-6.1758831075544186E-3</v>
      </c>
      <c r="D831" s="7">
        <v>830</v>
      </c>
      <c r="E831" s="1">
        <v>-2.6986804013958052E-3</v>
      </c>
    </row>
    <row r="832" spans="1:5" x14ac:dyDescent="0.35">
      <c r="A832" s="15">
        <v>42894</v>
      </c>
      <c r="B832">
        <v>7449.98</v>
      </c>
      <c r="C832" s="1">
        <f t="shared" si="12"/>
        <v>-3.836935162931389E-3</v>
      </c>
      <c r="D832" s="7">
        <v>831</v>
      </c>
      <c r="E832" s="1">
        <v>-2.6957487046548713E-3</v>
      </c>
    </row>
    <row r="833" spans="1:5" x14ac:dyDescent="0.35">
      <c r="A833" s="15">
        <v>42895</v>
      </c>
      <c r="B833">
        <v>7527.33</v>
      </c>
      <c r="C833" s="1">
        <f t="shared" si="12"/>
        <v>1.0329049435443308E-2</v>
      </c>
      <c r="D833" s="7">
        <v>832</v>
      </c>
      <c r="E833" s="1">
        <v>-2.6855033475598864E-3</v>
      </c>
    </row>
    <row r="834" spans="1:5" x14ac:dyDescent="0.35">
      <c r="A834" s="15">
        <v>42898</v>
      </c>
      <c r="B834">
        <v>7511.87</v>
      </c>
      <c r="C834" s="1">
        <f t="shared" si="12"/>
        <v>-2.0559611476347267E-3</v>
      </c>
      <c r="D834" s="7">
        <v>833</v>
      </c>
      <c r="E834" s="1">
        <v>-2.6826742060909146E-3</v>
      </c>
    </row>
    <row r="835" spans="1:5" x14ac:dyDescent="0.35">
      <c r="A835" s="15">
        <v>42899</v>
      </c>
      <c r="B835">
        <v>7500.44</v>
      </c>
      <c r="C835" s="1">
        <f t="shared" ref="C835:C898" si="13">LN(B835/B834)</f>
        <v>-1.5227506238051922E-3</v>
      </c>
      <c r="D835" s="7">
        <v>834</v>
      </c>
      <c r="E835" s="1">
        <v>-2.6815941283534514E-3</v>
      </c>
    </row>
    <row r="836" spans="1:5" x14ac:dyDescent="0.35">
      <c r="A836" s="15">
        <v>42900</v>
      </c>
      <c r="B836">
        <v>7474.4</v>
      </c>
      <c r="C836" s="1">
        <f t="shared" si="13"/>
        <v>-3.477836991501E-3</v>
      </c>
      <c r="D836" s="7">
        <v>835</v>
      </c>
      <c r="E836" s="1">
        <v>-2.6665281917959303E-3</v>
      </c>
    </row>
    <row r="837" spans="1:5" x14ac:dyDescent="0.35">
      <c r="A837" s="15">
        <v>42901</v>
      </c>
      <c r="B837">
        <v>7419.36</v>
      </c>
      <c r="C837" s="1">
        <f t="shared" si="13"/>
        <v>-7.3910484066277444E-3</v>
      </c>
      <c r="D837" s="7">
        <v>836</v>
      </c>
      <c r="E837" s="1">
        <v>-2.663788187364484E-3</v>
      </c>
    </row>
    <row r="838" spans="1:5" x14ac:dyDescent="0.35">
      <c r="A838" s="15">
        <v>42902</v>
      </c>
      <c r="B838">
        <v>7463.54</v>
      </c>
      <c r="C838" s="1">
        <f t="shared" si="13"/>
        <v>5.9370324026383828E-3</v>
      </c>
      <c r="D838" s="7">
        <v>837</v>
      </c>
      <c r="E838" s="1">
        <v>-2.6579817413127237E-3</v>
      </c>
    </row>
    <row r="839" spans="1:5" x14ac:dyDescent="0.35">
      <c r="A839" s="15">
        <v>42905</v>
      </c>
      <c r="B839">
        <v>7523.81</v>
      </c>
      <c r="C839" s="1">
        <f t="shared" si="13"/>
        <v>8.0428261020618168E-3</v>
      </c>
      <c r="D839" s="7">
        <v>838</v>
      </c>
      <c r="E839" s="1">
        <v>-2.646631577417033E-3</v>
      </c>
    </row>
    <row r="840" spans="1:5" x14ac:dyDescent="0.35">
      <c r="A840" s="15">
        <v>42906</v>
      </c>
      <c r="B840">
        <v>7472.71</v>
      </c>
      <c r="C840" s="1">
        <f t="shared" si="13"/>
        <v>-6.8149407691118968E-3</v>
      </c>
      <c r="D840" s="7">
        <v>839</v>
      </c>
      <c r="E840" s="1">
        <v>-2.6324346091736333E-3</v>
      </c>
    </row>
    <row r="841" spans="1:5" x14ac:dyDescent="0.35">
      <c r="A841" s="15">
        <v>42907</v>
      </c>
      <c r="B841">
        <v>7447.79</v>
      </c>
      <c r="C841" s="1">
        <f t="shared" si="13"/>
        <v>-3.3403737370253208E-3</v>
      </c>
      <c r="D841" s="7">
        <v>840</v>
      </c>
      <c r="E841" s="1">
        <v>-2.6234263329338418E-3</v>
      </c>
    </row>
    <row r="842" spans="1:5" x14ac:dyDescent="0.35">
      <c r="A842" s="15">
        <v>42908</v>
      </c>
      <c r="B842">
        <v>7439.29</v>
      </c>
      <c r="C842" s="1">
        <f t="shared" si="13"/>
        <v>-1.1419299048127281E-3</v>
      </c>
      <c r="D842" s="7">
        <v>841</v>
      </c>
      <c r="E842" s="1">
        <v>-2.6099932202403022E-3</v>
      </c>
    </row>
    <row r="843" spans="1:5" x14ac:dyDescent="0.35">
      <c r="A843" s="15">
        <v>42909</v>
      </c>
      <c r="B843">
        <v>7424.13</v>
      </c>
      <c r="C843" s="1">
        <f t="shared" si="13"/>
        <v>-2.0399080772815345E-3</v>
      </c>
      <c r="D843" s="7">
        <v>842</v>
      </c>
      <c r="E843" s="1">
        <v>-2.6048244061734043E-3</v>
      </c>
    </row>
    <row r="844" spans="1:5" x14ac:dyDescent="0.35">
      <c r="A844" s="15">
        <v>42912</v>
      </c>
      <c r="B844">
        <v>7446.8</v>
      </c>
      <c r="C844" s="1">
        <f t="shared" si="13"/>
        <v>3.0489038091552323E-3</v>
      </c>
      <c r="D844" s="7">
        <v>843</v>
      </c>
      <c r="E844" s="1">
        <v>-2.5928276267307808E-3</v>
      </c>
    </row>
    <row r="845" spans="1:5" x14ac:dyDescent="0.35">
      <c r="A845" s="15">
        <v>42913</v>
      </c>
      <c r="B845">
        <v>7434.36</v>
      </c>
      <c r="C845" s="1">
        <f t="shared" si="13"/>
        <v>-1.671913062931582E-3</v>
      </c>
      <c r="D845" s="7">
        <v>844</v>
      </c>
      <c r="E845" s="1">
        <v>-2.5880776925285291E-3</v>
      </c>
    </row>
    <row r="846" spans="1:5" x14ac:dyDescent="0.35">
      <c r="A846" s="15">
        <v>42914</v>
      </c>
      <c r="B846">
        <v>7387.8</v>
      </c>
      <c r="C846" s="1">
        <f t="shared" si="13"/>
        <v>-6.2825058079295139E-3</v>
      </c>
      <c r="D846" s="7">
        <v>845</v>
      </c>
      <c r="E846" s="1">
        <v>-2.5857659927628561E-3</v>
      </c>
    </row>
    <row r="847" spans="1:5" x14ac:dyDescent="0.35">
      <c r="A847" s="15">
        <v>42915</v>
      </c>
      <c r="B847">
        <v>7350.32</v>
      </c>
      <c r="C847" s="1">
        <f t="shared" si="13"/>
        <v>-5.0861413527582538E-3</v>
      </c>
      <c r="D847" s="7">
        <v>846</v>
      </c>
      <c r="E847" s="1">
        <v>-2.5739727800027394E-3</v>
      </c>
    </row>
    <row r="848" spans="1:5" x14ac:dyDescent="0.35">
      <c r="A848" s="15">
        <v>42916</v>
      </c>
      <c r="B848">
        <v>7312.72</v>
      </c>
      <c r="C848" s="1">
        <f t="shared" si="13"/>
        <v>-5.1285521164837937E-3</v>
      </c>
      <c r="D848" s="7">
        <v>847</v>
      </c>
      <c r="E848" s="1">
        <v>-2.5683334955010702E-3</v>
      </c>
    </row>
    <row r="849" spans="1:5" x14ac:dyDescent="0.35">
      <c r="A849" s="15">
        <v>42919</v>
      </c>
      <c r="B849">
        <v>7377.09</v>
      </c>
      <c r="C849" s="1">
        <f t="shared" si="13"/>
        <v>8.7639543335769048E-3</v>
      </c>
      <c r="D849" s="7">
        <v>848</v>
      </c>
      <c r="E849" s="1">
        <v>-2.5595165264045688E-3</v>
      </c>
    </row>
    <row r="850" spans="1:5" x14ac:dyDescent="0.35">
      <c r="A850" s="15">
        <v>42920</v>
      </c>
      <c r="B850">
        <v>7357.23</v>
      </c>
      <c r="C850" s="1">
        <f t="shared" si="13"/>
        <v>-2.6957487046548713E-3</v>
      </c>
      <c r="D850" s="7">
        <v>849</v>
      </c>
      <c r="E850" s="1">
        <v>-2.5517683712564837E-3</v>
      </c>
    </row>
    <row r="851" spans="1:5" x14ac:dyDescent="0.35">
      <c r="A851" s="15">
        <v>42921</v>
      </c>
      <c r="B851">
        <v>7367.6</v>
      </c>
      <c r="C851" s="1">
        <f t="shared" si="13"/>
        <v>1.4085054583870258E-3</v>
      </c>
      <c r="D851" s="7">
        <v>850</v>
      </c>
      <c r="E851" s="1">
        <v>-2.5498041712381197E-3</v>
      </c>
    </row>
    <row r="852" spans="1:5" x14ac:dyDescent="0.35">
      <c r="A852" s="15">
        <v>42922</v>
      </c>
      <c r="B852">
        <v>7337.28</v>
      </c>
      <c r="C852" s="1">
        <f t="shared" si="13"/>
        <v>-4.1238069223189632E-3</v>
      </c>
      <c r="D852" s="7">
        <v>851</v>
      </c>
      <c r="E852" s="1">
        <v>-2.5411832417309606E-3</v>
      </c>
    </row>
    <row r="853" spans="1:5" x14ac:dyDescent="0.35">
      <c r="A853" s="15">
        <v>42923</v>
      </c>
      <c r="B853">
        <v>7350.92</v>
      </c>
      <c r="C853" s="1">
        <f t="shared" si="13"/>
        <v>1.8572737191613531E-3</v>
      </c>
      <c r="D853" s="7">
        <v>852</v>
      </c>
      <c r="E853" s="1">
        <v>-2.5355543080452722E-3</v>
      </c>
    </row>
    <row r="854" spans="1:5" x14ac:dyDescent="0.35">
      <c r="A854" s="15">
        <v>42926</v>
      </c>
      <c r="B854">
        <v>7370.03</v>
      </c>
      <c r="C854" s="1">
        <f t="shared" si="13"/>
        <v>2.5963012896167629E-3</v>
      </c>
      <c r="D854" s="7">
        <v>853</v>
      </c>
      <c r="E854" s="1">
        <v>-2.5293938259517653E-3</v>
      </c>
    </row>
    <row r="855" spans="1:5" x14ac:dyDescent="0.35">
      <c r="A855" s="15">
        <v>42927</v>
      </c>
      <c r="B855">
        <v>7329.76</v>
      </c>
      <c r="C855" s="1">
        <f t="shared" si="13"/>
        <v>-5.4790035422709899E-3</v>
      </c>
      <c r="D855" s="7">
        <v>854</v>
      </c>
      <c r="E855" s="1">
        <v>-2.5273023458805863E-3</v>
      </c>
    </row>
    <row r="856" spans="1:5" x14ac:dyDescent="0.35">
      <c r="A856" s="15">
        <v>42928</v>
      </c>
      <c r="B856">
        <v>7416.93</v>
      </c>
      <c r="C856" s="1">
        <f t="shared" si="13"/>
        <v>1.1822451724808714E-2</v>
      </c>
      <c r="D856" s="7">
        <v>855</v>
      </c>
      <c r="E856" s="1">
        <v>-2.5044291826206828E-3</v>
      </c>
    </row>
    <row r="857" spans="1:5" x14ac:dyDescent="0.35">
      <c r="A857" s="15">
        <v>42929</v>
      </c>
      <c r="B857">
        <v>7413.44</v>
      </c>
      <c r="C857" s="1">
        <f t="shared" si="13"/>
        <v>-4.7065583184041876E-4</v>
      </c>
      <c r="D857" s="7">
        <v>856</v>
      </c>
      <c r="E857" s="1">
        <v>-2.5009710165298004E-3</v>
      </c>
    </row>
    <row r="858" spans="1:5" x14ac:dyDescent="0.35">
      <c r="A858" s="15">
        <v>42930</v>
      </c>
      <c r="B858">
        <v>7378.39</v>
      </c>
      <c r="C858" s="1">
        <f t="shared" si="13"/>
        <v>-4.7391114688971857E-3</v>
      </c>
      <c r="D858" s="7">
        <v>857</v>
      </c>
      <c r="E858" s="1">
        <v>-2.4795147150728949E-3</v>
      </c>
    </row>
    <row r="859" spans="1:5" x14ac:dyDescent="0.35">
      <c r="A859" s="15">
        <v>42933</v>
      </c>
      <c r="B859">
        <v>7404.13</v>
      </c>
      <c r="C859" s="1">
        <f t="shared" si="13"/>
        <v>3.4824950027552738E-3</v>
      </c>
      <c r="D859" s="7">
        <v>858</v>
      </c>
      <c r="E859" s="1">
        <v>-2.473352192082679E-3</v>
      </c>
    </row>
    <row r="860" spans="1:5" x14ac:dyDescent="0.35">
      <c r="A860" s="15">
        <v>42934</v>
      </c>
      <c r="B860">
        <v>7390.22</v>
      </c>
      <c r="C860" s="1">
        <f t="shared" si="13"/>
        <v>-1.8804481574265734E-3</v>
      </c>
      <c r="D860" s="7">
        <v>859</v>
      </c>
      <c r="E860" s="1">
        <v>-2.4715915664204067E-3</v>
      </c>
    </row>
    <row r="861" spans="1:5" x14ac:dyDescent="0.35">
      <c r="A861" s="15">
        <v>42935</v>
      </c>
      <c r="B861">
        <v>7430.91</v>
      </c>
      <c r="C861" s="1">
        <f t="shared" si="13"/>
        <v>5.4908232004787531E-3</v>
      </c>
      <c r="D861" s="7">
        <v>860</v>
      </c>
      <c r="E861" s="1">
        <v>-2.4704681294645172E-3</v>
      </c>
    </row>
    <row r="862" spans="1:5" x14ac:dyDescent="0.35">
      <c r="A862" s="15">
        <v>42936</v>
      </c>
      <c r="B862">
        <v>7487.87</v>
      </c>
      <c r="C862" s="1">
        <f t="shared" si="13"/>
        <v>7.636050236596705E-3</v>
      </c>
      <c r="D862" s="7">
        <v>861</v>
      </c>
      <c r="E862" s="1">
        <v>-2.4267897004347158E-3</v>
      </c>
    </row>
    <row r="863" spans="1:5" x14ac:dyDescent="0.35">
      <c r="A863" s="15">
        <v>42937</v>
      </c>
      <c r="B863">
        <v>7452.91</v>
      </c>
      <c r="C863" s="1">
        <f t="shared" si="13"/>
        <v>-4.6798177610539067E-3</v>
      </c>
      <c r="D863" s="7">
        <v>862</v>
      </c>
      <c r="E863" s="1">
        <v>-2.4110827661658887E-3</v>
      </c>
    </row>
    <row r="864" spans="1:5" x14ac:dyDescent="0.35">
      <c r="A864" s="15">
        <v>42940</v>
      </c>
      <c r="B864">
        <v>7377.73</v>
      </c>
      <c r="C864" s="1">
        <f t="shared" si="13"/>
        <v>-1.0138556930834567E-2</v>
      </c>
      <c r="D864" s="7">
        <v>863</v>
      </c>
      <c r="E864" s="1">
        <v>-2.3990275566409917E-3</v>
      </c>
    </row>
    <row r="865" spans="1:5" x14ac:dyDescent="0.35">
      <c r="A865" s="15">
        <v>42941</v>
      </c>
      <c r="B865">
        <v>7434.82</v>
      </c>
      <c r="C865" s="1">
        <f t="shared" si="13"/>
        <v>7.7083665790440266E-3</v>
      </c>
      <c r="D865" s="7">
        <v>864</v>
      </c>
      <c r="E865" s="1">
        <v>-2.3989499771783556E-3</v>
      </c>
    </row>
    <row r="866" spans="1:5" x14ac:dyDescent="0.35">
      <c r="A866" s="15">
        <v>42942</v>
      </c>
      <c r="B866">
        <v>7452.32</v>
      </c>
      <c r="C866" s="1">
        <f t="shared" si="13"/>
        <v>2.3510235089697429E-3</v>
      </c>
      <c r="D866" s="7">
        <v>865</v>
      </c>
      <c r="E866" s="1">
        <v>-2.3910188375988383E-3</v>
      </c>
    </row>
    <row r="867" spans="1:5" x14ac:dyDescent="0.35">
      <c r="A867" s="15">
        <v>42943</v>
      </c>
      <c r="B867">
        <v>7443.01</v>
      </c>
      <c r="C867" s="1">
        <f t="shared" si="13"/>
        <v>-1.250056388458438E-3</v>
      </c>
      <c r="D867" s="7">
        <v>866</v>
      </c>
      <c r="E867" s="1">
        <v>-2.3853705057784612E-3</v>
      </c>
    </row>
    <row r="868" spans="1:5" x14ac:dyDescent="0.35">
      <c r="A868" s="15">
        <v>42944</v>
      </c>
      <c r="B868">
        <v>7368.37</v>
      </c>
      <c r="C868" s="1">
        <f t="shared" si="13"/>
        <v>-1.0078822073708353E-2</v>
      </c>
      <c r="D868" s="7">
        <v>867</v>
      </c>
      <c r="E868" s="1">
        <v>-2.3809946812235576E-3</v>
      </c>
    </row>
    <row r="869" spans="1:5" x14ac:dyDescent="0.35">
      <c r="A869" s="15">
        <v>42947</v>
      </c>
      <c r="B869">
        <v>7372</v>
      </c>
      <c r="C869" s="1">
        <f t="shared" si="13"/>
        <v>4.9252496014424931E-4</v>
      </c>
      <c r="D869" s="7">
        <v>868</v>
      </c>
      <c r="E869" s="1">
        <v>-2.3797378619517199E-3</v>
      </c>
    </row>
    <row r="870" spans="1:5" x14ac:dyDescent="0.35">
      <c r="A870" s="15">
        <v>42948</v>
      </c>
      <c r="B870">
        <v>7423.66</v>
      </c>
      <c r="C870" s="1">
        <f t="shared" si="13"/>
        <v>6.9831572137959031E-3</v>
      </c>
      <c r="D870" s="7">
        <v>869</v>
      </c>
      <c r="E870" s="1">
        <v>-2.3704432848924498E-3</v>
      </c>
    </row>
    <row r="871" spans="1:5" x14ac:dyDescent="0.35">
      <c r="A871" s="15">
        <v>42949</v>
      </c>
      <c r="B871">
        <v>7411.43</v>
      </c>
      <c r="C871" s="1">
        <f t="shared" si="13"/>
        <v>-1.6487938759556749E-3</v>
      </c>
      <c r="D871" s="7">
        <v>870</v>
      </c>
      <c r="E871" s="1">
        <v>-2.3282082200935922E-3</v>
      </c>
    </row>
    <row r="872" spans="1:5" x14ac:dyDescent="0.35">
      <c r="A872" s="15">
        <v>42950</v>
      </c>
      <c r="B872">
        <v>7474.77</v>
      </c>
      <c r="C872" s="1">
        <f t="shared" si="13"/>
        <v>8.5099464271813936E-3</v>
      </c>
      <c r="D872" s="7">
        <v>871</v>
      </c>
      <c r="E872" s="1">
        <v>-2.2970974908023988E-3</v>
      </c>
    </row>
    <row r="873" spans="1:5" x14ac:dyDescent="0.35">
      <c r="A873" s="15">
        <v>42951</v>
      </c>
      <c r="B873">
        <v>7511.71</v>
      </c>
      <c r="C873" s="1">
        <f t="shared" si="13"/>
        <v>4.9297866893464317E-3</v>
      </c>
      <c r="D873" s="7">
        <v>872</v>
      </c>
      <c r="E873" s="1">
        <v>-2.2880631833535506E-3</v>
      </c>
    </row>
    <row r="874" spans="1:5" x14ac:dyDescent="0.35">
      <c r="A874" s="15">
        <v>42954</v>
      </c>
      <c r="B874">
        <v>7531.94</v>
      </c>
      <c r="C874" s="1">
        <f t="shared" si="13"/>
        <v>2.689508489548533E-3</v>
      </c>
      <c r="D874" s="7">
        <v>873</v>
      </c>
      <c r="E874" s="1">
        <v>-2.2842605034619243E-3</v>
      </c>
    </row>
    <row r="875" spans="1:5" x14ac:dyDescent="0.35">
      <c r="A875" s="15">
        <v>42955</v>
      </c>
      <c r="B875">
        <v>7542.73</v>
      </c>
      <c r="C875" s="1">
        <f t="shared" si="13"/>
        <v>1.4315407027378551E-3</v>
      </c>
      <c r="D875" s="7">
        <v>874</v>
      </c>
      <c r="E875" s="1">
        <v>-2.2815942514226571E-3</v>
      </c>
    </row>
    <row r="876" spans="1:5" x14ac:dyDescent="0.35">
      <c r="A876" s="15">
        <v>42956</v>
      </c>
      <c r="B876">
        <v>7498.06</v>
      </c>
      <c r="C876" s="1">
        <f t="shared" si="13"/>
        <v>-5.9398650386255185E-3</v>
      </c>
      <c r="D876" s="7">
        <v>875</v>
      </c>
      <c r="E876" s="1">
        <v>-2.2751952151435786E-3</v>
      </c>
    </row>
    <row r="877" spans="1:5" x14ac:dyDescent="0.35">
      <c r="A877" s="15">
        <v>42957</v>
      </c>
      <c r="B877">
        <v>7389.94</v>
      </c>
      <c r="C877" s="1">
        <f t="shared" si="13"/>
        <v>-1.4524704568293025E-2</v>
      </c>
      <c r="D877" s="7">
        <v>876</v>
      </c>
      <c r="E877" s="1">
        <v>-2.2632767551240655E-3</v>
      </c>
    </row>
    <row r="878" spans="1:5" x14ac:dyDescent="0.35">
      <c r="A878" s="15">
        <v>42958</v>
      </c>
      <c r="B878">
        <v>7309.96</v>
      </c>
      <c r="C878" s="1">
        <f t="shared" si="13"/>
        <v>-1.0881814056821232E-2</v>
      </c>
      <c r="D878" s="7">
        <v>877</v>
      </c>
      <c r="E878" s="1">
        <v>-2.252178468751117E-3</v>
      </c>
    </row>
    <row r="879" spans="1:5" x14ac:dyDescent="0.35">
      <c r="A879" s="15">
        <v>42961</v>
      </c>
      <c r="B879">
        <v>7353.89</v>
      </c>
      <c r="C879" s="1">
        <f t="shared" si="13"/>
        <v>5.9916231306489558E-3</v>
      </c>
      <c r="D879" s="7">
        <v>878</v>
      </c>
      <c r="E879" s="1">
        <v>-2.2498385177811978E-3</v>
      </c>
    </row>
    <row r="880" spans="1:5" x14ac:dyDescent="0.35">
      <c r="A880" s="15">
        <v>42962</v>
      </c>
      <c r="B880">
        <v>7383.85</v>
      </c>
      <c r="C880" s="1">
        <f t="shared" si="13"/>
        <v>4.0657578802252414E-3</v>
      </c>
      <c r="D880" s="7">
        <v>879</v>
      </c>
      <c r="E880" s="1">
        <v>-2.2492340850939095E-3</v>
      </c>
    </row>
    <row r="881" spans="1:5" x14ac:dyDescent="0.35">
      <c r="A881" s="15">
        <v>42963</v>
      </c>
      <c r="B881">
        <v>7433.03</v>
      </c>
      <c r="C881" s="1">
        <f t="shared" si="13"/>
        <v>6.6383989890744441E-3</v>
      </c>
      <c r="D881" s="7">
        <v>880</v>
      </c>
      <c r="E881" s="1">
        <v>-2.2440474563985694E-3</v>
      </c>
    </row>
    <row r="882" spans="1:5" x14ac:dyDescent="0.35">
      <c r="A882" s="15">
        <v>42964</v>
      </c>
      <c r="B882">
        <v>7387.87</v>
      </c>
      <c r="C882" s="1">
        <f t="shared" si="13"/>
        <v>-6.0941157100464138E-3</v>
      </c>
      <c r="D882" s="7">
        <v>881</v>
      </c>
      <c r="E882" s="1">
        <v>-2.2383477088605626E-3</v>
      </c>
    </row>
    <row r="883" spans="1:5" x14ac:dyDescent="0.35">
      <c r="A883" s="15">
        <v>42965</v>
      </c>
      <c r="B883">
        <v>7323.98</v>
      </c>
      <c r="C883" s="1">
        <f t="shared" si="13"/>
        <v>-8.6855700200828851E-3</v>
      </c>
      <c r="D883" s="7">
        <v>882</v>
      </c>
      <c r="E883" s="1">
        <v>-2.2193086205897191E-3</v>
      </c>
    </row>
    <row r="884" spans="1:5" x14ac:dyDescent="0.35">
      <c r="A884" s="15">
        <v>42968</v>
      </c>
      <c r="B884">
        <v>7318.88</v>
      </c>
      <c r="C884" s="1">
        <f t="shared" si="13"/>
        <v>-6.965852581015242E-4</v>
      </c>
      <c r="D884" s="7">
        <v>883</v>
      </c>
      <c r="E884" s="1">
        <v>-2.2150312487903079E-3</v>
      </c>
    </row>
    <row r="885" spans="1:5" x14ac:dyDescent="0.35">
      <c r="A885" s="15">
        <v>42969</v>
      </c>
      <c r="B885">
        <v>7381.74</v>
      </c>
      <c r="C885" s="1">
        <f t="shared" si="13"/>
        <v>8.5520723779611701E-3</v>
      </c>
      <c r="D885" s="7">
        <v>884</v>
      </c>
      <c r="E885" s="1">
        <v>-2.2053607804802294E-3</v>
      </c>
    </row>
    <row r="886" spans="1:5" x14ac:dyDescent="0.35">
      <c r="A886" s="15">
        <v>42970</v>
      </c>
      <c r="B886">
        <v>7382.65</v>
      </c>
      <c r="C886" s="1">
        <f t="shared" si="13"/>
        <v>1.2326956970815873E-4</v>
      </c>
      <c r="D886" s="7">
        <v>885</v>
      </c>
      <c r="E886" s="1">
        <v>-2.2050963644312236E-3</v>
      </c>
    </row>
    <row r="887" spans="1:5" x14ac:dyDescent="0.35">
      <c r="A887" s="15">
        <v>42971</v>
      </c>
      <c r="B887">
        <v>7407.06</v>
      </c>
      <c r="C887" s="1">
        <f t="shared" si="13"/>
        <v>3.3009466939897055E-3</v>
      </c>
      <c r="D887" s="7">
        <v>886</v>
      </c>
      <c r="E887" s="1">
        <v>-2.2041504434759458E-3</v>
      </c>
    </row>
    <row r="888" spans="1:5" x14ac:dyDescent="0.35">
      <c r="A888" s="15">
        <v>42972</v>
      </c>
      <c r="B888">
        <v>7401.46</v>
      </c>
      <c r="C888" s="1">
        <f t="shared" si="13"/>
        <v>-7.5632139699901104E-4</v>
      </c>
      <c r="D888" s="7">
        <v>887</v>
      </c>
      <c r="E888" s="1">
        <v>-2.1983334407933513E-3</v>
      </c>
    </row>
    <row r="889" spans="1:5" x14ac:dyDescent="0.35">
      <c r="A889" s="15">
        <v>42976</v>
      </c>
      <c r="B889">
        <v>7337.43</v>
      </c>
      <c r="C889" s="1">
        <f t="shared" si="13"/>
        <v>-8.6886329722323519E-3</v>
      </c>
      <c r="D889" s="7">
        <v>888</v>
      </c>
      <c r="E889" s="1">
        <v>-2.1817869824142734E-3</v>
      </c>
    </row>
    <row r="890" spans="1:5" x14ac:dyDescent="0.35">
      <c r="A890" s="15">
        <v>42977</v>
      </c>
      <c r="B890">
        <v>7365.26</v>
      </c>
      <c r="C890" s="1">
        <f t="shared" si="13"/>
        <v>3.785706321400645E-3</v>
      </c>
      <c r="D890" s="7">
        <v>889</v>
      </c>
      <c r="E890" s="1">
        <v>-2.1791874367897411E-3</v>
      </c>
    </row>
    <row r="891" spans="1:5" x14ac:dyDescent="0.35">
      <c r="A891" s="15">
        <v>42978</v>
      </c>
      <c r="B891">
        <v>7430.62</v>
      </c>
      <c r="C891" s="1">
        <f t="shared" si="13"/>
        <v>8.8349493435005057E-3</v>
      </c>
      <c r="D891" s="7">
        <v>890</v>
      </c>
      <c r="E891" s="1">
        <v>-2.1544101751726388E-3</v>
      </c>
    </row>
    <row r="892" spans="1:5" x14ac:dyDescent="0.35">
      <c r="A892" s="15">
        <v>42979</v>
      </c>
      <c r="B892">
        <v>7438.5</v>
      </c>
      <c r="C892" s="1">
        <f t="shared" si="13"/>
        <v>1.0599148756229692E-3</v>
      </c>
      <c r="D892" s="7">
        <v>891</v>
      </c>
      <c r="E892" s="1">
        <v>-2.1543320900968806E-3</v>
      </c>
    </row>
    <row r="893" spans="1:5" x14ac:dyDescent="0.35">
      <c r="A893" s="15">
        <v>42982</v>
      </c>
      <c r="B893">
        <v>7411.47</v>
      </c>
      <c r="C893" s="1">
        <f t="shared" si="13"/>
        <v>-3.6404154151866751E-3</v>
      </c>
      <c r="D893" s="7">
        <v>892</v>
      </c>
      <c r="E893" s="1">
        <v>-2.1429694115256493E-3</v>
      </c>
    </row>
    <row r="894" spans="1:5" x14ac:dyDescent="0.35">
      <c r="A894" s="15">
        <v>42983</v>
      </c>
      <c r="B894">
        <v>7372.92</v>
      </c>
      <c r="C894" s="1">
        <f t="shared" si="13"/>
        <v>-5.2149716514355397E-3</v>
      </c>
      <c r="D894" s="7">
        <v>893</v>
      </c>
      <c r="E894" s="1">
        <v>-2.142021497749674E-3</v>
      </c>
    </row>
    <row r="895" spans="1:5" x14ac:dyDescent="0.35">
      <c r="A895" s="15">
        <v>42984</v>
      </c>
      <c r="B895">
        <v>7354.13</v>
      </c>
      <c r="C895" s="1">
        <f t="shared" si="13"/>
        <v>-2.5517683712564837E-3</v>
      </c>
      <c r="D895" s="7">
        <v>894</v>
      </c>
      <c r="E895" s="1">
        <v>-2.1322157562279451E-3</v>
      </c>
    </row>
    <row r="896" spans="1:5" x14ac:dyDescent="0.35">
      <c r="A896" s="15">
        <v>42985</v>
      </c>
      <c r="B896">
        <v>7396.98</v>
      </c>
      <c r="C896" s="1">
        <f t="shared" si="13"/>
        <v>5.8097486259553717E-3</v>
      </c>
      <c r="D896" s="7">
        <v>895</v>
      </c>
      <c r="E896" s="1">
        <v>-2.132031796779382E-3</v>
      </c>
    </row>
    <row r="897" spans="1:5" x14ac:dyDescent="0.35">
      <c r="A897" s="15">
        <v>42986</v>
      </c>
      <c r="B897">
        <v>7377.6</v>
      </c>
      <c r="C897" s="1">
        <f t="shared" si="13"/>
        <v>-2.6234263329338418E-3</v>
      </c>
      <c r="D897" s="7">
        <v>896</v>
      </c>
      <c r="E897" s="1">
        <v>-2.0559611476347267E-3</v>
      </c>
    </row>
    <row r="898" spans="1:5" x14ac:dyDescent="0.35">
      <c r="A898" s="15">
        <v>42989</v>
      </c>
      <c r="B898">
        <v>7413.59</v>
      </c>
      <c r="C898" s="1">
        <f t="shared" si="13"/>
        <v>4.8664199467880597E-3</v>
      </c>
      <c r="D898" s="7">
        <v>897</v>
      </c>
      <c r="E898" s="1">
        <v>-2.0558159534228349E-3</v>
      </c>
    </row>
    <row r="899" spans="1:5" x14ac:dyDescent="0.35">
      <c r="A899" s="15">
        <v>42990</v>
      </c>
      <c r="B899">
        <v>7400.69</v>
      </c>
      <c r="C899" s="1">
        <f t="shared" ref="C899:C962" si="14">LN(B899/B898)</f>
        <v>-1.7415633106059158E-3</v>
      </c>
      <c r="D899" s="7">
        <v>898</v>
      </c>
      <c r="E899" s="1">
        <v>-2.0525739632896549E-3</v>
      </c>
    </row>
    <row r="900" spans="1:5" x14ac:dyDescent="0.35">
      <c r="A900" s="15">
        <v>42991</v>
      </c>
      <c r="B900">
        <v>7379.7</v>
      </c>
      <c r="C900" s="1">
        <f t="shared" si="14"/>
        <v>-2.8402517268593555E-3</v>
      </c>
      <c r="D900" s="7">
        <v>899</v>
      </c>
      <c r="E900" s="1">
        <v>-2.0486301123207253E-3</v>
      </c>
    </row>
    <row r="901" spans="1:5" x14ac:dyDescent="0.35">
      <c r="A901" s="15">
        <v>42992</v>
      </c>
      <c r="B901">
        <v>7295.39</v>
      </c>
      <c r="C901" s="1">
        <f t="shared" si="14"/>
        <v>-1.1490345559035112E-2</v>
      </c>
      <c r="D901" s="7">
        <v>900</v>
      </c>
      <c r="E901" s="1">
        <v>-2.0399080772815345E-3</v>
      </c>
    </row>
    <row r="902" spans="1:5" x14ac:dyDescent="0.35">
      <c r="A902" s="15">
        <v>42993</v>
      </c>
      <c r="B902">
        <v>7215.47</v>
      </c>
      <c r="C902" s="1">
        <f t="shared" si="14"/>
        <v>-1.1015309651267621E-2</v>
      </c>
      <c r="D902" s="7">
        <v>901</v>
      </c>
      <c r="E902" s="1">
        <v>-1.993246510444881E-3</v>
      </c>
    </row>
    <row r="903" spans="1:5" x14ac:dyDescent="0.35">
      <c r="A903" s="15">
        <v>42996</v>
      </c>
      <c r="B903">
        <v>7253.28</v>
      </c>
      <c r="C903" s="1">
        <f t="shared" si="14"/>
        <v>5.2264481820984855E-3</v>
      </c>
      <c r="D903" s="7">
        <v>902</v>
      </c>
      <c r="E903" s="1">
        <v>-1.9918492565654078E-3</v>
      </c>
    </row>
    <row r="904" spans="1:5" x14ac:dyDescent="0.35">
      <c r="A904" s="15">
        <v>42997</v>
      </c>
      <c r="B904">
        <v>7275.25</v>
      </c>
      <c r="C904" s="1">
        <f t="shared" si="14"/>
        <v>3.0243963768643066E-3</v>
      </c>
      <c r="D904" s="7">
        <v>903</v>
      </c>
      <c r="E904" s="1">
        <v>-1.9875406559549231E-3</v>
      </c>
    </row>
    <row r="905" spans="1:5" x14ac:dyDescent="0.35">
      <c r="A905" s="15">
        <v>42998</v>
      </c>
      <c r="B905">
        <v>7271.95</v>
      </c>
      <c r="C905" s="1">
        <f t="shared" si="14"/>
        <v>-4.5369556431562396E-4</v>
      </c>
      <c r="D905" s="7">
        <v>904</v>
      </c>
      <c r="E905" s="1">
        <v>-1.9864426224305855E-3</v>
      </c>
    </row>
    <row r="906" spans="1:5" x14ac:dyDescent="0.35">
      <c r="A906" s="15">
        <v>42999</v>
      </c>
      <c r="B906">
        <v>7263.9</v>
      </c>
      <c r="C906" s="1">
        <f t="shared" si="14"/>
        <v>-1.1076064795623732E-3</v>
      </c>
      <c r="D906" s="7">
        <v>905</v>
      </c>
      <c r="E906" s="1">
        <v>-1.9856302287128845E-3</v>
      </c>
    </row>
    <row r="907" spans="1:5" x14ac:dyDescent="0.35">
      <c r="A907" s="15">
        <v>43000</v>
      </c>
      <c r="B907">
        <v>7310.64</v>
      </c>
      <c r="C907" s="1">
        <f t="shared" si="14"/>
        <v>6.4139465444764017E-3</v>
      </c>
      <c r="D907" s="7">
        <v>906</v>
      </c>
      <c r="E907" s="1">
        <v>-1.9845370386516849E-3</v>
      </c>
    </row>
    <row r="908" spans="1:5" x14ac:dyDescent="0.35">
      <c r="A908" s="15">
        <v>43003</v>
      </c>
      <c r="B908">
        <v>7301.29</v>
      </c>
      <c r="C908" s="1">
        <f t="shared" si="14"/>
        <v>-1.2797763575572692E-3</v>
      </c>
      <c r="D908" s="7">
        <v>907</v>
      </c>
      <c r="E908" s="1">
        <v>-1.9403091190938048E-3</v>
      </c>
    </row>
    <row r="909" spans="1:5" x14ac:dyDescent="0.35">
      <c r="A909" s="15">
        <v>43004</v>
      </c>
      <c r="B909">
        <v>7285.74</v>
      </c>
      <c r="C909" s="1">
        <f t="shared" si="14"/>
        <v>-2.132031796779382E-3</v>
      </c>
      <c r="D909" s="7">
        <v>908</v>
      </c>
      <c r="E909" s="1">
        <v>-1.9365760920253864E-3</v>
      </c>
    </row>
    <row r="910" spans="1:5" x14ac:dyDescent="0.35">
      <c r="A910" s="15">
        <v>43005</v>
      </c>
      <c r="B910">
        <v>7313.51</v>
      </c>
      <c r="C910" s="1">
        <f t="shared" si="14"/>
        <v>3.8043096039040471E-3</v>
      </c>
      <c r="D910" s="7">
        <v>909</v>
      </c>
      <c r="E910" s="1">
        <v>-1.9338646274549036E-3</v>
      </c>
    </row>
    <row r="911" spans="1:5" x14ac:dyDescent="0.35">
      <c r="A911" s="15">
        <v>43006</v>
      </c>
      <c r="B911">
        <v>7322.82</v>
      </c>
      <c r="C911" s="1">
        <f t="shared" si="14"/>
        <v>1.2721770082575177E-3</v>
      </c>
      <c r="D911" s="7">
        <v>910</v>
      </c>
      <c r="E911" s="1">
        <v>-1.9244577212400105E-3</v>
      </c>
    </row>
    <row r="912" spans="1:5" x14ac:dyDescent="0.35">
      <c r="A912" s="15">
        <v>43007</v>
      </c>
      <c r="B912">
        <v>7372.76</v>
      </c>
      <c r="C912" s="1">
        <f t="shared" si="14"/>
        <v>6.7966275906758446E-3</v>
      </c>
      <c r="D912" s="7">
        <v>911</v>
      </c>
      <c r="E912" s="1">
        <v>-1.9187700125593515E-3</v>
      </c>
    </row>
    <row r="913" spans="1:5" x14ac:dyDescent="0.35">
      <c r="A913" s="15">
        <v>43010</v>
      </c>
      <c r="B913">
        <v>7438.84</v>
      </c>
      <c r="C913" s="1">
        <f t="shared" si="14"/>
        <v>8.9227954332717404E-3</v>
      </c>
      <c r="D913" s="7">
        <v>912</v>
      </c>
      <c r="E913" s="1">
        <v>-1.9111437795384814E-3</v>
      </c>
    </row>
    <row r="914" spans="1:5" x14ac:dyDescent="0.35">
      <c r="A914" s="15">
        <v>43011</v>
      </c>
      <c r="B914">
        <v>7468.11</v>
      </c>
      <c r="C914" s="1">
        <f t="shared" si="14"/>
        <v>3.9270323729269085E-3</v>
      </c>
      <c r="D914" s="7">
        <v>913</v>
      </c>
      <c r="E914" s="1">
        <v>-1.9059149872323251E-3</v>
      </c>
    </row>
    <row r="915" spans="1:5" x14ac:dyDescent="0.35">
      <c r="A915" s="15">
        <v>43012</v>
      </c>
      <c r="B915">
        <v>7467.58</v>
      </c>
      <c r="C915" s="1">
        <f t="shared" si="14"/>
        <v>-7.0970942785018491E-5</v>
      </c>
      <c r="D915" s="7">
        <v>914</v>
      </c>
      <c r="E915" s="1">
        <v>-1.8976003621149228E-3</v>
      </c>
    </row>
    <row r="916" spans="1:5" x14ac:dyDescent="0.35">
      <c r="A916" s="15">
        <v>43013</v>
      </c>
      <c r="B916">
        <v>7507.99</v>
      </c>
      <c r="C916" s="1">
        <f t="shared" si="14"/>
        <v>5.3968026699487666E-3</v>
      </c>
      <c r="D916" s="7">
        <v>915</v>
      </c>
      <c r="E916" s="1">
        <v>-1.8965318114419838E-3</v>
      </c>
    </row>
    <row r="917" spans="1:5" x14ac:dyDescent="0.35">
      <c r="A917" s="15">
        <v>43014</v>
      </c>
      <c r="B917">
        <v>7522.87</v>
      </c>
      <c r="C917" s="1">
        <f t="shared" si="14"/>
        <v>1.9799272777390742E-3</v>
      </c>
      <c r="D917" s="7">
        <v>916</v>
      </c>
      <c r="E917" s="1">
        <v>-1.8900180401286947E-3</v>
      </c>
    </row>
    <row r="918" spans="1:5" x14ac:dyDescent="0.35">
      <c r="A918" s="15">
        <v>43017</v>
      </c>
      <c r="B918">
        <v>7507.89</v>
      </c>
      <c r="C918" s="1">
        <f t="shared" si="14"/>
        <v>-1.993246510444881E-3</v>
      </c>
      <c r="D918" s="7">
        <v>917</v>
      </c>
      <c r="E918" s="1">
        <v>-1.8872752176158666E-3</v>
      </c>
    </row>
    <row r="919" spans="1:5" x14ac:dyDescent="0.35">
      <c r="A919" s="15">
        <v>43018</v>
      </c>
      <c r="B919">
        <v>7538.27</v>
      </c>
      <c r="C919" s="1">
        <f t="shared" si="14"/>
        <v>4.0382451449340632E-3</v>
      </c>
      <c r="D919" s="7">
        <v>918</v>
      </c>
      <c r="E919" s="1">
        <v>-1.8804481574265734E-3</v>
      </c>
    </row>
    <row r="920" spans="1:5" x14ac:dyDescent="0.35">
      <c r="A920" s="15">
        <v>43019</v>
      </c>
      <c r="B920">
        <v>7533.81</v>
      </c>
      <c r="C920" s="1">
        <f t="shared" si="14"/>
        <v>-5.9182277829976837E-4</v>
      </c>
      <c r="D920" s="7">
        <v>919</v>
      </c>
      <c r="E920" s="1">
        <v>-1.8693504417602632E-3</v>
      </c>
    </row>
    <row r="921" spans="1:5" x14ac:dyDescent="0.35">
      <c r="A921" s="15">
        <v>43020</v>
      </c>
      <c r="B921">
        <v>7556.24</v>
      </c>
      <c r="C921" s="1">
        <f t="shared" si="14"/>
        <v>2.972822027637535E-3</v>
      </c>
      <c r="D921" s="7">
        <v>920</v>
      </c>
      <c r="E921" s="1">
        <v>-1.853759101280642E-3</v>
      </c>
    </row>
    <row r="922" spans="1:5" x14ac:dyDescent="0.35">
      <c r="A922" s="15">
        <v>43021</v>
      </c>
      <c r="B922">
        <v>7535.44</v>
      </c>
      <c r="C922" s="1">
        <f t="shared" si="14"/>
        <v>-2.7564874381450053E-3</v>
      </c>
      <c r="D922" s="7">
        <v>921</v>
      </c>
      <c r="E922" s="1">
        <v>-1.8529942125903658E-3</v>
      </c>
    </row>
    <row r="923" spans="1:5" x14ac:dyDescent="0.35">
      <c r="A923" s="15">
        <v>43024</v>
      </c>
      <c r="B923">
        <v>7526.97</v>
      </c>
      <c r="C923" s="1">
        <f t="shared" si="14"/>
        <v>-1.1246541413718336E-3</v>
      </c>
      <c r="D923" s="7">
        <v>922</v>
      </c>
      <c r="E923" s="1">
        <v>-1.851025310176933E-3</v>
      </c>
    </row>
    <row r="924" spans="1:5" x14ac:dyDescent="0.35">
      <c r="A924" s="15">
        <v>43025</v>
      </c>
      <c r="B924">
        <v>7516.17</v>
      </c>
      <c r="C924" s="1">
        <f t="shared" si="14"/>
        <v>-1.4358706833217075E-3</v>
      </c>
      <c r="D924" s="7">
        <v>923</v>
      </c>
      <c r="E924" s="1">
        <v>-1.8388330846478092E-3</v>
      </c>
    </row>
    <row r="925" spans="1:5" x14ac:dyDescent="0.35">
      <c r="A925" s="15">
        <v>43026</v>
      </c>
      <c r="B925">
        <v>7542.87</v>
      </c>
      <c r="C925" s="1">
        <f t="shared" si="14"/>
        <v>3.5460464914277498E-3</v>
      </c>
      <c r="D925" s="7">
        <v>924</v>
      </c>
      <c r="E925" s="1">
        <v>-1.8207838188819543E-3</v>
      </c>
    </row>
    <row r="926" spans="1:5" x14ac:dyDescent="0.35">
      <c r="A926" s="15">
        <v>43027</v>
      </c>
      <c r="B926">
        <v>7523.04</v>
      </c>
      <c r="C926" s="1">
        <f t="shared" si="14"/>
        <v>-2.6324346091736333E-3</v>
      </c>
      <c r="D926" s="7">
        <v>925</v>
      </c>
      <c r="E926" s="1">
        <v>-1.8075330095753703E-3</v>
      </c>
    </row>
    <row r="927" spans="1:5" x14ac:dyDescent="0.35">
      <c r="A927" s="15">
        <v>43028</v>
      </c>
      <c r="B927">
        <v>7523.23</v>
      </c>
      <c r="C927" s="1">
        <f t="shared" si="14"/>
        <v>2.5255428755285929E-5</v>
      </c>
      <c r="D927" s="7">
        <v>926</v>
      </c>
      <c r="E927" s="1">
        <v>-1.8014104672415953E-3</v>
      </c>
    </row>
    <row r="928" spans="1:5" x14ac:dyDescent="0.35">
      <c r="A928" s="15">
        <v>43031</v>
      </c>
      <c r="B928">
        <v>7524.45</v>
      </c>
      <c r="C928" s="1">
        <f t="shared" si="14"/>
        <v>1.621512422742767E-4</v>
      </c>
      <c r="D928" s="7">
        <v>927</v>
      </c>
      <c r="E928" s="1">
        <v>-1.7984392782065173E-3</v>
      </c>
    </row>
    <row r="929" spans="1:5" x14ac:dyDescent="0.35">
      <c r="A929" s="15">
        <v>43032</v>
      </c>
      <c r="B929">
        <v>7526.54</v>
      </c>
      <c r="C929" s="1">
        <f t="shared" si="14"/>
        <v>2.777225967772641E-4</v>
      </c>
      <c r="D929" s="7">
        <v>928</v>
      </c>
      <c r="E929" s="1">
        <v>-1.7799594613843116E-3</v>
      </c>
    </row>
    <row r="930" spans="1:5" x14ac:dyDescent="0.35">
      <c r="A930" s="15">
        <v>43033</v>
      </c>
      <c r="B930">
        <v>7447.21</v>
      </c>
      <c r="C930" s="1">
        <f t="shared" si="14"/>
        <v>-1.0595975253745338E-2</v>
      </c>
      <c r="D930" s="7">
        <v>929</v>
      </c>
      <c r="E930" s="1">
        <v>-1.7793380950930876E-3</v>
      </c>
    </row>
    <row r="931" spans="1:5" x14ac:dyDescent="0.35">
      <c r="A931" s="15">
        <v>43034</v>
      </c>
      <c r="B931">
        <v>7486.5</v>
      </c>
      <c r="C931" s="1">
        <f t="shared" si="14"/>
        <v>5.2619329898444525E-3</v>
      </c>
      <c r="D931" s="7">
        <v>930</v>
      </c>
      <c r="E931" s="1">
        <v>-1.771616952690546E-3</v>
      </c>
    </row>
    <row r="932" spans="1:5" x14ac:dyDescent="0.35">
      <c r="A932" s="15">
        <v>43035</v>
      </c>
      <c r="B932">
        <v>7505.03</v>
      </c>
      <c r="C932" s="1">
        <f t="shared" si="14"/>
        <v>2.4720638169092026E-3</v>
      </c>
      <c r="D932" s="7">
        <v>931</v>
      </c>
      <c r="E932" s="1">
        <v>-1.7607541810552745E-3</v>
      </c>
    </row>
    <row r="933" spans="1:5" x14ac:dyDescent="0.35">
      <c r="A933" s="15">
        <v>43038</v>
      </c>
      <c r="B933">
        <v>7487.81</v>
      </c>
      <c r="C933" s="1">
        <f t="shared" si="14"/>
        <v>-2.2970974908023988E-3</v>
      </c>
      <c r="D933" s="7">
        <v>932</v>
      </c>
      <c r="E933" s="1">
        <v>-1.7587444277191557E-3</v>
      </c>
    </row>
    <row r="934" spans="1:5" x14ac:dyDescent="0.35">
      <c r="A934" s="15">
        <v>43039</v>
      </c>
      <c r="B934">
        <v>7493.08</v>
      </c>
      <c r="C934" s="1">
        <f t="shared" si="14"/>
        <v>7.0356303495810351E-4</v>
      </c>
      <c r="D934" s="7">
        <v>933</v>
      </c>
      <c r="E934" s="1">
        <v>-1.7582815097417881E-3</v>
      </c>
    </row>
    <row r="935" spans="1:5" x14ac:dyDescent="0.35">
      <c r="A935" s="15">
        <v>43040</v>
      </c>
      <c r="B935">
        <v>7487.96</v>
      </c>
      <c r="C935" s="1">
        <f t="shared" si="14"/>
        <v>-6.8353067602040817E-4</v>
      </c>
      <c r="D935" s="7">
        <v>934</v>
      </c>
      <c r="E935" s="1">
        <v>-1.7422625838175484E-3</v>
      </c>
    </row>
    <row r="936" spans="1:5" x14ac:dyDescent="0.35">
      <c r="A936" s="15">
        <v>43041</v>
      </c>
      <c r="B936">
        <v>7555.32</v>
      </c>
      <c r="C936" s="1">
        <f t="shared" si="14"/>
        <v>8.9555536026216642E-3</v>
      </c>
      <c r="D936" s="7">
        <v>935</v>
      </c>
      <c r="E936" s="1">
        <v>-1.7415633106059158E-3</v>
      </c>
    </row>
    <row r="937" spans="1:5" x14ac:dyDescent="0.35">
      <c r="A937" s="15">
        <v>43042</v>
      </c>
      <c r="B937">
        <v>7560.35</v>
      </c>
      <c r="C937" s="1">
        <f t="shared" si="14"/>
        <v>6.6553453279469472E-4</v>
      </c>
      <c r="D937" s="7">
        <v>936</v>
      </c>
      <c r="E937" s="1">
        <v>-1.74074027758084E-3</v>
      </c>
    </row>
    <row r="938" spans="1:5" x14ac:dyDescent="0.35">
      <c r="A938" s="15">
        <v>43045</v>
      </c>
      <c r="B938">
        <v>7562.28</v>
      </c>
      <c r="C938" s="1">
        <f t="shared" si="14"/>
        <v>2.5524660862263741E-4</v>
      </c>
      <c r="D938" s="7">
        <v>937</v>
      </c>
      <c r="E938" s="1">
        <v>-1.7157234641494901E-3</v>
      </c>
    </row>
    <row r="939" spans="1:5" x14ac:dyDescent="0.35">
      <c r="A939" s="15">
        <v>43046</v>
      </c>
      <c r="B939">
        <v>7513.11</v>
      </c>
      <c r="C939" s="1">
        <f t="shared" si="14"/>
        <v>-6.523237456445943E-3</v>
      </c>
      <c r="D939" s="7">
        <v>938</v>
      </c>
      <c r="E939" s="1">
        <v>-1.7017640742378914E-3</v>
      </c>
    </row>
    <row r="940" spans="1:5" x14ac:dyDescent="0.35">
      <c r="A940" s="15">
        <v>43047</v>
      </c>
      <c r="B940">
        <v>7529.72</v>
      </c>
      <c r="C940" s="1">
        <f t="shared" si="14"/>
        <v>2.2083619572101755E-3</v>
      </c>
      <c r="D940" s="7">
        <v>939</v>
      </c>
      <c r="E940" s="1">
        <v>-1.696967211641891E-3</v>
      </c>
    </row>
    <row r="941" spans="1:5" x14ac:dyDescent="0.35">
      <c r="A941" s="15">
        <v>43048</v>
      </c>
      <c r="B941">
        <v>7484.1</v>
      </c>
      <c r="C941" s="1">
        <f t="shared" si="14"/>
        <v>-6.0770863643208328E-3</v>
      </c>
      <c r="D941" s="7">
        <v>940</v>
      </c>
      <c r="E941" s="1">
        <v>-1.6953154929749571E-3</v>
      </c>
    </row>
    <row r="942" spans="1:5" x14ac:dyDescent="0.35">
      <c r="A942" s="15">
        <v>43049</v>
      </c>
      <c r="B942">
        <v>7432.99</v>
      </c>
      <c r="C942" s="1">
        <f t="shared" si="14"/>
        <v>-6.8525697707217687E-3</v>
      </c>
      <c r="D942" s="7">
        <v>941</v>
      </c>
      <c r="E942" s="1">
        <v>-1.6931756995740227E-3</v>
      </c>
    </row>
    <row r="943" spans="1:5" x14ac:dyDescent="0.35">
      <c r="A943" s="15">
        <v>43052</v>
      </c>
      <c r="B943">
        <v>7415.18</v>
      </c>
      <c r="C943" s="1">
        <f t="shared" si="14"/>
        <v>-2.3989499771783556E-3</v>
      </c>
      <c r="D943" s="7">
        <v>942</v>
      </c>
      <c r="E943" s="1">
        <v>-1.69109887508148E-3</v>
      </c>
    </row>
    <row r="944" spans="1:5" x14ac:dyDescent="0.35">
      <c r="A944" s="15">
        <v>43053</v>
      </c>
      <c r="B944">
        <v>7414.42</v>
      </c>
      <c r="C944" s="1">
        <f t="shared" si="14"/>
        <v>-1.0249770737785711E-4</v>
      </c>
      <c r="D944" s="7">
        <v>943</v>
      </c>
      <c r="E944" s="1">
        <v>-1.671913062931582E-3</v>
      </c>
    </row>
    <row r="945" spans="1:5" x14ac:dyDescent="0.35">
      <c r="A945" s="15">
        <v>43054</v>
      </c>
      <c r="B945">
        <v>7372.61</v>
      </c>
      <c r="C945" s="1">
        <f t="shared" si="14"/>
        <v>-5.6549707979280999E-3</v>
      </c>
      <c r="D945" s="7">
        <v>944</v>
      </c>
      <c r="E945" s="1">
        <v>-1.6709475682858696E-3</v>
      </c>
    </row>
    <row r="946" spans="1:5" x14ac:dyDescent="0.35">
      <c r="A946" s="15">
        <v>43055</v>
      </c>
      <c r="B946">
        <v>7386.94</v>
      </c>
      <c r="C946" s="1">
        <f t="shared" si="14"/>
        <v>1.9417942285072521E-3</v>
      </c>
      <c r="D946" s="7">
        <v>945</v>
      </c>
      <c r="E946" s="1">
        <v>-1.6693981069946409E-3</v>
      </c>
    </row>
    <row r="947" spans="1:5" x14ac:dyDescent="0.35">
      <c r="A947" s="15">
        <v>43056</v>
      </c>
      <c r="B947">
        <v>7380.68</v>
      </c>
      <c r="C947" s="1">
        <f t="shared" si="14"/>
        <v>-8.4780084738847006E-4</v>
      </c>
      <c r="D947" s="7">
        <v>946</v>
      </c>
      <c r="E947" s="1">
        <v>-1.6566518344835197E-3</v>
      </c>
    </row>
    <row r="948" spans="1:5" x14ac:dyDescent="0.35">
      <c r="A948" s="15">
        <v>43059</v>
      </c>
      <c r="B948">
        <v>7389.46</v>
      </c>
      <c r="C948" s="1">
        <f t="shared" si="14"/>
        <v>1.1888852826272345E-3</v>
      </c>
      <c r="D948" s="7">
        <v>947</v>
      </c>
      <c r="E948" s="1">
        <v>-1.655714560085592E-3</v>
      </c>
    </row>
    <row r="949" spans="1:5" x14ac:dyDescent="0.35">
      <c r="A949" s="15">
        <v>43060</v>
      </c>
      <c r="B949">
        <v>7411.34</v>
      </c>
      <c r="C949" s="1">
        <f t="shared" si="14"/>
        <v>2.9565990944580151E-3</v>
      </c>
      <c r="D949" s="7">
        <v>948</v>
      </c>
      <c r="E949" s="1">
        <v>-1.6536795471427976E-3</v>
      </c>
    </row>
    <row r="950" spans="1:5" x14ac:dyDescent="0.35">
      <c r="A950" s="15">
        <v>43061</v>
      </c>
      <c r="B950">
        <v>7419.02</v>
      </c>
      <c r="C950" s="1">
        <f t="shared" si="14"/>
        <v>1.0357133186962421E-3</v>
      </c>
      <c r="D950" s="7">
        <v>949</v>
      </c>
      <c r="E950" s="1">
        <v>-1.6487938759556749E-3</v>
      </c>
    </row>
    <row r="951" spans="1:5" x14ac:dyDescent="0.35">
      <c r="A951" s="15">
        <v>43062</v>
      </c>
      <c r="B951">
        <v>7417.24</v>
      </c>
      <c r="C951" s="1">
        <f t="shared" si="14"/>
        <v>-2.3995265768343577E-4</v>
      </c>
      <c r="D951" s="7">
        <v>950</v>
      </c>
      <c r="E951" s="1">
        <v>-1.6437527970513278E-3</v>
      </c>
    </row>
    <row r="952" spans="1:5" x14ac:dyDescent="0.35">
      <c r="A952" s="15">
        <v>43063</v>
      </c>
      <c r="B952">
        <v>7409.64</v>
      </c>
      <c r="C952" s="1">
        <f t="shared" si="14"/>
        <v>-1.0251651953222393E-3</v>
      </c>
      <c r="D952" s="7">
        <v>951</v>
      </c>
      <c r="E952" s="1">
        <v>-1.6431567071808139E-3</v>
      </c>
    </row>
    <row r="953" spans="1:5" x14ac:dyDescent="0.35">
      <c r="A953" s="15">
        <v>43066</v>
      </c>
      <c r="B953">
        <v>7383.9</v>
      </c>
      <c r="C953" s="1">
        <f t="shared" si="14"/>
        <v>-3.479900818238576E-3</v>
      </c>
      <c r="D953" s="7">
        <v>952</v>
      </c>
      <c r="E953" s="1">
        <v>-1.6428480457648872E-3</v>
      </c>
    </row>
    <row r="954" spans="1:5" x14ac:dyDescent="0.35">
      <c r="A954" s="15">
        <v>43067</v>
      </c>
      <c r="B954">
        <v>7460.65</v>
      </c>
      <c r="C954" s="1">
        <f t="shared" si="14"/>
        <v>1.0340587473630933E-2</v>
      </c>
      <c r="D954" s="7">
        <v>953</v>
      </c>
      <c r="E954" s="1">
        <v>-1.6115535178796137E-3</v>
      </c>
    </row>
    <row r="955" spans="1:5" x14ac:dyDescent="0.35">
      <c r="A955" s="15">
        <v>43068</v>
      </c>
      <c r="B955">
        <v>7393.56</v>
      </c>
      <c r="C955" s="1">
        <f t="shared" si="14"/>
        <v>-9.033190752411541E-3</v>
      </c>
      <c r="D955" s="7">
        <v>954</v>
      </c>
      <c r="E955" s="1">
        <v>-1.611381420940745E-3</v>
      </c>
    </row>
    <row r="956" spans="1:5" x14ac:dyDescent="0.35">
      <c r="A956" s="15">
        <v>43069</v>
      </c>
      <c r="B956">
        <v>7326.67</v>
      </c>
      <c r="C956" s="1">
        <f t="shared" si="14"/>
        <v>-9.0882357685172725E-3</v>
      </c>
      <c r="D956" s="7">
        <v>955</v>
      </c>
      <c r="E956" s="1">
        <v>-1.6047145403646095E-3</v>
      </c>
    </row>
    <row r="957" spans="1:5" x14ac:dyDescent="0.35">
      <c r="A957" s="15">
        <v>43070</v>
      </c>
      <c r="B957">
        <v>7300.49</v>
      </c>
      <c r="C957" s="1">
        <f t="shared" si="14"/>
        <v>-3.5796460769662165E-3</v>
      </c>
      <c r="D957" s="7">
        <v>956</v>
      </c>
      <c r="E957" s="1">
        <v>-1.5863760696159638E-3</v>
      </c>
    </row>
    <row r="958" spans="1:5" x14ac:dyDescent="0.35">
      <c r="A958" s="15">
        <v>43073</v>
      </c>
      <c r="B958">
        <v>7338.97</v>
      </c>
      <c r="C958" s="1">
        <f t="shared" si="14"/>
        <v>5.2570366148467079E-3</v>
      </c>
      <c r="D958" s="7">
        <v>957</v>
      </c>
      <c r="E958" s="1">
        <v>-1.5845331606534074E-3</v>
      </c>
    </row>
    <row r="959" spans="1:5" x14ac:dyDescent="0.35">
      <c r="A959" s="15">
        <v>43074</v>
      </c>
      <c r="B959">
        <v>7327.5</v>
      </c>
      <c r="C959" s="1">
        <f t="shared" si="14"/>
        <v>-1.5641122012857455E-3</v>
      </c>
      <c r="D959" s="7">
        <v>958</v>
      </c>
      <c r="E959" s="1">
        <v>-1.5793746118523252E-3</v>
      </c>
    </row>
    <row r="960" spans="1:5" x14ac:dyDescent="0.35">
      <c r="A960" s="15">
        <v>43075</v>
      </c>
      <c r="B960">
        <v>7348.03</v>
      </c>
      <c r="C960" s="1">
        <f t="shared" si="14"/>
        <v>2.7978564852381648E-3</v>
      </c>
      <c r="D960" s="7">
        <v>959</v>
      </c>
      <c r="E960" s="1">
        <v>-1.5739667488956809E-3</v>
      </c>
    </row>
    <row r="961" spans="1:5" x14ac:dyDescent="0.35">
      <c r="A961" s="15">
        <v>43076</v>
      </c>
      <c r="B961">
        <v>7320.75</v>
      </c>
      <c r="C961" s="1">
        <f t="shared" si="14"/>
        <v>-3.7194683471013516E-3</v>
      </c>
      <c r="D961" s="7">
        <v>960</v>
      </c>
      <c r="E961" s="1">
        <v>-1.5644835566859475E-3</v>
      </c>
    </row>
    <row r="962" spans="1:5" x14ac:dyDescent="0.35">
      <c r="A962" s="15">
        <v>43077</v>
      </c>
      <c r="B962">
        <v>7393.96</v>
      </c>
      <c r="C962" s="1">
        <f t="shared" si="14"/>
        <v>9.9506689670370071E-3</v>
      </c>
      <c r="D962" s="7">
        <v>961</v>
      </c>
      <c r="E962" s="1">
        <v>-1.5641122012857455E-3</v>
      </c>
    </row>
    <row r="963" spans="1:5" x14ac:dyDescent="0.35">
      <c r="A963" s="15">
        <v>43080</v>
      </c>
      <c r="B963">
        <v>7453.48</v>
      </c>
      <c r="C963" s="1">
        <f t="shared" ref="C963:C1026" si="15">LN(B963/B962)</f>
        <v>8.0175867135174675E-3</v>
      </c>
      <c r="D963" s="7">
        <v>962</v>
      </c>
      <c r="E963" s="1">
        <v>-1.5414474829353807E-3</v>
      </c>
    </row>
    <row r="964" spans="1:5" x14ac:dyDescent="0.35">
      <c r="A964" s="15">
        <v>43081</v>
      </c>
      <c r="B964">
        <v>7500.41</v>
      </c>
      <c r="C964" s="1">
        <f t="shared" si="15"/>
        <v>6.276648293162059E-3</v>
      </c>
      <c r="D964" s="7">
        <v>963</v>
      </c>
      <c r="E964" s="1">
        <v>-1.5323620658156659E-3</v>
      </c>
    </row>
    <row r="965" spans="1:5" x14ac:dyDescent="0.35">
      <c r="A965" s="15">
        <v>43082</v>
      </c>
      <c r="B965">
        <v>7496.51</v>
      </c>
      <c r="C965" s="1">
        <f t="shared" si="15"/>
        <v>-5.2010680698642137E-4</v>
      </c>
      <c r="D965" s="7">
        <v>964</v>
      </c>
      <c r="E965" s="1">
        <v>-1.5287937586151825E-3</v>
      </c>
    </row>
    <row r="966" spans="1:5" x14ac:dyDescent="0.35">
      <c r="A966" s="15">
        <v>43083</v>
      </c>
      <c r="B966">
        <v>7448.12</v>
      </c>
      <c r="C966" s="1">
        <f t="shared" si="15"/>
        <v>-6.4759273549624043E-3</v>
      </c>
      <c r="D966" s="7">
        <v>965</v>
      </c>
      <c r="E966" s="1">
        <v>-1.5227506238051922E-3</v>
      </c>
    </row>
    <row r="967" spans="1:5" x14ac:dyDescent="0.35">
      <c r="A967" s="15">
        <v>43084</v>
      </c>
      <c r="B967">
        <v>7490.57</v>
      </c>
      <c r="C967" s="1">
        <f t="shared" si="15"/>
        <v>5.6832445493682406E-3</v>
      </c>
      <c r="D967" s="7">
        <v>966</v>
      </c>
      <c r="E967" s="1">
        <v>-1.5221228107968159E-3</v>
      </c>
    </row>
    <row r="968" spans="1:5" x14ac:dyDescent="0.35">
      <c r="A968" s="15">
        <v>43087</v>
      </c>
      <c r="B968">
        <v>7537.01</v>
      </c>
      <c r="C968" s="1">
        <f t="shared" si="15"/>
        <v>6.1806555461162089E-3</v>
      </c>
      <c r="D968" s="7">
        <v>967</v>
      </c>
      <c r="E968" s="1">
        <v>-1.5154696243352282E-3</v>
      </c>
    </row>
    <row r="969" spans="1:5" x14ac:dyDescent="0.35">
      <c r="A969" s="15">
        <v>43088</v>
      </c>
      <c r="B969">
        <v>7544.09</v>
      </c>
      <c r="C969" s="1">
        <f t="shared" si="15"/>
        <v>9.3892362229952976E-4</v>
      </c>
      <c r="D969" s="7">
        <v>968</v>
      </c>
      <c r="E969" s="1">
        <v>-1.5154086435420315E-3</v>
      </c>
    </row>
    <row r="970" spans="1:5" x14ac:dyDescent="0.35">
      <c r="A970" s="15">
        <v>43089</v>
      </c>
      <c r="B970">
        <v>7525.22</v>
      </c>
      <c r="C970" s="1">
        <f t="shared" si="15"/>
        <v>-2.5044291826206828E-3</v>
      </c>
      <c r="D970" s="7">
        <v>969</v>
      </c>
      <c r="E970" s="1">
        <v>-1.4898032846393347E-3</v>
      </c>
    </row>
    <row r="971" spans="1:5" x14ac:dyDescent="0.35">
      <c r="A971" s="15">
        <v>43090</v>
      </c>
      <c r="B971">
        <v>7603.98</v>
      </c>
      <c r="C971" s="1">
        <f t="shared" si="15"/>
        <v>1.0411748340111222E-2</v>
      </c>
      <c r="D971" s="7">
        <v>970</v>
      </c>
      <c r="E971" s="1">
        <v>-1.4878070218759653E-3</v>
      </c>
    </row>
    <row r="972" spans="1:5" x14ac:dyDescent="0.35">
      <c r="A972" s="15">
        <v>43091</v>
      </c>
      <c r="B972">
        <v>7592.66</v>
      </c>
      <c r="C972" s="1">
        <f t="shared" si="15"/>
        <v>-1.4898032846393347E-3</v>
      </c>
      <c r="D972" s="7">
        <v>971</v>
      </c>
      <c r="E972" s="1">
        <v>-1.4843397088748294E-3</v>
      </c>
    </row>
    <row r="973" spans="1:5" x14ac:dyDescent="0.35">
      <c r="A973" s="15">
        <v>43096</v>
      </c>
      <c r="B973">
        <v>7620.68</v>
      </c>
      <c r="C973" s="1">
        <f t="shared" si="15"/>
        <v>3.6836134187004307E-3</v>
      </c>
      <c r="D973" s="7">
        <v>972</v>
      </c>
      <c r="E973" s="1">
        <v>-1.4797204896507697E-3</v>
      </c>
    </row>
    <row r="974" spans="1:5" x14ac:dyDescent="0.35">
      <c r="A974" s="15">
        <v>43097</v>
      </c>
      <c r="B974">
        <v>7622.88</v>
      </c>
      <c r="C974" s="1">
        <f t="shared" si="15"/>
        <v>2.8864648615873945E-4</v>
      </c>
      <c r="D974" s="7">
        <v>973</v>
      </c>
      <c r="E974" s="1">
        <v>-1.4751401554796112E-3</v>
      </c>
    </row>
    <row r="975" spans="1:5" x14ac:dyDescent="0.35">
      <c r="A975" s="15">
        <v>43098</v>
      </c>
      <c r="B975">
        <v>7687.77</v>
      </c>
      <c r="C975" s="1">
        <f t="shared" si="15"/>
        <v>8.4765034187854818E-3</v>
      </c>
      <c r="D975" s="7">
        <v>974</v>
      </c>
      <c r="E975" s="1">
        <v>-1.458343152610441E-3</v>
      </c>
    </row>
    <row r="976" spans="1:5" x14ac:dyDescent="0.35">
      <c r="A976" s="15">
        <v>43102</v>
      </c>
      <c r="B976">
        <v>7648.1</v>
      </c>
      <c r="C976" s="1">
        <f t="shared" si="15"/>
        <v>-5.1735034896679671E-3</v>
      </c>
      <c r="D976" s="7">
        <v>975</v>
      </c>
      <c r="E976" s="1">
        <v>-1.4565353677724786E-3</v>
      </c>
    </row>
    <row r="977" spans="1:5" x14ac:dyDescent="0.35">
      <c r="A977" s="15">
        <v>43103</v>
      </c>
      <c r="B977">
        <v>7671.11</v>
      </c>
      <c r="C977" s="1">
        <f t="shared" si="15"/>
        <v>3.0040736179470914E-3</v>
      </c>
      <c r="D977" s="7">
        <v>976</v>
      </c>
      <c r="E977" s="1">
        <v>-1.4559908923667433E-3</v>
      </c>
    </row>
    <row r="978" spans="1:5" x14ac:dyDescent="0.35">
      <c r="A978" s="15">
        <v>43104</v>
      </c>
      <c r="B978">
        <v>7695.88</v>
      </c>
      <c r="C978" s="1">
        <f t="shared" si="15"/>
        <v>3.2237961308746151E-3</v>
      </c>
      <c r="D978" s="7">
        <v>977</v>
      </c>
      <c r="E978" s="1">
        <v>-1.4358706833217075E-3</v>
      </c>
    </row>
    <row r="979" spans="1:5" x14ac:dyDescent="0.35">
      <c r="A979" s="15">
        <v>43105</v>
      </c>
      <c r="B979">
        <v>7724.22</v>
      </c>
      <c r="C979" s="1">
        <f t="shared" si="15"/>
        <v>3.6757260858726656E-3</v>
      </c>
      <c r="D979" s="7">
        <v>978</v>
      </c>
      <c r="E979" s="1">
        <v>-1.4279249016212335E-3</v>
      </c>
    </row>
    <row r="980" spans="1:5" x14ac:dyDescent="0.35">
      <c r="A980" s="15">
        <v>43108</v>
      </c>
      <c r="B980">
        <v>7696.51</v>
      </c>
      <c r="C980" s="1">
        <f t="shared" si="15"/>
        <v>-3.5938674530869357E-3</v>
      </c>
      <c r="D980" s="7">
        <v>979</v>
      </c>
      <c r="E980" s="1">
        <v>-1.4243019067754399E-3</v>
      </c>
    </row>
    <row r="981" spans="1:5" x14ac:dyDescent="0.35">
      <c r="A981" s="15">
        <v>43109</v>
      </c>
      <c r="B981">
        <v>7731.02</v>
      </c>
      <c r="C981" s="1">
        <f t="shared" si="15"/>
        <v>4.4738279634106096E-3</v>
      </c>
      <c r="D981" s="7">
        <v>980</v>
      </c>
      <c r="E981" s="1">
        <v>-1.392932805000773E-3</v>
      </c>
    </row>
    <row r="982" spans="1:5" x14ac:dyDescent="0.35">
      <c r="A982" s="15">
        <v>43110</v>
      </c>
      <c r="B982">
        <v>7748.51</v>
      </c>
      <c r="C982" s="1">
        <f t="shared" si="15"/>
        <v>2.2597594943440098E-3</v>
      </c>
      <c r="D982" s="7">
        <v>981</v>
      </c>
      <c r="E982" s="1">
        <v>-1.3896153390087695E-3</v>
      </c>
    </row>
    <row r="983" spans="1:5" x14ac:dyDescent="0.35">
      <c r="A983" s="15">
        <v>43111</v>
      </c>
      <c r="B983">
        <v>7762.94</v>
      </c>
      <c r="C983" s="1">
        <f t="shared" si="15"/>
        <v>1.8605616061272447E-3</v>
      </c>
      <c r="D983" s="7">
        <v>982</v>
      </c>
      <c r="E983" s="1">
        <v>-1.3882258484801656E-3</v>
      </c>
    </row>
    <row r="984" spans="1:5" x14ac:dyDescent="0.35">
      <c r="A984" s="15">
        <v>43112</v>
      </c>
      <c r="B984">
        <v>7778.64</v>
      </c>
      <c r="C984" s="1">
        <f t="shared" si="15"/>
        <v>2.0203872888818501E-3</v>
      </c>
      <c r="D984" s="7">
        <v>983</v>
      </c>
      <c r="E984" s="1">
        <v>-1.3652938070330971E-3</v>
      </c>
    </row>
    <row r="985" spans="1:5" x14ac:dyDescent="0.35">
      <c r="A985" s="15">
        <v>43115</v>
      </c>
      <c r="B985">
        <v>7769.14</v>
      </c>
      <c r="C985" s="1">
        <f t="shared" si="15"/>
        <v>-1.222039568640598E-3</v>
      </c>
      <c r="D985" s="7">
        <v>984</v>
      </c>
      <c r="E985" s="1">
        <v>-1.3635654644384091E-3</v>
      </c>
    </row>
    <row r="986" spans="1:5" x14ac:dyDescent="0.35">
      <c r="A986" s="15">
        <v>43116</v>
      </c>
      <c r="B986">
        <v>7755.93</v>
      </c>
      <c r="C986" s="1">
        <f t="shared" si="15"/>
        <v>-1.7017640742378914E-3</v>
      </c>
      <c r="D986" s="7">
        <v>985</v>
      </c>
      <c r="E986" s="1">
        <v>-1.3559095076916628E-3</v>
      </c>
    </row>
    <row r="987" spans="1:5" x14ac:dyDescent="0.35">
      <c r="A987" s="15">
        <v>43117</v>
      </c>
      <c r="B987">
        <v>7725.43</v>
      </c>
      <c r="C987" s="1">
        <f t="shared" si="15"/>
        <v>-3.9402274038405809E-3</v>
      </c>
      <c r="D987" s="7">
        <v>986</v>
      </c>
      <c r="E987" s="1">
        <v>-1.354572985961464E-3</v>
      </c>
    </row>
    <row r="988" spans="1:5" x14ac:dyDescent="0.35">
      <c r="A988" s="15">
        <v>43118</v>
      </c>
      <c r="B988">
        <v>7700.96</v>
      </c>
      <c r="C988" s="1">
        <f t="shared" si="15"/>
        <v>-3.1724882520875134E-3</v>
      </c>
      <c r="D988" s="7">
        <v>987</v>
      </c>
      <c r="E988" s="1">
        <v>-1.3525644480645005E-3</v>
      </c>
    </row>
    <row r="989" spans="1:5" x14ac:dyDescent="0.35">
      <c r="A989" s="15">
        <v>43119</v>
      </c>
      <c r="B989">
        <v>7730.79</v>
      </c>
      <c r="C989" s="1">
        <f t="shared" si="15"/>
        <v>3.8660601881579312E-3</v>
      </c>
      <c r="D989" s="7">
        <v>988</v>
      </c>
      <c r="E989" s="1">
        <v>-1.350483990096835E-3</v>
      </c>
    </row>
    <row r="990" spans="1:5" x14ac:dyDescent="0.35">
      <c r="A990" s="15">
        <v>43122</v>
      </c>
      <c r="B990">
        <v>7715.44</v>
      </c>
      <c r="C990" s="1">
        <f t="shared" si="15"/>
        <v>-1.9875406559549231E-3</v>
      </c>
      <c r="D990" s="7">
        <v>989</v>
      </c>
      <c r="E990" s="1">
        <v>-1.3499316646655305E-3</v>
      </c>
    </row>
    <row r="991" spans="1:5" x14ac:dyDescent="0.35">
      <c r="A991" s="15">
        <v>43123</v>
      </c>
      <c r="B991">
        <v>7731.83</v>
      </c>
      <c r="C991" s="1">
        <f t="shared" si="15"/>
        <v>2.1220586097774525E-3</v>
      </c>
      <c r="D991" s="7">
        <v>990</v>
      </c>
      <c r="E991" s="1">
        <v>-1.3493432256564159E-3</v>
      </c>
    </row>
    <row r="992" spans="1:5" x14ac:dyDescent="0.35">
      <c r="A992" s="15">
        <v>43124</v>
      </c>
      <c r="B992">
        <v>7643.43</v>
      </c>
      <c r="C992" s="1">
        <f t="shared" si="15"/>
        <v>-1.1499119246152045E-2</v>
      </c>
      <c r="D992" s="7">
        <v>991</v>
      </c>
      <c r="E992" s="1">
        <v>-1.3391953214056372E-3</v>
      </c>
    </row>
    <row r="993" spans="1:5" x14ac:dyDescent="0.35">
      <c r="A993" s="15">
        <v>43125</v>
      </c>
      <c r="B993">
        <v>7615.84</v>
      </c>
      <c r="C993" s="1">
        <f t="shared" si="15"/>
        <v>-3.6161664437962772E-3</v>
      </c>
      <c r="D993" s="7">
        <v>992</v>
      </c>
      <c r="E993" s="1">
        <v>-1.331691401112165E-3</v>
      </c>
    </row>
    <row r="994" spans="1:5" x14ac:dyDescent="0.35">
      <c r="A994" s="15">
        <v>43126</v>
      </c>
      <c r="B994">
        <v>7665.54</v>
      </c>
      <c r="C994" s="1">
        <f t="shared" si="15"/>
        <v>6.5046710751100112E-3</v>
      </c>
      <c r="D994" s="7">
        <v>993</v>
      </c>
      <c r="E994" s="1">
        <v>-1.3304593217036869E-3</v>
      </c>
    </row>
    <row r="995" spans="1:5" x14ac:dyDescent="0.35">
      <c r="A995" s="15">
        <v>43129</v>
      </c>
      <c r="B995">
        <v>7671.53</v>
      </c>
      <c r="C995" s="1">
        <f t="shared" si="15"/>
        <v>7.8111403345758009E-4</v>
      </c>
      <c r="D995" s="7">
        <v>994</v>
      </c>
      <c r="E995" s="1">
        <v>-1.323337122828125E-3</v>
      </c>
    </row>
    <row r="996" spans="1:5" x14ac:dyDescent="0.35">
      <c r="A996" s="15">
        <v>43130</v>
      </c>
      <c r="B996">
        <v>7587.98</v>
      </c>
      <c r="C996" s="1">
        <f t="shared" si="15"/>
        <v>-1.0950657644939828E-2</v>
      </c>
      <c r="D996" s="7">
        <v>995</v>
      </c>
      <c r="E996" s="1">
        <v>-1.3069770348305397E-3</v>
      </c>
    </row>
    <row r="997" spans="1:5" x14ac:dyDescent="0.35">
      <c r="A997" s="15">
        <v>43131</v>
      </c>
      <c r="B997">
        <v>7533.55</v>
      </c>
      <c r="C997" s="1">
        <f t="shared" si="15"/>
        <v>-7.1990380701649733E-3</v>
      </c>
      <c r="D997" s="7">
        <v>996</v>
      </c>
      <c r="E997" s="1">
        <v>-1.3010064759123247E-3</v>
      </c>
    </row>
    <row r="998" spans="1:5" x14ac:dyDescent="0.35">
      <c r="A998" s="15">
        <v>43132</v>
      </c>
      <c r="B998">
        <v>7490.39</v>
      </c>
      <c r="C998" s="1">
        <f t="shared" si="15"/>
        <v>-5.7455126590221853E-3</v>
      </c>
      <c r="D998" s="7">
        <v>997</v>
      </c>
      <c r="E998" s="1">
        <v>-1.2797763575572692E-3</v>
      </c>
    </row>
    <row r="999" spans="1:5" x14ac:dyDescent="0.35">
      <c r="A999" s="15">
        <v>43133</v>
      </c>
      <c r="B999">
        <v>7443.43</v>
      </c>
      <c r="C999" s="1">
        <f t="shared" si="15"/>
        <v>-6.289101486850481E-3</v>
      </c>
      <c r="D999" s="7">
        <v>998</v>
      </c>
      <c r="E999" s="1">
        <v>-1.2726276437724146E-3</v>
      </c>
    </row>
    <row r="1000" spans="1:5" x14ac:dyDescent="0.35">
      <c r="A1000" s="15">
        <v>43136</v>
      </c>
      <c r="B1000">
        <v>7334.98</v>
      </c>
      <c r="C1000" s="1">
        <f t="shared" si="15"/>
        <v>-1.4677079174419081E-2</v>
      </c>
      <c r="D1000" s="7">
        <v>999</v>
      </c>
      <c r="E1000" s="1">
        <v>-1.2689281248290036E-3</v>
      </c>
    </row>
    <row r="1001" spans="1:5" x14ac:dyDescent="0.35">
      <c r="A1001" s="15">
        <v>43137</v>
      </c>
      <c r="B1001">
        <v>7141.4</v>
      </c>
      <c r="C1001" s="1">
        <f t="shared" si="15"/>
        <v>-2.6745849376191913E-2</v>
      </c>
      <c r="D1001" s="7">
        <v>1000</v>
      </c>
      <c r="E1001" s="1">
        <v>-1.2617576910614985E-3</v>
      </c>
    </row>
    <row r="1002" spans="1:5" x14ac:dyDescent="0.35">
      <c r="A1002" s="15">
        <v>43138</v>
      </c>
      <c r="B1002">
        <v>7279.42</v>
      </c>
      <c r="C1002" s="1">
        <f t="shared" si="15"/>
        <v>1.9142353143072544E-2</v>
      </c>
      <c r="D1002" s="7">
        <v>1001</v>
      </c>
      <c r="E1002" s="1">
        <v>-1.2536563785177266E-3</v>
      </c>
    </row>
    <row r="1003" spans="1:5" x14ac:dyDescent="0.35">
      <c r="A1003" s="15">
        <v>43139</v>
      </c>
      <c r="B1003">
        <v>7170.69</v>
      </c>
      <c r="C1003" s="1">
        <f t="shared" si="15"/>
        <v>-1.5049304414146706E-2</v>
      </c>
      <c r="D1003" s="7">
        <v>1002</v>
      </c>
      <c r="E1003" s="1">
        <v>-1.250056388458438E-3</v>
      </c>
    </row>
    <row r="1004" spans="1:5" x14ac:dyDescent="0.35">
      <c r="A1004" s="15">
        <v>43140</v>
      </c>
      <c r="B1004">
        <v>7092.43</v>
      </c>
      <c r="C1004" s="1">
        <f t="shared" si="15"/>
        <v>-1.0973866219306273E-2</v>
      </c>
      <c r="D1004" s="7">
        <v>1003</v>
      </c>
      <c r="E1004" s="1">
        <v>-1.222039568640598E-3</v>
      </c>
    </row>
    <row r="1005" spans="1:5" x14ac:dyDescent="0.35">
      <c r="A1005" s="15">
        <v>43143</v>
      </c>
      <c r="B1005">
        <v>7177.06</v>
      </c>
      <c r="C1005" s="1">
        <f t="shared" si="15"/>
        <v>1.186181038038161E-2</v>
      </c>
      <c r="D1005" s="7">
        <v>1004</v>
      </c>
      <c r="E1005" s="1">
        <v>-1.2217938477177136E-3</v>
      </c>
    </row>
    <row r="1006" spans="1:5" x14ac:dyDescent="0.35">
      <c r="A1006" s="15">
        <v>43144</v>
      </c>
      <c r="B1006">
        <v>7168.01</v>
      </c>
      <c r="C1006" s="1">
        <f t="shared" si="15"/>
        <v>-1.2617576910614985E-3</v>
      </c>
      <c r="D1006" s="7">
        <v>1005</v>
      </c>
      <c r="E1006" s="1">
        <v>-1.2071484443446933E-3</v>
      </c>
    </row>
    <row r="1007" spans="1:5" x14ac:dyDescent="0.35">
      <c r="A1007" s="15">
        <v>43145</v>
      </c>
      <c r="B1007">
        <v>7213.97</v>
      </c>
      <c r="C1007" s="1">
        <f t="shared" si="15"/>
        <v>6.39135313122047E-3</v>
      </c>
      <c r="D1007" s="7">
        <v>1006</v>
      </c>
      <c r="E1007" s="1">
        <v>-1.1965251644501316E-3</v>
      </c>
    </row>
    <row r="1008" spans="1:5" x14ac:dyDescent="0.35">
      <c r="A1008" s="15">
        <v>43146</v>
      </c>
      <c r="B1008">
        <v>7234.81</v>
      </c>
      <c r="C1008" s="1">
        <f t="shared" si="15"/>
        <v>2.884674616321217E-3</v>
      </c>
      <c r="D1008" s="7">
        <v>1007</v>
      </c>
      <c r="E1008" s="1">
        <v>-1.1794363199752334E-3</v>
      </c>
    </row>
    <row r="1009" spans="1:5" x14ac:dyDescent="0.35">
      <c r="A1009" s="15">
        <v>43147</v>
      </c>
      <c r="B1009">
        <v>7294.7</v>
      </c>
      <c r="C1009" s="1">
        <f t="shared" si="15"/>
        <v>8.2439585630742947E-3</v>
      </c>
      <c r="D1009" s="7">
        <v>1008</v>
      </c>
      <c r="E1009" s="1">
        <v>-1.1751561946476202E-3</v>
      </c>
    </row>
    <row r="1010" spans="1:5" x14ac:dyDescent="0.35">
      <c r="A1010" s="15">
        <v>43150</v>
      </c>
      <c r="B1010">
        <v>7247.66</v>
      </c>
      <c r="C1010" s="1">
        <f t="shared" si="15"/>
        <v>-6.4693989234382594E-3</v>
      </c>
      <c r="D1010" s="7">
        <v>1009</v>
      </c>
      <c r="E1010" s="1">
        <v>-1.1746082772395659E-3</v>
      </c>
    </row>
    <row r="1011" spans="1:5" x14ac:dyDescent="0.35">
      <c r="A1011" s="15">
        <v>43151</v>
      </c>
      <c r="B1011">
        <v>7246.77</v>
      </c>
      <c r="C1011" s="1">
        <f t="shared" si="15"/>
        <v>-1.2280579520792607E-4</v>
      </c>
      <c r="D1011" s="7">
        <v>1010</v>
      </c>
      <c r="E1011" s="1">
        <v>-1.1507788757799205E-3</v>
      </c>
    </row>
    <row r="1012" spans="1:5" x14ac:dyDescent="0.35">
      <c r="A1012" s="15">
        <v>43152</v>
      </c>
      <c r="B1012">
        <v>7281.57</v>
      </c>
      <c r="C1012" s="1">
        <f t="shared" si="15"/>
        <v>4.7906459452092638E-3</v>
      </c>
      <c r="D1012" s="7">
        <v>1011</v>
      </c>
      <c r="E1012" s="1">
        <v>-1.1463793537501885E-3</v>
      </c>
    </row>
    <row r="1013" spans="1:5" x14ac:dyDescent="0.35">
      <c r="A1013" s="15">
        <v>43153</v>
      </c>
      <c r="B1013">
        <v>7252.39</v>
      </c>
      <c r="C1013" s="1">
        <f t="shared" si="15"/>
        <v>-4.0154285834516834E-3</v>
      </c>
      <c r="D1013" s="7">
        <v>1012</v>
      </c>
      <c r="E1013" s="1">
        <v>-1.1445734874743253E-3</v>
      </c>
    </row>
    <row r="1014" spans="1:5" x14ac:dyDescent="0.35">
      <c r="A1014" s="15">
        <v>43154</v>
      </c>
      <c r="B1014">
        <v>7244.41</v>
      </c>
      <c r="C1014" s="1">
        <f t="shared" si="15"/>
        <v>-1.1009327308116638E-3</v>
      </c>
      <c r="D1014" s="7">
        <v>1013</v>
      </c>
      <c r="E1014" s="1">
        <v>-1.1419299048127281E-3</v>
      </c>
    </row>
    <row r="1015" spans="1:5" x14ac:dyDescent="0.35">
      <c r="A1015" s="15">
        <v>43157</v>
      </c>
      <c r="B1015">
        <v>7289.58</v>
      </c>
      <c r="C1015" s="1">
        <f t="shared" si="15"/>
        <v>6.2157942082823698E-3</v>
      </c>
      <c r="D1015" s="7">
        <v>1014</v>
      </c>
      <c r="E1015" s="1">
        <v>-1.1340852062837001E-3</v>
      </c>
    </row>
    <row r="1016" spans="1:5" x14ac:dyDescent="0.35">
      <c r="A1016" s="15">
        <v>43158</v>
      </c>
      <c r="B1016">
        <v>7282.45</v>
      </c>
      <c r="C1016" s="1">
        <f t="shared" si="15"/>
        <v>-9.7858713837311261E-4</v>
      </c>
      <c r="D1016" s="7">
        <v>1015</v>
      </c>
      <c r="E1016" s="1">
        <v>-1.1246541413718336E-3</v>
      </c>
    </row>
    <row r="1017" spans="1:5" x14ac:dyDescent="0.35">
      <c r="A1017" s="15">
        <v>43159</v>
      </c>
      <c r="B1017">
        <v>7231.91</v>
      </c>
      <c r="C1017" s="1">
        <f t="shared" si="15"/>
        <v>-6.9641657315929733E-3</v>
      </c>
      <c r="D1017" s="7">
        <v>1016</v>
      </c>
      <c r="E1017" s="1">
        <v>-1.1234317697633868E-3</v>
      </c>
    </row>
    <row r="1018" spans="1:5" x14ac:dyDescent="0.35">
      <c r="A1018" s="15">
        <v>43160</v>
      </c>
      <c r="B1018">
        <v>7175.64</v>
      </c>
      <c r="C1018" s="1">
        <f t="shared" si="15"/>
        <v>-7.8112220481765943E-3</v>
      </c>
      <c r="D1018" s="7">
        <v>1017</v>
      </c>
      <c r="E1018" s="1">
        <v>-1.1176937984309228E-3</v>
      </c>
    </row>
    <row r="1019" spans="1:5" x14ac:dyDescent="0.35">
      <c r="A1019" s="15">
        <v>43161</v>
      </c>
      <c r="B1019">
        <v>7069.9</v>
      </c>
      <c r="C1019" s="1">
        <f t="shared" si="15"/>
        <v>-1.4845620737117328E-2</v>
      </c>
      <c r="D1019" s="7">
        <v>1018</v>
      </c>
      <c r="E1019" s="1">
        <v>-1.1115991610886628E-3</v>
      </c>
    </row>
    <row r="1020" spans="1:5" x14ac:dyDescent="0.35">
      <c r="A1020" s="15">
        <v>43164</v>
      </c>
      <c r="B1020">
        <v>7115.98</v>
      </c>
      <c r="C1020" s="1">
        <f t="shared" si="15"/>
        <v>6.4966236950241511E-3</v>
      </c>
      <c r="D1020" s="7">
        <v>1019</v>
      </c>
      <c r="E1020" s="1">
        <v>-1.1076064795623732E-3</v>
      </c>
    </row>
    <row r="1021" spans="1:5" x14ac:dyDescent="0.35">
      <c r="A1021" s="15">
        <v>43165</v>
      </c>
      <c r="B1021">
        <v>7146.75</v>
      </c>
      <c r="C1021" s="1">
        <f t="shared" si="15"/>
        <v>4.3147486823658316E-3</v>
      </c>
      <c r="D1021" s="7">
        <v>1020</v>
      </c>
      <c r="E1021" s="1">
        <v>-1.1029480465409702E-3</v>
      </c>
    </row>
    <row r="1022" spans="1:5" x14ac:dyDescent="0.35">
      <c r="A1022" s="15">
        <v>43166</v>
      </c>
      <c r="B1022">
        <v>7157.84</v>
      </c>
      <c r="C1022" s="1">
        <f t="shared" si="15"/>
        <v>1.5505515672789049E-3</v>
      </c>
      <c r="D1022" s="7">
        <v>1021</v>
      </c>
      <c r="E1022" s="1">
        <v>-1.1027535204856797E-3</v>
      </c>
    </row>
    <row r="1023" spans="1:5" x14ac:dyDescent="0.35">
      <c r="A1023" s="15">
        <v>43167</v>
      </c>
      <c r="B1023">
        <v>7203.24</v>
      </c>
      <c r="C1023" s="1">
        <f t="shared" si="15"/>
        <v>6.3226653208252421E-3</v>
      </c>
      <c r="D1023" s="7">
        <v>1022</v>
      </c>
      <c r="E1023" s="1">
        <v>-1.1009327308116638E-3</v>
      </c>
    </row>
    <row r="1024" spans="1:5" x14ac:dyDescent="0.35">
      <c r="A1024" s="15">
        <v>43168</v>
      </c>
      <c r="B1024">
        <v>7224.51</v>
      </c>
      <c r="C1024" s="1">
        <f t="shared" si="15"/>
        <v>2.948486827032529E-3</v>
      </c>
      <c r="D1024" s="7">
        <v>1023</v>
      </c>
      <c r="E1024" s="1">
        <v>-1.0964579006284487E-3</v>
      </c>
    </row>
    <row r="1025" spans="1:5" x14ac:dyDescent="0.35">
      <c r="A1025" s="15">
        <v>43171</v>
      </c>
      <c r="B1025">
        <v>7214.76</v>
      </c>
      <c r="C1025" s="1">
        <f t="shared" si="15"/>
        <v>-1.350483990096835E-3</v>
      </c>
      <c r="D1025" s="7">
        <v>1024</v>
      </c>
      <c r="E1025" s="1">
        <v>-1.0736789043552552E-3</v>
      </c>
    </row>
    <row r="1026" spans="1:5" x14ac:dyDescent="0.35">
      <c r="A1026" s="15">
        <v>43172</v>
      </c>
      <c r="B1026">
        <v>7138.78</v>
      </c>
      <c r="C1026" s="1">
        <f t="shared" si="15"/>
        <v>-1.05870342348151E-2</v>
      </c>
      <c r="D1026" s="7">
        <v>1025</v>
      </c>
      <c r="E1026" s="1">
        <v>-1.0729108126173994E-3</v>
      </c>
    </row>
    <row r="1027" spans="1:5" x14ac:dyDescent="0.35">
      <c r="A1027" s="15">
        <v>43173</v>
      </c>
      <c r="B1027">
        <v>7132.69</v>
      </c>
      <c r="C1027" s="1">
        <f t="shared" ref="C1027:C1090" si="16">LN(B1027/B1026)</f>
        <v>-8.5345102777115557E-4</v>
      </c>
      <c r="D1027" s="7">
        <v>1026</v>
      </c>
      <c r="E1027" s="1">
        <v>-1.0723645801887552E-3</v>
      </c>
    </row>
    <row r="1028" spans="1:5" x14ac:dyDescent="0.35">
      <c r="A1028" s="15">
        <v>43174</v>
      </c>
      <c r="B1028">
        <v>7139.76</v>
      </c>
      <c r="C1028" s="1">
        <f t="shared" si="16"/>
        <v>9.9071996444650631E-4</v>
      </c>
      <c r="D1028" s="7">
        <v>1027</v>
      </c>
      <c r="E1028" s="1">
        <v>-1.0532698538812401E-3</v>
      </c>
    </row>
    <row r="1029" spans="1:5" x14ac:dyDescent="0.35">
      <c r="A1029" s="15">
        <v>43175</v>
      </c>
      <c r="B1029">
        <v>7164.14</v>
      </c>
      <c r="C1029" s="1">
        <f t="shared" si="16"/>
        <v>3.408863821570208E-3</v>
      </c>
      <c r="D1029" s="7">
        <v>1028</v>
      </c>
      <c r="E1029" s="1">
        <v>-1.0519573174156522E-3</v>
      </c>
    </row>
    <row r="1030" spans="1:5" x14ac:dyDescent="0.35">
      <c r="A1030" s="15">
        <v>43178</v>
      </c>
      <c r="B1030">
        <v>7042.93</v>
      </c>
      <c r="C1030" s="1">
        <f t="shared" si="16"/>
        <v>-1.7063749395330459E-2</v>
      </c>
      <c r="D1030" s="7">
        <v>1029</v>
      </c>
      <c r="E1030" s="1">
        <v>-1.0511736826871512E-3</v>
      </c>
    </row>
    <row r="1031" spans="1:5" x14ac:dyDescent="0.35">
      <c r="A1031" s="15">
        <v>43179</v>
      </c>
      <c r="B1031">
        <v>7061.27</v>
      </c>
      <c r="C1031" s="1">
        <f t="shared" si="16"/>
        <v>2.6006452456233528E-3</v>
      </c>
      <c r="D1031" s="7">
        <v>1030</v>
      </c>
      <c r="E1031" s="1">
        <v>-1.0412874057585824E-3</v>
      </c>
    </row>
    <row r="1032" spans="1:5" x14ac:dyDescent="0.35">
      <c r="A1032" s="15">
        <v>43180</v>
      </c>
      <c r="B1032">
        <v>7038.97</v>
      </c>
      <c r="C1032" s="1">
        <f t="shared" si="16"/>
        <v>-3.1630693651507318E-3</v>
      </c>
      <c r="D1032" s="7">
        <v>1031</v>
      </c>
      <c r="E1032" s="1">
        <v>-1.0406756644967862E-3</v>
      </c>
    </row>
    <row r="1033" spans="1:5" x14ac:dyDescent="0.35">
      <c r="A1033" s="15">
        <v>43181</v>
      </c>
      <c r="B1033">
        <v>6952.59</v>
      </c>
      <c r="C1033" s="1">
        <f t="shared" si="16"/>
        <v>-1.2347600621866611E-2</v>
      </c>
      <c r="D1033" s="7">
        <v>1032</v>
      </c>
      <c r="E1033" s="1">
        <v>-1.0351527967705613E-3</v>
      </c>
    </row>
    <row r="1034" spans="1:5" x14ac:dyDescent="0.35">
      <c r="A1034" s="15">
        <v>43182</v>
      </c>
      <c r="B1034">
        <v>6921.94</v>
      </c>
      <c r="C1034" s="1">
        <f t="shared" si="16"/>
        <v>-4.4181748654556511E-3</v>
      </c>
      <c r="D1034" s="7">
        <v>1033</v>
      </c>
      <c r="E1034" s="1">
        <v>-1.0339391078694213E-3</v>
      </c>
    </row>
    <row r="1035" spans="1:5" x14ac:dyDescent="0.35">
      <c r="A1035" s="15">
        <v>43185</v>
      </c>
      <c r="B1035">
        <v>6888.69</v>
      </c>
      <c r="C1035" s="1">
        <f t="shared" si="16"/>
        <v>-4.8151408362046358E-3</v>
      </c>
      <c r="D1035" s="7">
        <v>1034</v>
      </c>
      <c r="E1035" s="1">
        <v>-1.0337021978937678E-3</v>
      </c>
    </row>
    <row r="1036" spans="1:5" x14ac:dyDescent="0.35">
      <c r="A1036" s="15">
        <v>43186</v>
      </c>
      <c r="B1036">
        <v>7000.14</v>
      </c>
      <c r="C1036" s="1">
        <f t="shared" si="16"/>
        <v>1.6049212530960304E-2</v>
      </c>
      <c r="D1036" s="7">
        <v>1035</v>
      </c>
      <c r="E1036" s="1">
        <v>-1.0251651953222393E-3</v>
      </c>
    </row>
    <row r="1037" spans="1:5" x14ac:dyDescent="0.35">
      <c r="A1037" s="15">
        <v>43187</v>
      </c>
      <c r="B1037">
        <v>7044.74</v>
      </c>
      <c r="C1037" s="1">
        <f t="shared" si="16"/>
        <v>6.3510902074855264E-3</v>
      </c>
      <c r="D1037" s="7">
        <v>1036</v>
      </c>
      <c r="E1037" s="1">
        <v>-1.0212046253520388E-3</v>
      </c>
    </row>
    <row r="1038" spans="1:5" x14ac:dyDescent="0.35">
      <c r="A1038" s="15">
        <v>43188</v>
      </c>
      <c r="B1038">
        <v>7056.61</v>
      </c>
      <c r="C1038" s="1">
        <f t="shared" si="16"/>
        <v>1.6835271521604426E-3</v>
      </c>
      <c r="D1038" s="7">
        <v>1037</v>
      </c>
      <c r="E1038" s="1">
        <v>-1.0201731682716656E-3</v>
      </c>
    </row>
    <row r="1039" spans="1:5" x14ac:dyDescent="0.35">
      <c r="A1039" s="15">
        <v>43193</v>
      </c>
      <c r="B1039">
        <v>7030.46</v>
      </c>
      <c r="C1039" s="1">
        <f t="shared" si="16"/>
        <v>-3.7126286781822147E-3</v>
      </c>
      <c r="D1039" s="7">
        <v>1038</v>
      </c>
      <c r="E1039" s="1">
        <v>-1.0021945441668343E-3</v>
      </c>
    </row>
    <row r="1040" spans="1:5" x14ac:dyDescent="0.35">
      <c r="A1040" s="15">
        <v>43194</v>
      </c>
      <c r="B1040">
        <v>7034.01</v>
      </c>
      <c r="C1040" s="1">
        <f t="shared" si="16"/>
        <v>5.0481818019327889E-4</v>
      </c>
      <c r="D1040" s="7">
        <v>1039</v>
      </c>
      <c r="E1040" s="1">
        <v>-9.9342925729712251E-4</v>
      </c>
    </row>
    <row r="1041" spans="1:5" x14ac:dyDescent="0.35">
      <c r="A1041" s="15">
        <v>43195</v>
      </c>
      <c r="B1041">
        <v>7199.5</v>
      </c>
      <c r="C1041" s="1">
        <f t="shared" si="16"/>
        <v>2.3254623449215125E-2</v>
      </c>
      <c r="D1041" s="7">
        <v>1040</v>
      </c>
      <c r="E1041" s="1">
        <v>-9.7858713837311261E-4</v>
      </c>
    </row>
    <row r="1042" spans="1:5" x14ac:dyDescent="0.35">
      <c r="A1042" s="15">
        <v>43196</v>
      </c>
      <c r="B1042">
        <v>7183.64</v>
      </c>
      <c r="C1042" s="1">
        <f t="shared" si="16"/>
        <v>-2.2053607804802294E-3</v>
      </c>
      <c r="D1042" s="7">
        <v>1041</v>
      </c>
      <c r="E1042" s="1">
        <v>-9.6862428105476059E-4</v>
      </c>
    </row>
    <row r="1043" spans="1:5" x14ac:dyDescent="0.35">
      <c r="A1043" s="15">
        <v>43199</v>
      </c>
      <c r="B1043">
        <v>7194.75</v>
      </c>
      <c r="C1043" s="1">
        <f t="shared" si="16"/>
        <v>1.5453749983216894E-3</v>
      </c>
      <c r="D1043" s="7">
        <v>1042</v>
      </c>
      <c r="E1043" s="1">
        <v>-9.6691380319190536E-4</v>
      </c>
    </row>
    <row r="1044" spans="1:5" x14ac:dyDescent="0.35">
      <c r="A1044" s="15">
        <v>43200</v>
      </c>
      <c r="B1044">
        <v>7266.75</v>
      </c>
      <c r="C1044" s="1">
        <f t="shared" si="16"/>
        <v>9.9575555670564676E-3</v>
      </c>
      <c r="D1044" s="7">
        <v>1043</v>
      </c>
      <c r="E1044" s="1">
        <v>-9.5875203878370845E-4</v>
      </c>
    </row>
    <row r="1045" spans="1:5" x14ac:dyDescent="0.35">
      <c r="A1045" s="15">
        <v>43201</v>
      </c>
      <c r="B1045">
        <v>7257.14</v>
      </c>
      <c r="C1045" s="1">
        <f t="shared" si="16"/>
        <v>-1.323337122828125E-3</v>
      </c>
      <c r="D1045" s="7">
        <v>1044</v>
      </c>
      <c r="E1045" s="1">
        <v>-9.4634615036361157E-4</v>
      </c>
    </row>
    <row r="1046" spans="1:5" x14ac:dyDescent="0.35">
      <c r="A1046" s="15">
        <v>43202</v>
      </c>
      <c r="B1046">
        <v>7258.34</v>
      </c>
      <c r="C1046" s="1">
        <f t="shared" si="16"/>
        <v>1.6534072627764275E-4</v>
      </c>
      <c r="D1046" s="7">
        <v>1045</v>
      </c>
      <c r="E1046" s="1">
        <v>-9.2906261923391016E-4</v>
      </c>
    </row>
    <row r="1047" spans="1:5" x14ac:dyDescent="0.35">
      <c r="A1047" s="15">
        <v>43203</v>
      </c>
      <c r="B1047">
        <v>7264.56</v>
      </c>
      <c r="C1047" s="1">
        <f t="shared" si="16"/>
        <v>8.5657828399493346E-4</v>
      </c>
      <c r="D1047" s="7">
        <v>1046</v>
      </c>
      <c r="E1047" s="1">
        <v>-9.2807307502398796E-4</v>
      </c>
    </row>
    <row r="1048" spans="1:5" x14ac:dyDescent="0.35">
      <c r="A1048" s="15">
        <v>43206</v>
      </c>
      <c r="B1048">
        <v>7198.2</v>
      </c>
      <c r="C1048" s="1">
        <f t="shared" si="16"/>
        <v>-9.1767360717302914E-3</v>
      </c>
      <c r="D1048" s="7">
        <v>1047</v>
      </c>
      <c r="E1048" s="1">
        <v>-9.1547392132148642E-4</v>
      </c>
    </row>
    <row r="1049" spans="1:5" x14ac:dyDescent="0.35">
      <c r="A1049" s="15">
        <v>43207</v>
      </c>
      <c r="B1049">
        <v>7226.05</v>
      </c>
      <c r="C1049" s="1">
        <f t="shared" si="16"/>
        <v>3.8615573922233279E-3</v>
      </c>
      <c r="D1049" s="7">
        <v>1048</v>
      </c>
      <c r="E1049" s="1">
        <v>-8.8359184380130777E-4</v>
      </c>
    </row>
    <row r="1050" spans="1:5" x14ac:dyDescent="0.35">
      <c r="A1050" s="15">
        <v>43208</v>
      </c>
      <c r="B1050">
        <v>7317.34</v>
      </c>
      <c r="C1050" s="1">
        <f t="shared" si="16"/>
        <v>1.2554321794643565E-2</v>
      </c>
      <c r="D1050" s="7">
        <v>1049</v>
      </c>
      <c r="E1050" s="1">
        <v>-8.7196595287457085E-4</v>
      </c>
    </row>
    <row r="1051" spans="1:5" x14ac:dyDescent="0.35">
      <c r="A1051" s="15">
        <v>43209</v>
      </c>
      <c r="B1051">
        <v>7328.92</v>
      </c>
      <c r="C1051" s="1">
        <f t="shared" si="16"/>
        <v>1.5812913894694318E-3</v>
      </c>
      <c r="D1051" s="7">
        <v>1050</v>
      </c>
      <c r="E1051" s="1">
        <v>-8.6889759169681317E-4</v>
      </c>
    </row>
    <row r="1052" spans="1:5" x14ac:dyDescent="0.35">
      <c r="A1052" s="15">
        <v>43210</v>
      </c>
      <c r="B1052">
        <v>7368.17</v>
      </c>
      <c r="C1052" s="1">
        <f t="shared" si="16"/>
        <v>5.3412060907115115E-3</v>
      </c>
      <c r="D1052" s="7">
        <v>1051</v>
      </c>
      <c r="E1052" s="1">
        <v>-8.6781538062811548E-4</v>
      </c>
    </row>
    <row r="1053" spans="1:5" x14ac:dyDescent="0.35">
      <c r="A1053" s="15">
        <v>43213</v>
      </c>
      <c r="B1053">
        <v>7398.87</v>
      </c>
      <c r="C1053" s="1">
        <f t="shared" si="16"/>
        <v>4.1579144133283945E-3</v>
      </c>
      <c r="D1053" s="7">
        <v>1052</v>
      </c>
      <c r="E1053" s="1">
        <v>-8.6762100509522367E-4</v>
      </c>
    </row>
    <row r="1054" spans="1:5" x14ac:dyDescent="0.35">
      <c r="A1054" s="15">
        <v>43214</v>
      </c>
      <c r="B1054">
        <v>7425.4</v>
      </c>
      <c r="C1054" s="1">
        <f t="shared" si="16"/>
        <v>3.5792694444117682E-3</v>
      </c>
      <c r="D1054" s="7">
        <v>1053</v>
      </c>
      <c r="E1054" s="1">
        <v>-8.669792367240267E-4</v>
      </c>
    </row>
    <row r="1055" spans="1:5" x14ac:dyDescent="0.35">
      <c r="A1055" s="15">
        <v>43215</v>
      </c>
      <c r="B1055">
        <v>7379.32</v>
      </c>
      <c r="C1055" s="1">
        <f t="shared" si="16"/>
        <v>-6.2250618458518838E-3</v>
      </c>
      <c r="D1055" s="7">
        <v>1054</v>
      </c>
      <c r="E1055" s="1">
        <v>-8.5485402441657309E-4</v>
      </c>
    </row>
    <row r="1056" spans="1:5" x14ac:dyDescent="0.35">
      <c r="A1056" s="15">
        <v>43216</v>
      </c>
      <c r="B1056">
        <v>7421.43</v>
      </c>
      <c r="C1056" s="1">
        <f t="shared" si="16"/>
        <v>5.6902675369496329E-3</v>
      </c>
      <c r="D1056" s="7">
        <v>1055</v>
      </c>
      <c r="E1056" s="1">
        <v>-8.5345102777115557E-4</v>
      </c>
    </row>
    <row r="1057" spans="1:5" x14ac:dyDescent="0.35">
      <c r="A1057" s="15">
        <v>43217</v>
      </c>
      <c r="B1057">
        <v>7502.21</v>
      </c>
      <c r="C1057" s="1">
        <f t="shared" si="16"/>
        <v>1.0825882820549611E-2</v>
      </c>
      <c r="D1057" s="7">
        <v>1056</v>
      </c>
      <c r="E1057" s="1">
        <v>-8.4780084738847006E-4</v>
      </c>
    </row>
    <row r="1058" spans="1:5" x14ac:dyDescent="0.35">
      <c r="A1058" s="15">
        <v>43220</v>
      </c>
      <c r="B1058">
        <v>7509.3</v>
      </c>
      <c r="C1058" s="1">
        <f t="shared" si="16"/>
        <v>9.4460857397984954E-4</v>
      </c>
      <c r="D1058" s="7">
        <v>1057</v>
      </c>
      <c r="E1058" s="1">
        <v>-8.4611455376503949E-4</v>
      </c>
    </row>
    <row r="1059" spans="1:5" x14ac:dyDescent="0.35">
      <c r="A1059" s="15">
        <v>43221</v>
      </c>
      <c r="B1059">
        <v>7520.36</v>
      </c>
      <c r="C1059" s="1">
        <f t="shared" si="16"/>
        <v>1.4717567791144805E-3</v>
      </c>
      <c r="D1059" s="7">
        <v>1058</v>
      </c>
      <c r="E1059" s="1">
        <v>-8.4541243326664828E-4</v>
      </c>
    </row>
    <row r="1060" spans="1:5" x14ac:dyDescent="0.35">
      <c r="A1060" s="15">
        <v>43222</v>
      </c>
      <c r="B1060">
        <v>7543.2</v>
      </c>
      <c r="C1060" s="1">
        <f t="shared" si="16"/>
        <v>3.0324860130004874E-3</v>
      </c>
      <c r="D1060" s="7">
        <v>1059</v>
      </c>
      <c r="E1060" s="1">
        <v>-8.4456930158776093E-4</v>
      </c>
    </row>
    <row r="1061" spans="1:5" x14ac:dyDescent="0.35">
      <c r="A1061" s="15">
        <v>43223</v>
      </c>
      <c r="B1061">
        <v>7502.69</v>
      </c>
      <c r="C1061" s="1">
        <f t="shared" si="16"/>
        <v>-5.3848722659122356E-3</v>
      </c>
      <c r="D1061" s="7">
        <v>1060</v>
      </c>
      <c r="E1061" s="1">
        <v>-8.1782937139147471E-4</v>
      </c>
    </row>
    <row r="1062" spans="1:5" x14ac:dyDescent="0.35">
      <c r="A1062" s="15">
        <v>43224</v>
      </c>
      <c r="B1062">
        <v>7567.14</v>
      </c>
      <c r="C1062" s="1">
        <f t="shared" si="16"/>
        <v>8.5535660254218576E-3</v>
      </c>
      <c r="D1062" s="7">
        <v>1061</v>
      </c>
      <c r="E1062" s="1">
        <v>-8.1408094896674103E-4</v>
      </c>
    </row>
    <row r="1063" spans="1:5" x14ac:dyDescent="0.35">
      <c r="A1063" s="15">
        <v>43228</v>
      </c>
      <c r="B1063">
        <v>7565.75</v>
      </c>
      <c r="C1063" s="1">
        <f t="shared" si="16"/>
        <v>-1.8370582273574367E-4</v>
      </c>
      <c r="D1063" s="7">
        <v>1062</v>
      </c>
      <c r="E1063" s="1">
        <v>-8.0293793553390445E-4</v>
      </c>
    </row>
    <row r="1064" spans="1:5" x14ac:dyDescent="0.35">
      <c r="A1064" s="15">
        <v>43229</v>
      </c>
      <c r="B1064">
        <v>7662.52</v>
      </c>
      <c r="C1064" s="1">
        <f t="shared" si="16"/>
        <v>1.2709428267011701E-2</v>
      </c>
      <c r="D1064" s="7">
        <v>1063</v>
      </c>
      <c r="E1064" s="1">
        <v>-7.9933688902880803E-4</v>
      </c>
    </row>
    <row r="1065" spans="1:5" x14ac:dyDescent="0.35">
      <c r="A1065" s="15">
        <v>43230</v>
      </c>
      <c r="B1065">
        <v>7700.97</v>
      </c>
      <c r="C1065" s="1">
        <f t="shared" si="16"/>
        <v>5.0053835784348516E-3</v>
      </c>
      <c r="D1065" s="7">
        <v>1064</v>
      </c>
      <c r="E1065" s="1">
        <v>-7.9593414530848127E-4</v>
      </c>
    </row>
    <row r="1066" spans="1:5" x14ac:dyDescent="0.35">
      <c r="A1066" s="15">
        <v>43231</v>
      </c>
      <c r="B1066">
        <v>7724.55</v>
      </c>
      <c r="C1066" s="1">
        <f t="shared" si="16"/>
        <v>3.0572737083352669E-3</v>
      </c>
      <c r="D1066" s="7">
        <v>1065</v>
      </c>
      <c r="E1066" s="1">
        <v>-7.9541550869911305E-4</v>
      </c>
    </row>
    <row r="1067" spans="1:5" x14ac:dyDescent="0.35">
      <c r="A1067" s="15">
        <v>43234</v>
      </c>
      <c r="B1067">
        <v>7710.98</v>
      </c>
      <c r="C1067" s="1">
        <f t="shared" si="16"/>
        <v>-1.7582815097417881E-3</v>
      </c>
      <c r="D1067" s="7">
        <v>1066</v>
      </c>
      <c r="E1067" s="1">
        <v>-7.9159810741842378E-4</v>
      </c>
    </row>
    <row r="1068" spans="1:5" x14ac:dyDescent="0.35">
      <c r="A1068" s="15">
        <v>43235</v>
      </c>
      <c r="B1068">
        <v>7722.98</v>
      </c>
      <c r="C1068" s="1">
        <f t="shared" si="16"/>
        <v>1.5550127664015318E-3</v>
      </c>
      <c r="D1068" s="7">
        <v>1067</v>
      </c>
      <c r="E1068" s="1">
        <v>-7.8817738070432509E-4</v>
      </c>
    </row>
    <row r="1069" spans="1:5" x14ac:dyDescent="0.35">
      <c r="A1069" s="15">
        <v>43236</v>
      </c>
      <c r="B1069">
        <v>7734.2</v>
      </c>
      <c r="C1069" s="1">
        <f t="shared" si="16"/>
        <v>1.4517527738686193E-3</v>
      </c>
      <c r="D1069" s="7">
        <v>1068</v>
      </c>
      <c r="E1069" s="1">
        <v>-7.80677675736217E-4</v>
      </c>
    </row>
    <row r="1070" spans="1:5" x14ac:dyDescent="0.35">
      <c r="A1070" s="15">
        <v>43237</v>
      </c>
      <c r="B1070">
        <v>7787.97</v>
      </c>
      <c r="C1070" s="1">
        <f t="shared" si="16"/>
        <v>6.9281827319962351E-3</v>
      </c>
      <c r="D1070" s="7">
        <v>1069</v>
      </c>
      <c r="E1070" s="1">
        <v>-7.7410849985330103E-4</v>
      </c>
    </row>
    <row r="1071" spans="1:5" x14ac:dyDescent="0.35">
      <c r="A1071" s="15">
        <v>43238</v>
      </c>
      <c r="B1071">
        <v>7778.79</v>
      </c>
      <c r="C1071" s="1">
        <f t="shared" si="16"/>
        <v>-1.1794363199752334E-3</v>
      </c>
      <c r="D1071" s="7">
        <v>1070</v>
      </c>
      <c r="E1071" s="1">
        <v>-7.6723155306385269E-4</v>
      </c>
    </row>
    <row r="1072" spans="1:5" x14ac:dyDescent="0.35">
      <c r="A1072" s="15">
        <v>43241</v>
      </c>
      <c r="B1072">
        <v>7859.17</v>
      </c>
      <c r="C1072" s="1">
        <f t="shared" si="16"/>
        <v>1.0280203798445488E-2</v>
      </c>
      <c r="D1072" s="7">
        <v>1071</v>
      </c>
      <c r="E1072" s="1">
        <v>-7.6139129601084023E-4</v>
      </c>
    </row>
    <row r="1073" spans="1:5" x14ac:dyDescent="0.35">
      <c r="A1073" s="15">
        <v>43242</v>
      </c>
      <c r="B1073">
        <v>7877.45</v>
      </c>
      <c r="C1073" s="1">
        <f t="shared" si="16"/>
        <v>2.3232445369002217E-3</v>
      </c>
      <c r="D1073" s="7">
        <v>1072</v>
      </c>
      <c r="E1073" s="1">
        <v>-7.5833057971694305E-4</v>
      </c>
    </row>
    <row r="1074" spans="1:5" x14ac:dyDescent="0.35">
      <c r="A1074" s="15">
        <v>43243</v>
      </c>
      <c r="B1074">
        <v>7788.44</v>
      </c>
      <c r="C1074" s="1">
        <f t="shared" si="16"/>
        <v>-1.1363664348592071E-2</v>
      </c>
      <c r="D1074" s="7">
        <v>1073</v>
      </c>
      <c r="E1074" s="1">
        <v>-7.5632139699901104E-4</v>
      </c>
    </row>
    <row r="1075" spans="1:5" x14ac:dyDescent="0.35">
      <c r="A1075" s="15">
        <v>43244</v>
      </c>
      <c r="B1075">
        <v>7716.74</v>
      </c>
      <c r="C1075" s="1">
        <f t="shared" si="16"/>
        <v>-9.2485880304704199E-3</v>
      </c>
      <c r="D1075" s="7">
        <v>1074</v>
      </c>
      <c r="E1075" s="1">
        <v>-7.5462275731640732E-4</v>
      </c>
    </row>
    <row r="1076" spans="1:5" x14ac:dyDescent="0.35">
      <c r="A1076" s="15">
        <v>43245</v>
      </c>
      <c r="B1076">
        <v>7730.28</v>
      </c>
      <c r="C1076" s="1">
        <f t="shared" si="16"/>
        <v>1.7530893942950309E-3</v>
      </c>
      <c r="D1076" s="7">
        <v>1075</v>
      </c>
      <c r="E1076" s="1">
        <v>-7.5410137874080063E-4</v>
      </c>
    </row>
    <row r="1077" spans="1:5" x14ac:dyDescent="0.35">
      <c r="A1077" s="15">
        <v>43249</v>
      </c>
      <c r="B1077">
        <v>7632.64</v>
      </c>
      <c r="C1077" s="1">
        <f t="shared" si="16"/>
        <v>-1.2711296380519118E-2</v>
      </c>
      <c r="D1077" s="7">
        <v>1076</v>
      </c>
      <c r="E1077" s="1">
        <v>-7.3210273624974703E-4</v>
      </c>
    </row>
    <row r="1078" spans="1:5" x14ac:dyDescent="0.35">
      <c r="A1078" s="15">
        <v>43250</v>
      </c>
      <c r="B1078">
        <v>7689.57</v>
      </c>
      <c r="C1078" s="1">
        <f t="shared" si="16"/>
        <v>7.4310771066243243E-3</v>
      </c>
      <c r="D1078" s="7">
        <v>1077</v>
      </c>
      <c r="E1078" s="1">
        <v>-7.0895346190437956E-4</v>
      </c>
    </row>
    <row r="1079" spans="1:5" x14ac:dyDescent="0.35">
      <c r="A1079" s="15">
        <v>43251</v>
      </c>
      <c r="B1079">
        <v>7678.2</v>
      </c>
      <c r="C1079" s="1">
        <f t="shared" si="16"/>
        <v>-1.4797204896507697E-3</v>
      </c>
      <c r="D1079" s="7">
        <v>1078</v>
      </c>
      <c r="E1079" s="1">
        <v>-7.0546947077179548E-4</v>
      </c>
    </row>
    <row r="1080" spans="1:5" x14ac:dyDescent="0.35">
      <c r="A1080" s="15">
        <v>43252</v>
      </c>
      <c r="B1080">
        <v>7701.77</v>
      </c>
      <c r="C1080" s="1">
        <f t="shared" si="16"/>
        <v>3.0650278839500435E-3</v>
      </c>
      <c r="D1080" s="7">
        <v>1079</v>
      </c>
      <c r="E1080" s="1">
        <v>-7.0452160102653285E-4</v>
      </c>
    </row>
    <row r="1081" spans="1:5" x14ac:dyDescent="0.35">
      <c r="A1081" s="15">
        <v>43255</v>
      </c>
      <c r="B1081">
        <v>7741.29</v>
      </c>
      <c r="C1081" s="1">
        <f t="shared" si="16"/>
        <v>5.1181678075384457E-3</v>
      </c>
      <c r="D1081" s="7">
        <v>1080</v>
      </c>
      <c r="E1081" s="1">
        <v>-6.965852581015242E-4</v>
      </c>
    </row>
    <row r="1082" spans="1:5" x14ac:dyDescent="0.35">
      <c r="A1082" s="15">
        <v>43256</v>
      </c>
      <c r="B1082">
        <v>7686.8</v>
      </c>
      <c r="C1082" s="1">
        <f t="shared" si="16"/>
        <v>-7.0637683048214977E-3</v>
      </c>
      <c r="D1082" s="7">
        <v>1081</v>
      </c>
      <c r="E1082" s="1">
        <v>-6.9168282410332019E-4</v>
      </c>
    </row>
    <row r="1083" spans="1:5" x14ac:dyDescent="0.35">
      <c r="A1083" s="15">
        <v>43257</v>
      </c>
      <c r="B1083">
        <v>7712.37</v>
      </c>
      <c r="C1083" s="1">
        <f t="shared" si="16"/>
        <v>3.3209612596647453E-3</v>
      </c>
      <c r="D1083" s="7">
        <v>1082</v>
      </c>
      <c r="E1083" s="1">
        <v>-6.8353067602040817E-4</v>
      </c>
    </row>
    <row r="1084" spans="1:5" x14ac:dyDescent="0.35">
      <c r="A1084" s="15">
        <v>43258</v>
      </c>
      <c r="B1084">
        <v>7704.4</v>
      </c>
      <c r="C1084" s="1">
        <f t="shared" si="16"/>
        <v>-1.0339391078694213E-3</v>
      </c>
      <c r="D1084" s="7">
        <v>1083</v>
      </c>
      <c r="E1084" s="1">
        <v>-6.8017573828187063E-4</v>
      </c>
    </row>
    <row r="1085" spans="1:5" x14ac:dyDescent="0.35">
      <c r="A1085" s="15">
        <v>43259</v>
      </c>
      <c r="B1085">
        <v>7681.07</v>
      </c>
      <c r="C1085" s="1">
        <f t="shared" si="16"/>
        <v>-3.0327338562189709E-3</v>
      </c>
      <c r="D1085" s="7">
        <v>1084</v>
      </c>
      <c r="E1085" s="1">
        <v>-6.7575120729315285E-4</v>
      </c>
    </row>
    <row r="1086" spans="1:5" x14ac:dyDescent="0.35">
      <c r="A1086" s="15">
        <v>43262</v>
      </c>
      <c r="B1086">
        <v>7737.43</v>
      </c>
      <c r="C1086" s="1">
        <f t="shared" si="16"/>
        <v>7.3107307483225711E-3</v>
      </c>
      <c r="D1086" s="7">
        <v>1085</v>
      </c>
      <c r="E1086" s="1">
        <v>-6.7435801852072403E-4</v>
      </c>
    </row>
    <row r="1087" spans="1:5" x14ac:dyDescent="0.35">
      <c r="A1087" s="15">
        <v>43263</v>
      </c>
      <c r="B1087">
        <v>7703.81</v>
      </c>
      <c r="C1087" s="1">
        <f t="shared" si="16"/>
        <v>-4.3545794413144233E-3</v>
      </c>
      <c r="D1087" s="7">
        <v>1086</v>
      </c>
      <c r="E1087" s="1">
        <v>-6.6520975944585803E-4</v>
      </c>
    </row>
    <row r="1088" spans="1:5" x14ac:dyDescent="0.35">
      <c r="A1088" s="15">
        <v>43264</v>
      </c>
      <c r="B1088">
        <v>7703.71</v>
      </c>
      <c r="C1088" s="1">
        <f t="shared" si="16"/>
        <v>-1.2980674372256968E-5</v>
      </c>
      <c r="D1088" s="7">
        <v>1087</v>
      </c>
      <c r="E1088" s="1">
        <v>-6.559440338004454E-4</v>
      </c>
    </row>
    <row r="1089" spans="1:5" x14ac:dyDescent="0.35">
      <c r="A1089" s="15">
        <v>43265</v>
      </c>
      <c r="B1089">
        <v>7765.79</v>
      </c>
      <c r="C1089" s="1">
        <f t="shared" si="16"/>
        <v>8.0261589917944246E-3</v>
      </c>
      <c r="D1089" s="7">
        <v>1088</v>
      </c>
      <c r="E1089" s="1">
        <v>-6.3497531446005898E-4</v>
      </c>
    </row>
    <row r="1090" spans="1:5" x14ac:dyDescent="0.35">
      <c r="A1090" s="15">
        <v>43266</v>
      </c>
      <c r="B1090">
        <v>7633.91</v>
      </c>
      <c r="C1090" s="1">
        <f t="shared" si="16"/>
        <v>-1.7128025105973232E-2</v>
      </c>
      <c r="D1090" s="7">
        <v>1089</v>
      </c>
      <c r="E1090" s="1">
        <v>-6.3275079282909606E-4</v>
      </c>
    </row>
    <row r="1091" spans="1:5" x14ac:dyDescent="0.35">
      <c r="A1091" s="15">
        <v>43269</v>
      </c>
      <c r="B1091">
        <v>7631.33</v>
      </c>
      <c r="C1091" s="1">
        <f t="shared" ref="C1091:C1154" si="17">LN(B1091/B1090)</f>
        <v>-3.3802285775599232E-4</v>
      </c>
      <c r="D1091" s="7">
        <v>1090</v>
      </c>
      <c r="E1091" s="1">
        <v>-6.3020981923695763E-4</v>
      </c>
    </row>
    <row r="1092" spans="1:5" x14ac:dyDescent="0.35">
      <c r="A1092" s="15">
        <v>43270</v>
      </c>
      <c r="B1092">
        <v>7603.85</v>
      </c>
      <c r="C1092" s="1">
        <f t="shared" si="17"/>
        <v>-3.6074440605569419E-3</v>
      </c>
      <c r="D1092" s="7">
        <v>1091</v>
      </c>
      <c r="E1092" s="1">
        <v>-6.2036670872648268E-4</v>
      </c>
    </row>
    <row r="1093" spans="1:5" x14ac:dyDescent="0.35">
      <c r="A1093" s="15">
        <v>43271</v>
      </c>
      <c r="B1093">
        <v>7627.4</v>
      </c>
      <c r="C1093" s="1">
        <f t="shared" si="17"/>
        <v>3.0923290953009646E-3</v>
      </c>
      <c r="D1093" s="7">
        <v>1092</v>
      </c>
      <c r="E1093" s="1">
        <v>-6.1286342906239721E-4</v>
      </c>
    </row>
    <row r="1094" spans="1:5" x14ac:dyDescent="0.35">
      <c r="A1094" s="15">
        <v>43272</v>
      </c>
      <c r="B1094">
        <v>7556.44</v>
      </c>
      <c r="C1094" s="1">
        <f t="shared" si="17"/>
        <v>-9.3468472545892613E-3</v>
      </c>
      <c r="D1094" s="7">
        <v>1093</v>
      </c>
      <c r="E1094" s="1">
        <v>-5.9699053130594145E-4</v>
      </c>
    </row>
    <row r="1095" spans="1:5" x14ac:dyDescent="0.35">
      <c r="A1095" s="15">
        <v>43273</v>
      </c>
      <c r="B1095">
        <v>7682.27</v>
      </c>
      <c r="C1095" s="1">
        <f t="shared" si="17"/>
        <v>1.6514896590611339E-2</v>
      </c>
      <c r="D1095" s="7">
        <v>1094</v>
      </c>
      <c r="E1095" s="1">
        <v>-5.9649657598496802E-4</v>
      </c>
    </row>
    <row r="1096" spans="1:5" x14ac:dyDescent="0.35">
      <c r="A1096" s="15">
        <v>43276</v>
      </c>
      <c r="B1096">
        <v>7509.84</v>
      </c>
      <c r="C1096" s="1">
        <f t="shared" si="17"/>
        <v>-2.2700915780852583E-2</v>
      </c>
      <c r="D1096" s="7">
        <v>1095</v>
      </c>
      <c r="E1096" s="1">
        <v>-5.9182277829976837E-4</v>
      </c>
    </row>
    <row r="1097" spans="1:5" x14ac:dyDescent="0.35">
      <c r="A1097" s="15">
        <v>43277</v>
      </c>
      <c r="B1097">
        <v>7537.92</v>
      </c>
      <c r="C1097" s="1">
        <f t="shared" si="17"/>
        <v>3.7321212716336393E-3</v>
      </c>
      <c r="D1097" s="7">
        <v>1096</v>
      </c>
      <c r="E1097" s="1">
        <v>-5.8766488644111962E-4</v>
      </c>
    </row>
    <row r="1098" spans="1:5" x14ac:dyDescent="0.35">
      <c r="A1098" s="15">
        <v>43278</v>
      </c>
      <c r="B1098">
        <v>7621.69</v>
      </c>
      <c r="C1098" s="1">
        <f t="shared" si="17"/>
        <v>1.1051847990890476E-2</v>
      </c>
      <c r="D1098" s="7">
        <v>1097</v>
      </c>
      <c r="E1098" s="1">
        <v>-5.8154716117554933E-4</v>
      </c>
    </row>
    <row r="1099" spans="1:5" x14ac:dyDescent="0.35">
      <c r="A1099" s="15">
        <v>43279</v>
      </c>
      <c r="B1099">
        <v>7615.63</v>
      </c>
      <c r="C1099" s="1">
        <f t="shared" si="17"/>
        <v>-7.9541550869911305E-4</v>
      </c>
      <c r="D1099" s="7">
        <v>1098</v>
      </c>
      <c r="E1099" s="1">
        <v>-5.7179736060758728E-4</v>
      </c>
    </row>
    <row r="1100" spans="1:5" x14ac:dyDescent="0.35">
      <c r="A1100" s="15">
        <v>43280</v>
      </c>
      <c r="B1100">
        <v>7636.93</v>
      </c>
      <c r="C1100" s="1">
        <f t="shared" si="17"/>
        <v>2.7929755852478615E-3</v>
      </c>
      <c r="D1100" s="7">
        <v>1099</v>
      </c>
      <c r="E1100" s="1">
        <v>-5.6975266137103636E-4</v>
      </c>
    </row>
    <row r="1101" spans="1:5" x14ac:dyDescent="0.35">
      <c r="A1101" s="15">
        <v>43283</v>
      </c>
      <c r="B1101">
        <v>7547.85</v>
      </c>
      <c r="C1101" s="1">
        <f t="shared" si="17"/>
        <v>-1.1732935466552144E-2</v>
      </c>
      <c r="D1101" s="7">
        <v>1100</v>
      </c>
      <c r="E1101" s="1">
        <v>-5.67110652906452E-4</v>
      </c>
    </row>
    <row r="1102" spans="1:5" x14ac:dyDescent="0.35">
      <c r="A1102" s="15">
        <v>43284</v>
      </c>
      <c r="B1102">
        <v>7593.29</v>
      </c>
      <c r="C1102" s="1">
        <f t="shared" si="17"/>
        <v>6.002208079480301E-3</v>
      </c>
      <c r="D1102" s="7">
        <v>1101</v>
      </c>
      <c r="E1102" s="1">
        <v>-5.6066533753661315E-4</v>
      </c>
    </row>
    <row r="1103" spans="1:5" x14ac:dyDescent="0.35">
      <c r="A1103" s="15">
        <v>43285</v>
      </c>
      <c r="B1103">
        <v>7573.09</v>
      </c>
      <c r="C1103" s="1">
        <f t="shared" si="17"/>
        <v>-2.663788187364484E-3</v>
      </c>
      <c r="D1103" s="7">
        <v>1102</v>
      </c>
      <c r="E1103" s="1">
        <v>-5.6062329082056305E-4</v>
      </c>
    </row>
    <row r="1104" spans="1:5" x14ac:dyDescent="0.35">
      <c r="A1104" s="15">
        <v>43286</v>
      </c>
      <c r="B1104">
        <v>7603.22</v>
      </c>
      <c r="C1104" s="1">
        <f t="shared" si="17"/>
        <v>3.9706673870378521E-3</v>
      </c>
      <c r="D1104" s="7">
        <v>1103</v>
      </c>
      <c r="E1104" s="1">
        <v>-5.3369776992437618E-4</v>
      </c>
    </row>
    <row r="1105" spans="1:5" x14ac:dyDescent="0.35">
      <c r="A1105" s="15">
        <v>43287</v>
      </c>
      <c r="B1105">
        <v>7617.7</v>
      </c>
      <c r="C1105" s="1">
        <f t="shared" si="17"/>
        <v>1.9026450921762496E-3</v>
      </c>
      <c r="D1105" s="7">
        <v>1104</v>
      </c>
      <c r="E1105" s="1">
        <v>-5.3006195062516948E-4</v>
      </c>
    </row>
    <row r="1106" spans="1:5" x14ac:dyDescent="0.35">
      <c r="A1106" s="15">
        <v>43290</v>
      </c>
      <c r="B1106">
        <v>7687.99</v>
      </c>
      <c r="C1106" s="1">
        <f t="shared" si="17"/>
        <v>9.1848840725610673E-3</v>
      </c>
      <c r="D1106" s="7">
        <v>1105</v>
      </c>
      <c r="E1106" s="1">
        <v>-5.2403891774408526E-4</v>
      </c>
    </row>
    <row r="1107" spans="1:5" x14ac:dyDescent="0.35">
      <c r="A1107" s="15">
        <v>43291</v>
      </c>
      <c r="B1107">
        <v>7692.04</v>
      </c>
      <c r="C1107" s="1">
        <f t="shared" si="17"/>
        <v>5.2665698228317192E-4</v>
      </c>
      <c r="D1107" s="7">
        <v>1106</v>
      </c>
      <c r="E1107" s="1">
        <v>-5.2010680698642137E-4</v>
      </c>
    </row>
    <row r="1108" spans="1:5" x14ac:dyDescent="0.35">
      <c r="A1108" s="15">
        <v>43292</v>
      </c>
      <c r="B1108">
        <v>7591.96</v>
      </c>
      <c r="C1108" s="1">
        <f t="shared" si="17"/>
        <v>-1.3096235331172351E-2</v>
      </c>
      <c r="D1108" s="7">
        <v>1107</v>
      </c>
      <c r="E1108" s="1">
        <v>-5.159451738452254E-4</v>
      </c>
    </row>
    <row r="1109" spans="1:5" x14ac:dyDescent="0.35">
      <c r="A1109" s="15">
        <v>43293</v>
      </c>
      <c r="B1109">
        <v>7651.33</v>
      </c>
      <c r="C1109" s="1">
        <f t="shared" si="17"/>
        <v>7.7896963465071828E-3</v>
      </c>
      <c r="D1109" s="7">
        <v>1108</v>
      </c>
      <c r="E1109" s="1">
        <v>-5.1279354391143357E-4</v>
      </c>
    </row>
    <row r="1110" spans="1:5" x14ac:dyDescent="0.35">
      <c r="A1110" s="15">
        <v>43294</v>
      </c>
      <c r="B1110">
        <v>7661.87</v>
      </c>
      <c r="C1110" s="1">
        <f t="shared" si="17"/>
        <v>1.3765903487764396E-3</v>
      </c>
      <c r="D1110" s="7">
        <v>1109</v>
      </c>
      <c r="E1110" s="1">
        <v>-5.1253276250451645E-4</v>
      </c>
    </row>
    <row r="1111" spans="1:5" x14ac:dyDescent="0.35">
      <c r="A1111" s="15">
        <v>43297</v>
      </c>
      <c r="B1111">
        <v>7600.45</v>
      </c>
      <c r="C1111" s="1">
        <f t="shared" si="17"/>
        <v>-8.0486232194049209E-3</v>
      </c>
      <c r="D1111" s="7">
        <v>1110</v>
      </c>
      <c r="E1111" s="1">
        <v>-5.1250099615976984E-4</v>
      </c>
    </row>
    <row r="1112" spans="1:5" x14ac:dyDescent="0.35">
      <c r="A1112" s="15">
        <v>43298</v>
      </c>
      <c r="B1112">
        <v>7626.33</v>
      </c>
      <c r="C1112" s="1">
        <f t="shared" si="17"/>
        <v>3.3992774467702289E-3</v>
      </c>
      <c r="D1112" s="7">
        <v>1111</v>
      </c>
      <c r="E1112" s="1">
        <v>-4.9303587834687989E-4</v>
      </c>
    </row>
    <row r="1113" spans="1:5" x14ac:dyDescent="0.35">
      <c r="A1113" s="15">
        <v>43299</v>
      </c>
      <c r="B1113">
        <v>7676.28</v>
      </c>
      <c r="C1113" s="1">
        <f t="shared" si="17"/>
        <v>6.5283212996180276E-3</v>
      </c>
      <c r="D1113" s="7">
        <v>1112</v>
      </c>
      <c r="E1113" s="1">
        <v>-4.9301296571990522E-4</v>
      </c>
    </row>
    <row r="1114" spans="1:5" x14ac:dyDescent="0.35">
      <c r="A1114" s="15">
        <v>43300</v>
      </c>
      <c r="B1114">
        <v>7683.97</v>
      </c>
      <c r="C1114" s="1">
        <f t="shared" si="17"/>
        <v>1.0012858700193463E-3</v>
      </c>
      <c r="D1114" s="7">
        <v>1113</v>
      </c>
      <c r="E1114" s="1">
        <v>-4.8752565268347155E-4</v>
      </c>
    </row>
    <row r="1115" spans="1:5" x14ac:dyDescent="0.35">
      <c r="A1115" s="15">
        <v>43301</v>
      </c>
      <c r="B1115">
        <v>7678.79</v>
      </c>
      <c r="C1115" s="1">
        <f t="shared" si="17"/>
        <v>-6.7435801852072403E-4</v>
      </c>
      <c r="D1115" s="7">
        <v>1114</v>
      </c>
      <c r="E1115" s="1">
        <v>-4.8159649463664337E-4</v>
      </c>
    </row>
    <row r="1116" spans="1:5" x14ac:dyDescent="0.35">
      <c r="A1116" s="15">
        <v>43304</v>
      </c>
      <c r="B1116">
        <v>7655.79</v>
      </c>
      <c r="C1116" s="1">
        <f t="shared" si="17"/>
        <v>-2.9997583562404542E-3</v>
      </c>
      <c r="D1116" s="7">
        <v>1115</v>
      </c>
      <c r="E1116" s="1">
        <v>-4.7065583184041876E-4</v>
      </c>
    </row>
    <row r="1117" spans="1:5" x14ac:dyDescent="0.35">
      <c r="A1117" s="15">
        <v>43305</v>
      </c>
      <c r="B1117">
        <v>7709.05</v>
      </c>
      <c r="C1117" s="1">
        <f t="shared" si="17"/>
        <v>6.9327390742594773E-3</v>
      </c>
      <c r="D1117" s="7">
        <v>1116</v>
      </c>
      <c r="E1117" s="1">
        <v>-4.5369556431562396E-4</v>
      </c>
    </row>
    <row r="1118" spans="1:5" x14ac:dyDescent="0.35">
      <c r="A1118" s="15">
        <v>43306</v>
      </c>
      <c r="B1118">
        <v>7658.26</v>
      </c>
      <c r="C1118" s="1">
        <f t="shared" si="17"/>
        <v>-6.6101594795187684E-3</v>
      </c>
      <c r="D1118" s="7">
        <v>1117</v>
      </c>
      <c r="E1118" s="1">
        <v>-4.4184137750088895E-4</v>
      </c>
    </row>
    <row r="1119" spans="1:5" x14ac:dyDescent="0.35">
      <c r="A1119" s="15">
        <v>43307</v>
      </c>
      <c r="B1119">
        <v>7663.17</v>
      </c>
      <c r="C1119" s="1">
        <f t="shared" si="17"/>
        <v>6.4093236311268259E-4</v>
      </c>
      <c r="D1119" s="7">
        <v>1118</v>
      </c>
      <c r="E1119" s="1">
        <v>-4.3970794844139032E-4</v>
      </c>
    </row>
    <row r="1120" spans="1:5" x14ac:dyDescent="0.35">
      <c r="A1120" s="15">
        <v>43308</v>
      </c>
      <c r="B1120">
        <v>7701.31</v>
      </c>
      <c r="C1120" s="1">
        <f t="shared" si="17"/>
        <v>4.9647079940957862E-3</v>
      </c>
      <c r="D1120" s="7">
        <v>1119</v>
      </c>
      <c r="E1120" s="1">
        <v>-4.3532793361807163E-4</v>
      </c>
    </row>
    <row r="1121" spans="1:5" x14ac:dyDescent="0.35">
      <c r="A1121" s="15">
        <v>43311</v>
      </c>
      <c r="B1121">
        <v>7700.85</v>
      </c>
      <c r="C1121" s="1">
        <f t="shared" si="17"/>
        <v>-5.973188177974872E-5</v>
      </c>
      <c r="D1121" s="7">
        <v>1120</v>
      </c>
      <c r="E1121" s="1">
        <v>-4.1967541205270819E-4</v>
      </c>
    </row>
    <row r="1122" spans="1:5" x14ac:dyDescent="0.35">
      <c r="A1122" s="15">
        <v>43312</v>
      </c>
      <c r="B1122">
        <v>7748.76</v>
      </c>
      <c r="C1122" s="1">
        <f t="shared" si="17"/>
        <v>6.2021181863469096E-3</v>
      </c>
      <c r="D1122" s="7">
        <v>1121</v>
      </c>
      <c r="E1122" s="1">
        <v>-4.1044484979321165E-4</v>
      </c>
    </row>
    <row r="1123" spans="1:5" x14ac:dyDescent="0.35">
      <c r="A1123" s="15">
        <v>43313</v>
      </c>
      <c r="B1123">
        <v>7652.91</v>
      </c>
      <c r="C1123" s="1">
        <f t="shared" si="17"/>
        <v>-1.2446862899337321E-2</v>
      </c>
      <c r="D1123" s="7">
        <v>1122</v>
      </c>
      <c r="E1123" s="1">
        <v>-4.069228154881232E-4</v>
      </c>
    </row>
    <row r="1124" spans="1:5" x14ac:dyDescent="0.35">
      <c r="A1124" s="15">
        <v>43314</v>
      </c>
      <c r="B1124">
        <v>7575.93</v>
      </c>
      <c r="C1124" s="1">
        <f t="shared" si="17"/>
        <v>-1.0109851527791426E-2</v>
      </c>
      <c r="D1124" s="7">
        <v>1123</v>
      </c>
      <c r="E1124" s="1">
        <v>-4.0562209100328961E-4</v>
      </c>
    </row>
    <row r="1125" spans="1:5" x14ac:dyDescent="0.35">
      <c r="A1125" s="15">
        <v>43315</v>
      </c>
      <c r="B1125">
        <v>7659.1</v>
      </c>
      <c r="C1125" s="1">
        <f t="shared" si="17"/>
        <v>1.0918367240255061E-2</v>
      </c>
      <c r="D1125" s="7">
        <v>1124</v>
      </c>
      <c r="E1125" s="1">
        <v>-4.0407988988730648E-4</v>
      </c>
    </row>
    <row r="1126" spans="1:5" x14ac:dyDescent="0.35">
      <c r="A1126" s="15">
        <v>43318</v>
      </c>
      <c r="B1126">
        <v>7663.78</v>
      </c>
      <c r="C1126" s="1">
        <f t="shared" si="17"/>
        <v>6.1085124278509502E-4</v>
      </c>
      <c r="D1126" s="7">
        <v>1125</v>
      </c>
      <c r="E1126" s="1">
        <v>-3.9105402640703671E-4</v>
      </c>
    </row>
    <row r="1127" spans="1:5" x14ac:dyDescent="0.35">
      <c r="A1127" s="15">
        <v>43319</v>
      </c>
      <c r="B1127">
        <v>7718.48</v>
      </c>
      <c r="C1127" s="1">
        <f t="shared" si="17"/>
        <v>7.1121188395582022E-3</v>
      </c>
      <c r="D1127" s="7">
        <v>1126</v>
      </c>
      <c r="E1127" s="1">
        <v>-3.8836407234761649E-4</v>
      </c>
    </row>
    <row r="1128" spans="1:5" x14ac:dyDescent="0.35">
      <c r="A1128" s="15">
        <v>43320</v>
      </c>
      <c r="B1128">
        <v>7776.65</v>
      </c>
      <c r="C1128" s="1">
        <f t="shared" si="17"/>
        <v>7.5082007402636954E-3</v>
      </c>
      <c r="D1128" s="7">
        <v>1127</v>
      </c>
      <c r="E1128" s="1">
        <v>-3.6065765034842069E-4</v>
      </c>
    </row>
    <row r="1129" spans="1:5" x14ac:dyDescent="0.35">
      <c r="A1129" s="15">
        <v>43321</v>
      </c>
      <c r="B1129">
        <v>7741.77</v>
      </c>
      <c r="C1129" s="1">
        <f t="shared" si="17"/>
        <v>-4.4953105712267358E-3</v>
      </c>
      <c r="D1129" s="7">
        <v>1128</v>
      </c>
      <c r="E1129" s="1">
        <v>-3.5564318296241491E-4</v>
      </c>
    </row>
    <row r="1130" spans="1:5" x14ac:dyDescent="0.35">
      <c r="A1130" s="15">
        <v>43322</v>
      </c>
      <c r="B1130">
        <v>7667.01</v>
      </c>
      <c r="C1130" s="1">
        <f t="shared" si="17"/>
        <v>-9.703634761371956E-3</v>
      </c>
      <c r="D1130" s="7">
        <v>1129</v>
      </c>
      <c r="E1130" s="1">
        <v>-3.5197394705523838E-4</v>
      </c>
    </row>
    <row r="1131" spans="1:5" x14ac:dyDescent="0.35">
      <c r="A1131" s="15">
        <v>43325</v>
      </c>
      <c r="B1131">
        <v>7642.45</v>
      </c>
      <c r="C1131" s="1">
        <f t="shared" si="17"/>
        <v>-3.208476467366004E-3</v>
      </c>
      <c r="D1131" s="7">
        <v>1130</v>
      </c>
      <c r="E1131" s="1">
        <v>-3.3802285775599232E-4</v>
      </c>
    </row>
    <row r="1132" spans="1:5" x14ac:dyDescent="0.35">
      <c r="A1132" s="15">
        <v>43326</v>
      </c>
      <c r="B1132">
        <v>7611.64</v>
      </c>
      <c r="C1132" s="1">
        <f t="shared" si="17"/>
        <v>-4.0395778308556316E-3</v>
      </c>
      <c r="D1132" s="7">
        <v>1131</v>
      </c>
      <c r="E1132" s="1">
        <v>-3.2476400643134174E-4</v>
      </c>
    </row>
    <row r="1133" spans="1:5" x14ac:dyDescent="0.35">
      <c r="A1133" s="15">
        <v>43327</v>
      </c>
      <c r="B1133">
        <v>7497.87</v>
      </c>
      <c r="C1133" s="1">
        <f t="shared" si="17"/>
        <v>-1.5059674362175236E-2</v>
      </c>
      <c r="D1133" s="7">
        <v>1132</v>
      </c>
      <c r="E1133" s="1">
        <v>-3.194533321258098E-4</v>
      </c>
    </row>
    <row r="1134" spans="1:5" x14ac:dyDescent="0.35">
      <c r="A1134" s="15">
        <v>43328</v>
      </c>
      <c r="B1134">
        <v>7556.38</v>
      </c>
      <c r="C1134" s="1">
        <f t="shared" si="17"/>
        <v>7.7732593274209977E-3</v>
      </c>
      <c r="D1134" s="7">
        <v>1133</v>
      </c>
      <c r="E1134" s="1">
        <v>-3.1627853860050287E-4</v>
      </c>
    </row>
    <row r="1135" spans="1:5" x14ac:dyDescent="0.35">
      <c r="A1135" s="15">
        <v>43329</v>
      </c>
      <c r="B1135">
        <v>7558.59</v>
      </c>
      <c r="C1135" s="1">
        <f t="shared" si="17"/>
        <v>2.9242532611691865E-4</v>
      </c>
      <c r="D1135" s="7">
        <v>1134</v>
      </c>
      <c r="E1135" s="1">
        <v>-3.1453880468884719E-4</v>
      </c>
    </row>
    <row r="1136" spans="1:5" x14ac:dyDescent="0.35">
      <c r="A1136" s="15">
        <v>43332</v>
      </c>
      <c r="B1136">
        <v>7591.26</v>
      </c>
      <c r="C1136" s="1">
        <f t="shared" si="17"/>
        <v>4.3129206747237756E-3</v>
      </c>
      <c r="D1136" s="7">
        <v>1135</v>
      </c>
      <c r="E1136" s="1">
        <v>-3.1187936994264535E-4</v>
      </c>
    </row>
    <row r="1137" spans="1:5" x14ac:dyDescent="0.35">
      <c r="A1137" s="15">
        <v>43333</v>
      </c>
      <c r="B1137">
        <v>7565.7</v>
      </c>
      <c r="C1137" s="1">
        <f t="shared" si="17"/>
        <v>-3.3727111807553586E-3</v>
      </c>
      <c r="D1137" s="7">
        <v>1136</v>
      </c>
      <c r="E1137" s="1">
        <v>-3.078368070064098E-4</v>
      </c>
    </row>
    <row r="1138" spans="1:5" x14ac:dyDescent="0.35">
      <c r="A1138" s="15">
        <v>43334</v>
      </c>
      <c r="B1138">
        <v>7574.24</v>
      </c>
      <c r="C1138" s="1">
        <f t="shared" si="17"/>
        <v>1.1281419749008827E-3</v>
      </c>
      <c r="D1138" s="7">
        <v>1137</v>
      </c>
      <c r="E1138" s="1">
        <v>-3.0653770392084176E-4</v>
      </c>
    </row>
    <row r="1139" spans="1:5" x14ac:dyDescent="0.35">
      <c r="A1139" s="15">
        <v>43335</v>
      </c>
      <c r="B1139">
        <v>7563.22</v>
      </c>
      <c r="C1139" s="1">
        <f t="shared" si="17"/>
        <v>-1.4559908923667433E-3</v>
      </c>
      <c r="D1139" s="7">
        <v>1138</v>
      </c>
      <c r="E1139" s="1">
        <v>-3.0598427194947111E-4</v>
      </c>
    </row>
    <row r="1140" spans="1:5" x14ac:dyDescent="0.35">
      <c r="A1140" s="15">
        <v>43336</v>
      </c>
      <c r="B1140">
        <v>7577.49</v>
      </c>
      <c r="C1140" s="1">
        <f t="shared" si="17"/>
        <v>1.8849848158121834E-3</v>
      </c>
      <c r="D1140" s="7">
        <v>1139</v>
      </c>
      <c r="E1140" s="1">
        <v>-2.9904623001190679E-4</v>
      </c>
    </row>
    <row r="1141" spans="1:5" x14ac:dyDescent="0.35">
      <c r="A1141" s="15">
        <v>43340</v>
      </c>
      <c r="B1141">
        <v>7617.22</v>
      </c>
      <c r="C1141" s="1">
        <f t="shared" si="17"/>
        <v>5.2294634833140851E-3</v>
      </c>
      <c r="D1141" s="7">
        <v>1140</v>
      </c>
      <c r="E1141" s="1">
        <v>-2.9477695057717195E-4</v>
      </c>
    </row>
    <row r="1142" spans="1:5" x14ac:dyDescent="0.35">
      <c r="A1142" s="15">
        <v>43341</v>
      </c>
      <c r="B1142">
        <v>7563.21</v>
      </c>
      <c r="C1142" s="1">
        <f t="shared" si="17"/>
        <v>-7.1157704881688296E-3</v>
      </c>
      <c r="D1142" s="7">
        <v>1141</v>
      </c>
      <c r="E1142" s="1">
        <v>-2.9271242847541128E-4</v>
      </c>
    </row>
    <row r="1143" spans="1:5" x14ac:dyDescent="0.35">
      <c r="A1143" s="15">
        <v>43342</v>
      </c>
      <c r="B1143">
        <v>7516.03</v>
      </c>
      <c r="C1143" s="1">
        <f t="shared" si="17"/>
        <v>-6.2576302195404068E-3</v>
      </c>
      <c r="D1143" s="7">
        <v>1142</v>
      </c>
      <c r="E1143" s="1">
        <v>-2.918596203750031E-4</v>
      </c>
    </row>
    <row r="1144" spans="1:5" x14ac:dyDescent="0.35">
      <c r="A1144" s="15">
        <v>43343</v>
      </c>
      <c r="B1144">
        <v>7432.42</v>
      </c>
      <c r="C1144" s="1">
        <f t="shared" si="17"/>
        <v>-1.118656073441018E-2</v>
      </c>
      <c r="D1144" s="7">
        <v>1143</v>
      </c>
      <c r="E1144" s="1">
        <v>-2.8612692448868633E-4</v>
      </c>
    </row>
    <row r="1145" spans="1:5" x14ac:dyDescent="0.35">
      <c r="A1145" s="15">
        <v>43346</v>
      </c>
      <c r="B1145">
        <v>7504.6</v>
      </c>
      <c r="C1145" s="1">
        <f t="shared" si="17"/>
        <v>9.6646535699062754E-3</v>
      </c>
      <c r="D1145" s="7">
        <v>1144</v>
      </c>
      <c r="E1145" s="1">
        <v>-2.8507694738168741E-4</v>
      </c>
    </row>
    <row r="1146" spans="1:5" x14ac:dyDescent="0.35">
      <c r="A1146" s="15">
        <v>43347</v>
      </c>
      <c r="B1146">
        <v>7457.86</v>
      </c>
      <c r="C1146" s="1">
        <f t="shared" si="17"/>
        <v>-6.2476560718278725E-3</v>
      </c>
      <c r="D1146" s="7">
        <v>1145</v>
      </c>
      <c r="E1146" s="1">
        <v>-2.8102436215449335E-4</v>
      </c>
    </row>
    <row r="1147" spans="1:5" x14ac:dyDescent="0.35">
      <c r="A1147" s="15">
        <v>43348</v>
      </c>
      <c r="B1147">
        <v>7383.28</v>
      </c>
      <c r="C1147" s="1">
        <f t="shared" si="17"/>
        <v>-1.0050525471105931E-2</v>
      </c>
      <c r="D1147" s="7">
        <v>1146</v>
      </c>
      <c r="E1147" s="1">
        <v>-2.656417111444465E-4</v>
      </c>
    </row>
    <row r="1148" spans="1:5" x14ac:dyDescent="0.35">
      <c r="A1148" s="15">
        <v>43349</v>
      </c>
      <c r="B1148">
        <v>7318.96</v>
      </c>
      <c r="C1148" s="1">
        <f t="shared" si="17"/>
        <v>-8.7497429439819738E-3</v>
      </c>
      <c r="D1148" s="7">
        <v>1147</v>
      </c>
      <c r="E1148" s="1">
        <v>-2.6529238815563977E-4</v>
      </c>
    </row>
    <row r="1149" spans="1:5" x14ac:dyDescent="0.35">
      <c r="A1149" s="15">
        <v>43350</v>
      </c>
      <c r="B1149">
        <v>7277.7</v>
      </c>
      <c r="C1149" s="1">
        <f t="shared" si="17"/>
        <v>-5.6533631516861287E-3</v>
      </c>
      <c r="D1149" s="7">
        <v>1148</v>
      </c>
      <c r="E1149" s="1">
        <v>-2.6446828671848881E-4</v>
      </c>
    </row>
    <row r="1150" spans="1:5" x14ac:dyDescent="0.35">
      <c r="A1150" s="15">
        <v>43353</v>
      </c>
      <c r="B1150">
        <v>7279.3</v>
      </c>
      <c r="C1150" s="1">
        <f t="shared" si="17"/>
        <v>2.198255143838367E-4</v>
      </c>
      <c r="D1150" s="7">
        <v>1149</v>
      </c>
      <c r="E1150" s="1">
        <v>-2.5612351045665093E-4</v>
      </c>
    </row>
    <row r="1151" spans="1:5" x14ac:dyDescent="0.35">
      <c r="A1151" s="15">
        <v>43354</v>
      </c>
      <c r="B1151">
        <v>7273.54</v>
      </c>
      <c r="C1151" s="1">
        <f t="shared" si="17"/>
        <v>-7.9159810741842378E-4</v>
      </c>
      <c r="D1151" s="7">
        <v>1150</v>
      </c>
      <c r="E1151" s="1">
        <v>-2.5178540370890835E-4</v>
      </c>
    </row>
    <row r="1152" spans="1:5" x14ac:dyDescent="0.35">
      <c r="A1152" s="15">
        <v>43355</v>
      </c>
      <c r="B1152">
        <v>7313.36</v>
      </c>
      <c r="C1152" s="1">
        <f t="shared" si="17"/>
        <v>5.4597068484948316E-3</v>
      </c>
      <c r="D1152" s="7">
        <v>1151</v>
      </c>
      <c r="E1152" s="1">
        <v>-2.509516418265927E-4</v>
      </c>
    </row>
    <row r="1153" spans="1:5" x14ac:dyDescent="0.35">
      <c r="A1153" s="15">
        <v>43356</v>
      </c>
      <c r="B1153">
        <v>7281.57</v>
      </c>
      <c r="C1153" s="1">
        <f t="shared" si="17"/>
        <v>-4.3563141823186038E-3</v>
      </c>
      <c r="D1153" s="7">
        <v>1152</v>
      </c>
      <c r="E1153" s="1">
        <v>-2.4856439218468458E-4</v>
      </c>
    </row>
    <row r="1154" spans="1:5" x14ac:dyDescent="0.35">
      <c r="A1154" s="15">
        <v>43357</v>
      </c>
      <c r="B1154">
        <v>7304.04</v>
      </c>
      <c r="C1154" s="1">
        <f t="shared" si="17"/>
        <v>3.0811214308100144E-3</v>
      </c>
      <c r="D1154" s="7">
        <v>1153</v>
      </c>
      <c r="E1154" s="1">
        <v>-2.4790138780758425E-4</v>
      </c>
    </row>
    <row r="1155" spans="1:5" x14ac:dyDescent="0.35">
      <c r="A1155" s="15">
        <v>43360</v>
      </c>
      <c r="B1155">
        <v>7302.1</v>
      </c>
      <c r="C1155" s="1">
        <f t="shared" ref="C1155:C1218" si="18">LN(B1155/B1154)</f>
        <v>-2.656417111444465E-4</v>
      </c>
      <c r="D1155" s="7">
        <v>1154</v>
      </c>
      <c r="E1155" s="1">
        <v>-2.4389735454370581E-4</v>
      </c>
    </row>
    <row r="1156" spans="1:5" x14ac:dyDescent="0.35">
      <c r="A1156" s="15">
        <v>43361</v>
      </c>
      <c r="B1156">
        <v>7300.23</v>
      </c>
      <c r="C1156" s="1">
        <f t="shared" si="18"/>
        <v>-2.5612351045665093E-4</v>
      </c>
      <c r="D1156" s="7">
        <v>1155</v>
      </c>
      <c r="E1156" s="1">
        <v>-2.3995265768343577E-4</v>
      </c>
    </row>
    <row r="1157" spans="1:5" x14ac:dyDescent="0.35">
      <c r="A1157" s="15">
        <v>43362</v>
      </c>
      <c r="B1157">
        <v>7331.12</v>
      </c>
      <c r="C1157" s="1">
        <f t="shared" si="18"/>
        <v>4.2224464447838056E-3</v>
      </c>
      <c r="D1157" s="7">
        <v>1156</v>
      </c>
      <c r="E1157" s="1">
        <v>-2.277226936843973E-4</v>
      </c>
    </row>
    <row r="1158" spans="1:5" x14ac:dyDescent="0.35">
      <c r="A1158" s="15">
        <v>43363</v>
      </c>
      <c r="B1158">
        <v>7367.32</v>
      </c>
      <c r="C1158" s="1">
        <f t="shared" si="18"/>
        <v>4.9257027537600202E-3</v>
      </c>
      <c r="D1158" s="7">
        <v>1157</v>
      </c>
      <c r="E1158" s="1">
        <v>-2.2090477896221397E-4</v>
      </c>
    </row>
    <row r="1159" spans="1:5" x14ac:dyDescent="0.35">
      <c r="A1159" s="15">
        <v>43364</v>
      </c>
      <c r="B1159">
        <v>7490.23</v>
      </c>
      <c r="C1159" s="1">
        <f t="shared" si="18"/>
        <v>1.6545500961932039E-2</v>
      </c>
      <c r="D1159" s="7">
        <v>1158</v>
      </c>
      <c r="E1159" s="1">
        <v>-2.1093133535911293E-4</v>
      </c>
    </row>
    <row r="1160" spans="1:5" x14ac:dyDescent="0.35">
      <c r="A1160" s="15">
        <v>43367</v>
      </c>
      <c r="B1160">
        <v>7458.41</v>
      </c>
      <c r="C1160" s="1">
        <f t="shared" si="18"/>
        <v>-4.2572498982195546E-3</v>
      </c>
      <c r="D1160" s="7">
        <v>1159</v>
      </c>
      <c r="E1160" s="1">
        <v>-2.0460330944150606E-4</v>
      </c>
    </row>
    <row r="1161" spans="1:5" x14ac:dyDescent="0.35">
      <c r="A1161" s="15">
        <v>43368</v>
      </c>
      <c r="B1161">
        <v>7507.56</v>
      </c>
      <c r="C1161" s="1">
        <f t="shared" si="18"/>
        <v>6.5682580818179851E-3</v>
      </c>
      <c r="D1161" s="7">
        <v>1160</v>
      </c>
      <c r="E1161" s="1">
        <v>-1.9751162845342476E-4</v>
      </c>
    </row>
    <row r="1162" spans="1:5" x14ac:dyDescent="0.35">
      <c r="A1162" s="15">
        <v>43369</v>
      </c>
      <c r="B1162">
        <v>7511.49</v>
      </c>
      <c r="C1162" s="1">
        <f t="shared" si="18"/>
        <v>5.2333537603172203E-4</v>
      </c>
      <c r="D1162" s="7">
        <v>1161</v>
      </c>
      <c r="E1162" s="1">
        <v>-1.9671018777956016E-4</v>
      </c>
    </row>
    <row r="1163" spans="1:5" x14ac:dyDescent="0.35">
      <c r="A1163" s="15">
        <v>43370</v>
      </c>
      <c r="B1163">
        <v>7545.44</v>
      </c>
      <c r="C1163" s="1">
        <f t="shared" si="18"/>
        <v>4.5095590580897489E-3</v>
      </c>
      <c r="D1163" s="7">
        <v>1162</v>
      </c>
      <c r="E1163" s="1">
        <v>-1.8809535594286315E-4</v>
      </c>
    </row>
    <row r="1164" spans="1:5" x14ac:dyDescent="0.35">
      <c r="A1164" s="15">
        <v>43371</v>
      </c>
      <c r="B1164">
        <v>7510.2</v>
      </c>
      <c r="C1164" s="1">
        <f t="shared" si="18"/>
        <v>-4.68131070563015E-3</v>
      </c>
      <c r="D1164" s="7">
        <v>1163</v>
      </c>
      <c r="E1164" s="1">
        <v>-1.8370582273574367E-4</v>
      </c>
    </row>
    <row r="1165" spans="1:5" x14ac:dyDescent="0.35">
      <c r="A1165" s="15">
        <v>43374</v>
      </c>
      <c r="B1165">
        <v>7495.67</v>
      </c>
      <c r="C1165" s="1">
        <f t="shared" si="18"/>
        <v>-1.9365760920253864E-3</v>
      </c>
      <c r="D1165" s="7">
        <v>1164</v>
      </c>
      <c r="E1165" s="1">
        <v>-1.6647910496294695E-4</v>
      </c>
    </row>
    <row r="1166" spans="1:5" x14ac:dyDescent="0.35">
      <c r="A1166" s="15">
        <v>43375</v>
      </c>
      <c r="B1166">
        <v>7474.55</v>
      </c>
      <c r="C1166" s="1">
        <f t="shared" si="18"/>
        <v>-2.8216036921495276E-3</v>
      </c>
      <c r="D1166" s="7">
        <v>1165</v>
      </c>
      <c r="E1166" s="1">
        <v>-1.5798749859652618E-4</v>
      </c>
    </row>
    <row r="1167" spans="1:5" x14ac:dyDescent="0.35">
      <c r="A1167" s="15">
        <v>43376</v>
      </c>
      <c r="B1167">
        <v>7510.28</v>
      </c>
      <c r="C1167" s="1">
        <f t="shared" si="18"/>
        <v>4.768831907143104E-3</v>
      </c>
      <c r="D1167" s="7">
        <v>1166</v>
      </c>
      <c r="E1167" s="1">
        <v>-1.3796108563113611E-4</v>
      </c>
    </row>
    <row r="1168" spans="1:5" x14ac:dyDescent="0.35">
      <c r="A1168" s="15">
        <v>43377</v>
      </c>
      <c r="B1168">
        <v>7418.34</v>
      </c>
      <c r="C1168" s="1">
        <f t="shared" si="18"/>
        <v>-1.2317436229104564E-2</v>
      </c>
      <c r="D1168" s="7">
        <v>1167</v>
      </c>
      <c r="E1168" s="1">
        <v>-1.2280579520792607E-4</v>
      </c>
    </row>
    <row r="1169" spans="1:5" x14ac:dyDescent="0.35">
      <c r="A1169" s="15">
        <v>43378</v>
      </c>
      <c r="B1169">
        <v>7318.54</v>
      </c>
      <c r="C1169" s="1">
        <f t="shared" si="18"/>
        <v>-1.3544457945956715E-2</v>
      </c>
      <c r="D1169" s="7">
        <v>1168</v>
      </c>
      <c r="E1169" s="1">
        <v>-1.1899414265380883E-4</v>
      </c>
    </row>
    <row r="1170" spans="1:5" x14ac:dyDescent="0.35">
      <c r="A1170" s="15">
        <v>43381</v>
      </c>
      <c r="B1170">
        <v>7233.33</v>
      </c>
      <c r="C1170" s="1">
        <f t="shared" si="18"/>
        <v>-1.1711343479097729E-2</v>
      </c>
      <c r="D1170" s="7">
        <v>1169</v>
      </c>
      <c r="E1170" s="1">
        <v>-1.1747003129267437E-4</v>
      </c>
    </row>
    <row r="1171" spans="1:5" x14ac:dyDescent="0.35">
      <c r="A1171" s="15">
        <v>43382</v>
      </c>
      <c r="B1171">
        <v>7237.59</v>
      </c>
      <c r="C1171" s="1">
        <f t="shared" si="18"/>
        <v>5.887670062525354E-4</v>
      </c>
      <c r="D1171" s="7">
        <v>1170</v>
      </c>
      <c r="E1171" s="1">
        <v>-1.0763611826718775E-4</v>
      </c>
    </row>
    <row r="1172" spans="1:5" x14ac:dyDescent="0.35">
      <c r="A1172" s="15">
        <v>43383</v>
      </c>
      <c r="B1172">
        <v>7145.74</v>
      </c>
      <c r="C1172" s="1">
        <f t="shared" si="18"/>
        <v>-1.277190310669675E-2</v>
      </c>
      <c r="D1172" s="7">
        <v>1171</v>
      </c>
      <c r="E1172" s="1">
        <v>-1.0249770737785711E-4</v>
      </c>
    </row>
    <row r="1173" spans="1:5" x14ac:dyDescent="0.35">
      <c r="A1173" s="15">
        <v>43384</v>
      </c>
      <c r="B1173">
        <v>7006.93</v>
      </c>
      <c r="C1173" s="1">
        <f t="shared" si="18"/>
        <v>-1.9616715619754289E-2</v>
      </c>
      <c r="D1173" s="7">
        <v>1172</v>
      </c>
      <c r="E1173" s="1">
        <v>-9.8244648903492087E-5</v>
      </c>
    </row>
    <row r="1174" spans="1:5" x14ac:dyDescent="0.35">
      <c r="A1174" s="15">
        <v>43385</v>
      </c>
      <c r="B1174">
        <v>6995.91</v>
      </c>
      <c r="C1174" s="1">
        <f t="shared" si="18"/>
        <v>-1.5739667488956809E-3</v>
      </c>
      <c r="D1174" s="7">
        <v>1173</v>
      </c>
      <c r="E1174" s="1">
        <v>-9.4985580277692677E-5</v>
      </c>
    </row>
    <row r="1175" spans="1:5" x14ac:dyDescent="0.35">
      <c r="A1175" s="15">
        <v>43388</v>
      </c>
      <c r="B1175">
        <v>7029.22</v>
      </c>
      <c r="C1175" s="1">
        <f t="shared" si="18"/>
        <v>4.7500540288954963E-3</v>
      </c>
      <c r="D1175" s="7">
        <v>1174</v>
      </c>
      <c r="E1175" s="1">
        <v>-8.7878794275872139E-5</v>
      </c>
    </row>
    <row r="1176" spans="1:5" x14ac:dyDescent="0.35">
      <c r="A1176" s="15">
        <v>43389</v>
      </c>
      <c r="B1176">
        <v>7059.4</v>
      </c>
      <c r="C1176" s="1">
        <f t="shared" si="18"/>
        <v>4.2843154494497451E-3</v>
      </c>
      <c r="D1176" s="7">
        <v>1175</v>
      </c>
      <c r="E1176" s="1">
        <v>-8.3700624940202806E-5</v>
      </c>
    </row>
    <row r="1177" spans="1:5" x14ac:dyDescent="0.35">
      <c r="A1177" s="15">
        <v>43390</v>
      </c>
      <c r="B1177">
        <v>7054.6</v>
      </c>
      <c r="C1177" s="1">
        <f t="shared" si="18"/>
        <v>-6.8017573828187063E-4</v>
      </c>
      <c r="D1177" s="7">
        <v>1176</v>
      </c>
      <c r="E1177" s="1">
        <v>-7.4499246576048932E-5</v>
      </c>
    </row>
    <row r="1178" spans="1:5" x14ac:dyDescent="0.35">
      <c r="A1178" s="15">
        <v>43391</v>
      </c>
      <c r="B1178">
        <v>7026.99</v>
      </c>
      <c r="C1178" s="1">
        <f t="shared" si="18"/>
        <v>-3.921437193022485E-3</v>
      </c>
      <c r="D1178" s="7">
        <v>1177</v>
      </c>
      <c r="E1178" s="1">
        <v>-7.2714466717749987E-5</v>
      </c>
    </row>
    <row r="1179" spans="1:5" x14ac:dyDescent="0.35">
      <c r="A1179" s="15">
        <v>43392</v>
      </c>
      <c r="B1179">
        <v>7049.8</v>
      </c>
      <c r="C1179" s="1">
        <f t="shared" si="18"/>
        <v>3.2407985007975532E-3</v>
      </c>
      <c r="D1179" s="7">
        <v>1178</v>
      </c>
      <c r="E1179" s="1">
        <v>-7.0970942785018491E-5</v>
      </c>
    </row>
    <row r="1180" spans="1:5" x14ac:dyDescent="0.35">
      <c r="A1180" s="15">
        <v>43395</v>
      </c>
      <c r="B1180">
        <v>7042.8</v>
      </c>
      <c r="C1180" s="1">
        <f t="shared" si="18"/>
        <v>-9.9342925729712251E-4</v>
      </c>
      <c r="D1180" s="7">
        <v>1179</v>
      </c>
      <c r="E1180" s="1">
        <v>-7.0372976805882406E-5</v>
      </c>
    </row>
    <row r="1181" spans="1:5" x14ac:dyDescent="0.35">
      <c r="A1181" s="15">
        <v>43396</v>
      </c>
      <c r="B1181">
        <v>6955.21</v>
      </c>
      <c r="C1181" s="1">
        <f t="shared" si="18"/>
        <v>-1.2514799345618187E-2</v>
      </c>
      <c r="D1181" s="7">
        <v>1180</v>
      </c>
      <c r="E1181" s="1">
        <v>-6.7170239945080524E-5</v>
      </c>
    </row>
    <row r="1182" spans="1:5" x14ac:dyDescent="0.35">
      <c r="A1182" s="15">
        <v>43397</v>
      </c>
      <c r="B1182">
        <v>6962.98</v>
      </c>
      <c r="C1182" s="1">
        <f t="shared" si="18"/>
        <v>1.116524606603282E-3</v>
      </c>
      <c r="D1182" s="7">
        <v>1181</v>
      </c>
      <c r="E1182" s="1">
        <v>-6.2590252929819838E-5</v>
      </c>
    </row>
    <row r="1183" spans="1:5" x14ac:dyDescent="0.35">
      <c r="A1183" s="15">
        <v>43398</v>
      </c>
      <c r="B1183">
        <v>7004.1</v>
      </c>
      <c r="C1183" s="1">
        <f t="shared" si="18"/>
        <v>5.8881482462273807E-3</v>
      </c>
      <c r="D1183" s="7">
        <v>1182</v>
      </c>
      <c r="E1183" s="1">
        <v>-6.03079929380824E-5</v>
      </c>
    </row>
    <row r="1184" spans="1:5" x14ac:dyDescent="0.35">
      <c r="A1184" s="15">
        <v>43399</v>
      </c>
      <c r="B1184">
        <v>6939.56</v>
      </c>
      <c r="C1184" s="1">
        <f t="shared" si="18"/>
        <v>-9.257319944921745E-3</v>
      </c>
      <c r="D1184" s="7">
        <v>1183</v>
      </c>
      <c r="E1184" s="1">
        <v>-5.973188177974872E-5</v>
      </c>
    </row>
    <row r="1185" spans="1:5" x14ac:dyDescent="0.35">
      <c r="A1185" s="15">
        <v>43402</v>
      </c>
      <c r="B1185">
        <v>7026.32</v>
      </c>
      <c r="C1185" s="1">
        <f t="shared" si="18"/>
        <v>1.2424725992177605E-2</v>
      </c>
      <c r="D1185" s="7">
        <v>1184</v>
      </c>
      <c r="E1185" s="1">
        <v>-5.8510128051833772E-5</v>
      </c>
    </row>
    <row r="1186" spans="1:5" x14ac:dyDescent="0.35">
      <c r="A1186" s="15">
        <v>43403</v>
      </c>
      <c r="B1186">
        <v>7035.85</v>
      </c>
      <c r="C1186" s="1">
        <f t="shared" si="18"/>
        <v>1.3554097922287844E-3</v>
      </c>
      <c r="D1186" s="7">
        <v>1185</v>
      </c>
      <c r="E1186" s="1">
        <v>-2.5548056231422849E-5</v>
      </c>
    </row>
    <row r="1187" spans="1:5" x14ac:dyDescent="0.35">
      <c r="A1187" s="15">
        <v>43404</v>
      </c>
      <c r="B1187">
        <v>7128.1</v>
      </c>
      <c r="C1187" s="1">
        <f t="shared" si="18"/>
        <v>1.3026211533946803E-2</v>
      </c>
      <c r="D1187" s="7">
        <v>1186</v>
      </c>
      <c r="E1187" s="1">
        <v>-1.3698799026525042E-5</v>
      </c>
    </row>
    <row r="1188" spans="1:5" x14ac:dyDescent="0.35">
      <c r="A1188" s="15">
        <v>43405</v>
      </c>
      <c r="B1188">
        <v>7114.66</v>
      </c>
      <c r="C1188" s="1">
        <f t="shared" si="18"/>
        <v>-1.8872752176158666E-3</v>
      </c>
      <c r="D1188" s="7">
        <v>1187</v>
      </c>
      <c r="E1188" s="1">
        <v>-1.2980674372256968E-5</v>
      </c>
    </row>
    <row r="1189" spans="1:5" x14ac:dyDescent="0.35">
      <c r="A1189" s="15">
        <v>43406</v>
      </c>
      <c r="B1189">
        <v>7094.12</v>
      </c>
      <c r="C1189" s="1">
        <f t="shared" si="18"/>
        <v>-2.8911721214077723E-3</v>
      </c>
      <c r="D1189" s="7">
        <v>1188</v>
      </c>
      <c r="E1189" s="1">
        <v>-7.2483674864775046E-6</v>
      </c>
    </row>
    <row r="1190" spans="1:5" x14ac:dyDescent="0.35">
      <c r="A1190" s="15">
        <v>43409</v>
      </c>
      <c r="B1190">
        <v>7103.84</v>
      </c>
      <c r="C1190" s="1">
        <f t="shared" si="18"/>
        <v>1.3692110019382071E-3</v>
      </c>
      <c r="D1190" s="7">
        <v>1189</v>
      </c>
      <c r="E1190" s="1">
        <v>-2.7373673916756191E-6</v>
      </c>
    </row>
    <row r="1191" spans="1:5" x14ac:dyDescent="0.35">
      <c r="A1191" s="15">
        <v>43410</v>
      </c>
      <c r="B1191">
        <v>7040.68</v>
      </c>
      <c r="C1191" s="1">
        <f t="shared" si="18"/>
        <v>-8.9307264992700818E-3</v>
      </c>
      <c r="D1191" s="7">
        <v>1190</v>
      </c>
      <c r="E1191" s="1">
        <v>0</v>
      </c>
    </row>
    <row r="1192" spans="1:5" x14ac:dyDescent="0.35">
      <c r="A1192" s="15">
        <v>43411</v>
      </c>
      <c r="B1192">
        <v>7117.28</v>
      </c>
      <c r="C1192" s="1">
        <f t="shared" si="18"/>
        <v>1.0820873548359741E-2</v>
      </c>
      <c r="D1192" s="7">
        <v>1191</v>
      </c>
      <c r="E1192" s="1">
        <v>4.04435579818952E-6</v>
      </c>
    </row>
    <row r="1193" spans="1:5" x14ac:dyDescent="0.35">
      <c r="A1193" s="15">
        <v>43412</v>
      </c>
      <c r="B1193">
        <v>7140.68</v>
      </c>
      <c r="C1193" s="1">
        <f t="shared" si="18"/>
        <v>3.2823799490715876E-3</v>
      </c>
      <c r="D1193" s="7">
        <v>1192</v>
      </c>
      <c r="E1193" s="1">
        <v>2.5255428755285929E-5</v>
      </c>
    </row>
    <row r="1194" spans="1:5" x14ac:dyDescent="0.35">
      <c r="A1194" s="15">
        <v>43413</v>
      </c>
      <c r="B1194">
        <v>7105.34</v>
      </c>
      <c r="C1194" s="1">
        <f t="shared" si="18"/>
        <v>-4.9613958835475471E-3</v>
      </c>
      <c r="D1194" s="7">
        <v>1193</v>
      </c>
      <c r="E1194" s="1">
        <v>4.3068441913380538E-5</v>
      </c>
    </row>
    <row r="1195" spans="1:5" x14ac:dyDescent="0.35">
      <c r="A1195" s="15">
        <v>43416</v>
      </c>
      <c r="B1195">
        <v>7053.08</v>
      </c>
      <c r="C1195" s="1">
        <f t="shared" si="18"/>
        <v>-7.3822131755564126E-3</v>
      </c>
      <c r="D1195" s="7">
        <v>1194</v>
      </c>
      <c r="E1195" s="1">
        <v>4.6120142980657959E-5</v>
      </c>
    </row>
    <row r="1196" spans="1:5" x14ac:dyDescent="0.35">
      <c r="A1196" s="15">
        <v>43417</v>
      </c>
      <c r="B1196">
        <v>7053.76</v>
      </c>
      <c r="C1196" s="1">
        <f t="shared" si="18"/>
        <v>9.6407133068444529E-5</v>
      </c>
      <c r="D1196" s="7">
        <v>1195</v>
      </c>
      <c r="E1196" s="1">
        <v>4.8635327460789676E-5</v>
      </c>
    </row>
    <row r="1197" spans="1:5" x14ac:dyDescent="0.35">
      <c r="A1197" s="15">
        <v>43418</v>
      </c>
      <c r="B1197">
        <v>7033.79</v>
      </c>
      <c r="C1197" s="1">
        <f t="shared" si="18"/>
        <v>-2.8351293697628519E-3</v>
      </c>
      <c r="D1197" s="7">
        <v>1196</v>
      </c>
      <c r="E1197" s="1">
        <v>6.2073293439694066E-5</v>
      </c>
    </row>
    <row r="1198" spans="1:5" x14ac:dyDescent="0.35">
      <c r="A1198" s="15">
        <v>43419</v>
      </c>
      <c r="B1198">
        <v>7038.01</v>
      </c>
      <c r="C1198" s="1">
        <f t="shared" si="18"/>
        <v>5.997811405091826E-4</v>
      </c>
      <c r="D1198" s="7">
        <v>1197</v>
      </c>
      <c r="E1198" s="1">
        <v>9.6407133068444529E-5</v>
      </c>
    </row>
    <row r="1199" spans="1:5" x14ac:dyDescent="0.35">
      <c r="A1199" s="15">
        <v>43420</v>
      </c>
      <c r="B1199">
        <v>7013.88</v>
      </c>
      <c r="C1199" s="1">
        <f t="shared" si="18"/>
        <v>-3.4344168248135907E-3</v>
      </c>
      <c r="D1199" s="7">
        <v>1198</v>
      </c>
      <c r="E1199" s="1">
        <v>1.116098623404844E-4</v>
      </c>
    </row>
    <row r="1200" spans="1:5" x14ac:dyDescent="0.35">
      <c r="A1200" s="15">
        <v>43423</v>
      </c>
      <c r="B1200">
        <v>7000.89</v>
      </c>
      <c r="C1200" s="1">
        <f t="shared" si="18"/>
        <v>-1.853759101280642E-3</v>
      </c>
      <c r="D1200" s="7">
        <v>1199</v>
      </c>
      <c r="E1200" s="1">
        <v>1.2234856831020851E-4</v>
      </c>
    </row>
    <row r="1201" spans="1:5" x14ac:dyDescent="0.35">
      <c r="A1201" s="15">
        <v>43424</v>
      </c>
      <c r="B1201">
        <v>6947.92</v>
      </c>
      <c r="C1201" s="1">
        <f t="shared" si="18"/>
        <v>-7.5949496226958213E-3</v>
      </c>
      <c r="D1201" s="7">
        <v>1200</v>
      </c>
      <c r="E1201" s="1">
        <v>1.2326956970815873E-4</v>
      </c>
    </row>
    <row r="1202" spans="1:5" x14ac:dyDescent="0.35">
      <c r="A1202" s="15">
        <v>43425</v>
      </c>
      <c r="B1202">
        <v>7050.23</v>
      </c>
      <c r="C1202" s="1">
        <f t="shared" si="18"/>
        <v>1.4617906197705187E-2</v>
      </c>
      <c r="D1202" s="7">
        <v>1201</v>
      </c>
      <c r="E1202" s="1">
        <v>1.2893427694891737E-4</v>
      </c>
    </row>
    <row r="1203" spans="1:5" x14ac:dyDescent="0.35">
      <c r="A1203" s="15">
        <v>43426</v>
      </c>
      <c r="B1203">
        <v>6960.32</v>
      </c>
      <c r="C1203" s="1">
        <f t="shared" si="18"/>
        <v>-1.2834790104585478E-2</v>
      </c>
      <c r="D1203" s="7">
        <v>1202</v>
      </c>
      <c r="E1203" s="1">
        <v>1.4258573981937276E-4</v>
      </c>
    </row>
    <row r="1204" spans="1:5" x14ac:dyDescent="0.35">
      <c r="A1204" s="15">
        <v>43427</v>
      </c>
      <c r="B1204">
        <v>6952.86</v>
      </c>
      <c r="C1204" s="1">
        <f t="shared" si="18"/>
        <v>-1.0723645801887552E-3</v>
      </c>
      <c r="D1204" s="7">
        <v>1203</v>
      </c>
      <c r="E1204" s="1">
        <v>1.465707401211198E-4</v>
      </c>
    </row>
    <row r="1205" spans="1:5" x14ac:dyDescent="0.35">
      <c r="A1205" s="15">
        <v>43430</v>
      </c>
      <c r="B1205">
        <v>7036</v>
      </c>
      <c r="C1205" s="1">
        <f t="shared" si="18"/>
        <v>1.1886741154588357E-2</v>
      </c>
      <c r="D1205" s="7">
        <v>1204</v>
      </c>
      <c r="E1205" s="1">
        <v>1.621512422742767E-4</v>
      </c>
    </row>
    <row r="1206" spans="1:5" x14ac:dyDescent="0.35">
      <c r="A1206" s="15">
        <v>43431</v>
      </c>
      <c r="B1206">
        <v>7016.85</v>
      </c>
      <c r="C1206" s="1">
        <f t="shared" si="18"/>
        <v>-2.7254274903348668E-3</v>
      </c>
      <c r="D1206" s="7">
        <v>1205</v>
      </c>
      <c r="E1206" s="1">
        <v>1.6252889133226283E-4</v>
      </c>
    </row>
    <row r="1207" spans="1:5" x14ac:dyDescent="0.35">
      <c r="A1207" s="15">
        <v>43432</v>
      </c>
      <c r="B1207">
        <v>7004.52</v>
      </c>
      <c r="C1207" s="1">
        <f t="shared" si="18"/>
        <v>-1.7587444277191557E-3</v>
      </c>
      <c r="D1207" s="7">
        <v>1206</v>
      </c>
      <c r="E1207" s="1">
        <v>1.6534072627764275E-4</v>
      </c>
    </row>
    <row r="1208" spans="1:5" x14ac:dyDescent="0.35">
      <c r="A1208" s="15">
        <v>43433</v>
      </c>
      <c r="B1208">
        <v>7038.95</v>
      </c>
      <c r="C1208" s="1">
        <f t="shared" si="18"/>
        <v>4.9033563617923437E-3</v>
      </c>
      <c r="D1208" s="7">
        <v>1207</v>
      </c>
      <c r="E1208" s="1">
        <v>1.7714937182912845E-4</v>
      </c>
    </row>
    <row r="1209" spans="1:5" x14ac:dyDescent="0.35">
      <c r="A1209" s="15">
        <v>43434</v>
      </c>
      <c r="B1209">
        <v>6980.24</v>
      </c>
      <c r="C1209" s="1">
        <f t="shared" si="18"/>
        <v>-8.3757111817287216E-3</v>
      </c>
      <c r="D1209" s="7">
        <v>1208</v>
      </c>
      <c r="E1209" s="1">
        <v>1.8216107375387166E-4</v>
      </c>
    </row>
    <row r="1210" spans="1:5" x14ac:dyDescent="0.35">
      <c r="A1210" s="15">
        <v>43437</v>
      </c>
      <c r="B1210">
        <v>7062.41</v>
      </c>
      <c r="C1210" s="1">
        <f t="shared" si="18"/>
        <v>1.1703052891208994E-2</v>
      </c>
      <c r="D1210" s="7">
        <v>1209</v>
      </c>
      <c r="E1210" s="1">
        <v>1.8740077852930786E-4</v>
      </c>
    </row>
    <row r="1211" spans="1:5" x14ac:dyDescent="0.35">
      <c r="A1211" s="15">
        <v>43438</v>
      </c>
      <c r="B1211">
        <v>7022.76</v>
      </c>
      <c r="C1211" s="1">
        <f t="shared" si="18"/>
        <v>-5.6300498657297108E-3</v>
      </c>
      <c r="D1211" s="7">
        <v>1210</v>
      </c>
      <c r="E1211" s="1">
        <v>1.8819553707178811E-4</v>
      </c>
    </row>
    <row r="1212" spans="1:5" x14ac:dyDescent="0.35">
      <c r="A1212" s="15">
        <v>43439</v>
      </c>
      <c r="B1212">
        <v>6921.84</v>
      </c>
      <c r="C1212" s="1">
        <f t="shared" si="18"/>
        <v>-1.4474672923528942E-2</v>
      </c>
      <c r="D1212" s="7">
        <v>1211</v>
      </c>
      <c r="E1212" s="1">
        <v>1.8943324089435408E-4</v>
      </c>
    </row>
    <row r="1213" spans="1:5" x14ac:dyDescent="0.35">
      <c r="A1213" s="15">
        <v>43440</v>
      </c>
      <c r="B1213">
        <v>6704.05</v>
      </c>
      <c r="C1213" s="1">
        <f t="shared" si="18"/>
        <v>-3.1969808853411802E-2</v>
      </c>
      <c r="D1213" s="7">
        <v>1212</v>
      </c>
      <c r="E1213" s="1">
        <v>1.9626919617986679E-4</v>
      </c>
    </row>
    <row r="1214" spans="1:5" x14ac:dyDescent="0.35">
      <c r="A1214" s="15">
        <v>43441</v>
      </c>
      <c r="B1214">
        <v>6778.11</v>
      </c>
      <c r="C1214" s="1">
        <f t="shared" si="18"/>
        <v>1.0986480643410665E-2</v>
      </c>
      <c r="D1214" s="7">
        <v>1213</v>
      </c>
      <c r="E1214" s="1">
        <v>1.9762438493298171E-4</v>
      </c>
    </row>
    <row r="1215" spans="1:5" x14ac:dyDescent="0.35">
      <c r="A1215" s="15">
        <v>43444</v>
      </c>
      <c r="B1215">
        <v>6721.54</v>
      </c>
      <c r="C1215" s="1">
        <f t="shared" si="18"/>
        <v>-8.3810070822148974E-3</v>
      </c>
      <c r="D1215" s="7">
        <v>1214</v>
      </c>
      <c r="E1215" s="1">
        <v>1.9884452528240668E-4</v>
      </c>
    </row>
    <row r="1216" spans="1:5" x14ac:dyDescent="0.35">
      <c r="A1216" s="15">
        <v>43445</v>
      </c>
      <c r="B1216">
        <v>6806.94</v>
      </c>
      <c r="C1216" s="1">
        <f t="shared" si="18"/>
        <v>1.2625385024203987E-2</v>
      </c>
      <c r="D1216" s="7">
        <v>1215</v>
      </c>
      <c r="E1216" s="1">
        <v>2.0058049548238603E-4</v>
      </c>
    </row>
    <row r="1217" spans="1:5" x14ac:dyDescent="0.35">
      <c r="A1217" s="15">
        <v>43446</v>
      </c>
      <c r="B1217">
        <v>6880.19</v>
      </c>
      <c r="C1217" s="1">
        <f t="shared" si="18"/>
        <v>1.0703587871740102E-2</v>
      </c>
      <c r="D1217" s="7">
        <v>1216</v>
      </c>
      <c r="E1217" s="1">
        <v>2.198255143838367E-4</v>
      </c>
    </row>
    <row r="1218" spans="1:5" x14ac:dyDescent="0.35">
      <c r="A1218" s="15">
        <v>43447</v>
      </c>
      <c r="B1218">
        <v>6877.5</v>
      </c>
      <c r="C1218" s="1">
        <f t="shared" si="18"/>
        <v>-3.9105402640703671E-4</v>
      </c>
      <c r="D1218" s="7">
        <v>1217</v>
      </c>
      <c r="E1218" s="1">
        <v>2.2273798532025286E-4</v>
      </c>
    </row>
    <row r="1219" spans="1:5" x14ac:dyDescent="0.35">
      <c r="A1219" s="15">
        <v>43448</v>
      </c>
      <c r="B1219">
        <v>6845.17</v>
      </c>
      <c r="C1219" s="1">
        <f t="shared" ref="C1219:C1282" si="19">LN(B1219/B1218)</f>
        <v>-4.7119197381226378E-3</v>
      </c>
      <c r="D1219" s="7">
        <v>1218</v>
      </c>
      <c r="E1219" s="1">
        <v>2.2688956149621075E-4</v>
      </c>
    </row>
    <row r="1220" spans="1:5" x14ac:dyDescent="0.35">
      <c r="A1220" s="15">
        <v>43451</v>
      </c>
      <c r="B1220">
        <v>6773.24</v>
      </c>
      <c r="C1220" s="1">
        <f t="shared" si="19"/>
        <v>-1.0563739658796097E-2</v>
      </c>
      <c r="D1220" s="7">
        <v>1219</v>
      </c>
      <c r="E1220" s="1">
        <v>2.5524660862263741E-4</v>
      </c>
    </row>
    <row r="1221" spans="1:5" x14ac:dyDescent="0.35">
      <c r="A1221" s="15">
        <v>43452</v>
      </c>
      <c r="B1221">
        <v>6701.59</v>
      </c>
      <c r="C1221" s="1">
        <f t="shared" si="19"/>
        <v>-1.0634742744296077E-2</v>
      </c>
      <c r="D1221" s="7">
        <v>1220</v>
      </c>
      <c r="E1221" s="1">
        <v>2.5783694150734621E-4</v>
      </c>
    </row>
    <row r="1222" spans="1:5" x14ac:dyDescent="0.35">
      <c r="A1222" s="15">
        <v>43453</v>
      </c>
      <c r="B1222">
        <v>6765.94</v>
      </c>
      <c r="C1222" s="1">
        <f t="shared" si="19"/>
        <v>9.5563907750636761E-3</v>
      </c>
      <c r="D1222" s="7">
        <v>1221</v>
      </c>
      <c r="E1222" s="1">
        <v>2.7361961731122802E-4</v>
      </c>
    </row>
    <row r="1223" spans="1:5" x14ac:dyDescent="0.35">
      <c r="A1223" s="15">
        <v>43454</v>
      </c>
      <c r="B1223">
        <v>6711.93</v>
      </c>
      <c r="C1223" s="1">
        <f t="shared" si="19"/>
        <v>-8.0146624221602326E-3</v>
      </c>
      <c r="D1223" s="7">
        <v>1222</v>
      </c>
      <c r="E1223" s="1">
        <v>2.777225967772641E-4</v>
      </c>
    </row>
    <row r="1224" spans="1:5" x14ac:dyDescent="0.35">
      <c r="A1224" s="15">
        <v>43455</v>
      </c>
      <c r="B1224">
        <v>6721.17</v>
      </c>
      <c r="C1224" s="1">
        <f t="shared" si="19"/>
        <v>1.3757064947446153E-3</v>
      </c>
      <c r="D1224" s="7">
        <v>1223</v>
      </c>
      <c r="E1224" s="1">
        <v>2.8864648615873945E-4</v>
      </c>
    </row>
    <row r="1225" spans="1:5" x14ac:dyDescent="0.35">
      <c r="A1225" s="15">
        <v>43458</v>
      </c>
      <c r="B1225">
        <v>6685.99</v>
      </c>
      <c r="C1225" s="1">
        <f t="shared" si="19"/>
        <v>-5.2479541888159802E-3</v>
      </c>
      <c r="D1225" s="7">
        <v>1224</v>
      </c>
      <c r="E1225" s="1">
        <v>2.9120146194781642E-4</v>
      </c>
    </row>
    <row r="1226" spans="1:5" x14ac:dyDescent="0.35">
      <c r="A1226" s="15">
        <v>43461</v>
      </c>
      <c r="B1226">
        <v>6584.68</v>
      </c>
      <c r="C1226" s="1">
        <f t="shared" si="19"/>
        <v>-1.5268553612085886E-2</v>
      </c>
      <c r="D1226" s="7">
        <v>1225</v>
      </c>
      <c r="E1226" s="1">
        <v>2.9242532611691865E-4</v>
      </c>
    </row>
    <row r="1227" spans="1:5" x14ac:dyDescent="0.35">
      <c r="A1227" s="15">
        <v>43462</v>
      </c>
      <c r="B1227">
        <v>6733.97</v>
      </c>
      <c r="C1227" s="1">
        <f t="shared" si="19"/>
        <v>2.2419127002380346E-2</v>
      </c>
      <c r="D1227" s="7">
        <v>1226</v>
      </c>
      <c r="E1227" s="1">
        <v>3.1959736375932959E-4</v>
      </c>
    </row>
    <row r="1228" spans="1:5" x14ac:dyDescent="0.35">
      <c r="A1228" s="15">
        <v>43465</v>
      </c>
      <c r="B1228">
        <v>6728.13</v>
      </c>
      <c r="C1228" s="1">
        <f t="shared" si="19"/>
        <v>-8.6762100509522367E-4</v>
      </c>
      <c r="D1228" s="7">
        <v>1227</v>
      </c>
      <c r="E1228" s="1">
        <v>3.2315827732410805E-4</v>
      </c>
    </row>
    <row r="1229" spans="1:5" x14ac:dyDescent="0.35">
      <c r="A1229" s="15">
        <v>43467</v>
      </c>
      <c r="B1229">
        <v>6734.23</v>
      </c>
      <c r="C1229" s="1">
        <f t="shared" si="19"/>
        <v>9.0623047035894651E-4</v>
      </c>
      <c r="D1229" s="7">
        <v>1228</v>
      </c>
      <c r="E1229" s="1">
        <v>3.2427189765114677E-4</v>
      </c>
    </row>
    <row r="1230" spans="1:5" x14ac:dyDescent="0.35">
      <c r="A1230" s="15">
        <v>43468</v>
      </c>
      <c r="B1230">
        <v>6692.66</v>
      </c>
      <c r="C1230" s="1">
        <f t="shared" si="19"/>
        <v>-6.1920717041897303E-3</v>
      </c>
      <c r="D1230" s="7">
        <v>1229</v>
      </c>
      <c r="E1230" s="1">
        <v>3.3476856764594982E-4</v>
      </c>
    </row>
    <row r="1231" spans="1:5" x14ac:dyDescent="0.35">
      <c r="A1231" s="15">
        <v>43469</v>
      </c>
      <c r="B1231">
        <v>6837.42</v>
      </c>
      <c r="C1231" s="1">
        <f t="shared" si="19"/>
        <v>2.139906401125841E-2</v>
      </c>
      <c r="D1231" s="7">
        <v>1230</v>
      </c>
      <c r="E1231" s="1">
        <v>3.4511410937526209E-4</v>
      </c>
    </row>
    <row r="1232" spans="1:5" x14ac:dyDescent="0.35">
      <c r="A1232" s="15">
        <v>43472</v>
      </c>
      <c r="B1232">
        <v>6810.88</v>
      </c>
      <c r="C1232" s="1">
        <f t="shared" si="19"/>
        <v>-3.8891339510784967E-3</v>
      </c>
      <c r="D1232" s="7">
        <v>1231</v>
      </c>
      <c r="E1232" s="1">
        <v>3.4726614684788768E-4</v>
      </c>
    </row>
    <row r="1233" spans="1:5" x14ac:dyDescent="0.35">
      <c r="A1233" s="15">
        <v>43473</v>
      </c>
      <c r="B1233">
        <v>6861.6</v>
      </c>
      <c r="C1233" s="1">
        <f t="shared" si="19"/>
        <v>7.4193171483166297E-3</v>
      </c>
      <c r="D1233" s="7">
        <v>1232</v>
      </c>
      <c r="E1233" s="1">
        <v>3.5384859861831359E-4</v>
      </c>
    </row>
    <row r="1234" spans="1:5" x14ac:dyDescent="0.35">
      <c r="A1234" s="15">
        <v>43474</v>
      </c>
      <c r="B1234">
        <v>6906.63</v>
      </c>
      <c r="C1234" s="1">
        <f t="shared" si="19"/>
        <v>6.5411691346968261E-3</v>
      </c>
      <c r="D1234" s="7">
        <v>1233</v>
      </c>
      <c r="E1234" s="1">
        <v>3.5886962977876792E-4</v>
      </c>
    </row>
    <row r="1235" spans="1:5" x14ac:dyDescent="0.35">
      <c r="A1235" s="15">
        <v>43475</v>
      </c>
      <c r="B1235">
        <v>6942.87</v>
      </c>
      <c r="C1235" s="1">
        <f t="shared" si="19"/>
        <v>5.2334138725004054E-3</v>
      </c>
      <c r="D1235" s="7">
        <v>1234</v>
      </c>
      <c r="E1235" s="1">
        <v>3.6173812780358749E-4</v>
      </c>
    </row>
    <row r="1236" spans="1:5" x14ac:dyDescent="0.35">
      <c r="A1236" s="15">
        <v>43476</v>
      </c>
      <c r="B1236">
        <v>6918.18</v>
      </c>
      <c r="C1236" s="1">
        <f t="shared" si="19"/>
        <v>-3.562504444126131E-3</v>
      </c>
      <c r="D1236" s="7">
        <v>1235</v>
      </c>
      <c r="E1236" s="1">
        <v>3.7385391262449009E-4</v>
      </c>
    </row>
    <row r="1237" spans="1:5" x14ac:dyDescent="0.35">
      <c r="A1237" s="15">
        <v>43479</v>
      </c>
      <c r="B1237">
        <v>6855.02</v>
      </c>
      <c r="C1237" s="1">
        <f t="shared" si="19"/>
        <v>-9.1714986687142248E-3</v>
      </c>
      <c r="D1237" s="7">
        <v>1236</v>
      </c>
      <c r="E1237" s="1">
        <v>3.8067103110860312E-4</v>
      </c>
    </row>
    <row r="1238" spans="1:5" x14ac:dyDescent="0.35">
      <c r="A1238" s="15">
        <v>43480</v>
      </c>
      <c r="B1238">
        <v>6895.02</v>
      </c>
      <c r="C1238" s="1">
        <f t="shared" si="19"/>
        <v>5.8181813052734831E-3</v>
      </c>
      <c r="D1238" s="7">
        <v>1237</v>
      </c>
      <c r="E1238" s="1">
        <v>3.8305810505856355E-4</v>
      </c>
    </row>
    <row r="1239" spans="1:5" x14ac:dyDescent="0.35">
      <c r="A1239" s="15">
        <v>43481</v>
      </c>
      <c r="B1239">
        <v>6862.68</v>
      </c>
      <c r="C1239" s="1">
        <f t="shared" si="19"/>
        <v>-4.701375893846919E-3</v>
      </c>
      <c r="D1239" s="7">
        <v>1238</v>
      </c>
      <c r="E1239" s="1">
        <v>3.8491713396576229E-4</v>
      </c>
    </row>
    <row r="1240" spans="1:5" x14ac:dyDescent="0.35">
      <c r="A1240" s="15">
        <v>43482</v>
      </c>
      <c r="B1240">
        <v>6834.92</v>
      </c>
      <c r="C1240" s="1">
        <f t="shared" si="19"/>
        <v>-4.0532703547693548E-3</v>
      </c>
      <c r="D1240" s="7">
        <v>1239</v>
      </c>
      <c r="E1240" s="1">
        <v>3.8637858659609125E-4</v>
      </c>
    </row>
    <row r="1241" spans="1:5" x14ac:dyDescent="0.35">
      <c r="A1241" s="15">
        <v>43483</v>
      </c>
      <c r="B1241">
        <v>6968.33</v>
      </c>
      <c r="C1241" s="1">
        <f t="shared" si="19"/>
        <v>1.9330832140754671E-2</v>
      </c>
      <c r="D1241" s="7">
        <v>1240</v>
      </c>
      <c r="E1241" s="1">
        <v>3.9391535758851701E-4</v>
      </c>
    </row>
    <row r="1242" spans="1:5" x14ac:dyDescent="0.35">
      <c r="A1242" s="15">
        <v>43486</v>
      </c>
      <c r="B1242">
        <v>6970.59</v>
      </c>
      <c r="C1242" s="1">
        <f t="shared" si="19"/>
        <v>3.2427189765114677E-4</v>
      </c>
      <c r="D1242" s="7">
        <v>1241</v>
      </c>
      <c r="E1242" s="1">
        <v>4.1343320074912197E-4</v>
      </c>
    </row>
    <row r="1243" spans="1:5" x14ac:dyDescent="0.35">
      <c r="A1243" s="15">
        <v>43487</v>
      </c>
      <c r="B1243">
        <v>6901.39</v>
      </c>
      <c r="C1243" s="1">
        <f t="shared" si="19"/>
        <v>-9.9770290930992454E-3</v>
      </c>
      <c r="D1243" s="7">
        <v>1242</v>
      </c>
      <c r="E1243" s="1">
        <v>4.187354251527574E-4</v>
      </c>
    </row>
    <row r="1244" spans="1:5" x14ac:dyDescent="0.35">
      <c r="A1244" s="15">
        <v>43488</v>
      </c>
      <c r="B1244">
        <v>6842.88</v>
      </c>
      <c r="C1244" s="1">
        <f t="shared" si="19"/>
        <v>-8.5141449421423671E-3</v>
      </c>
      <c r="D1244" s="7">
        <v>1243</v>
      </c>
      <c r="E1244" s="1">
        <v>4.4698089102728357E-4</v>
      </c>
    </row>
    <row r="1245" spans="1:5" x14ac:dyDescent="0.35">
      <c r="A1245" s="15">
        <v>43489</v>
      </c>
      <c r="B1245">
        <v>6818.95</v>
      </c>
      <c r="C1245" s="1">
        <f t="shared" si="19"/>
        <v>-3.5031945900587756E-3</v>
      </c>
      <c r="D1245" s="7">
        <v>1244</v>
      </c>
      <c r="E1245" s="1">
        <v>4.6991806069315568E-4</v>
      </c>
    </row>
    <row r="1246" spans="1:5" x14ac:dyDescent="0.35">
      <c r="A1246" s="15">
        <v>43490</v>
      </c>
      <c r="B1246">
        <v>6809.22</v>
      </c>
      <c r="C1246" s="1">
        <f t="shared" si="19"/>
        <v>-1.4279249016212335E-3</v>
      </c>
      <c r="D1246" s="7">
        <v>1245</v>
      </c>
      <c r="E1246" s="1">
        <v>4.8603350790791465E-4</v>
      </c>
    </row>
    <row r="1247" spans="1:5" x14ac:dyDescent="0.35">
      <c r="A1247" s="15">
        <v>43493</v>
      </c>
      <c r="B1247">
        <v>6747.1</v>
      </c>
      <c r="C1247" s="1">
        <f t="shared" si="19"/>
        <v>-9.164793219015907E-3</v>
      </c>
      <c r="D1247" s="7">
        <v>1246</v>
      </c>
      <c r="E1247" s="1">
        <v>4.9252496014424931E-4</v>
      </c>
    </row>
    <row r="1248" spans="1:5" x14ac:dyDescent="0.35">
      <c r="A1248" s="15">
        <v>43494</v>
      </c>
      <c r="B1248">
        <v>6833.93</v>
      </c>
      <c r="C1248" s="1">
        <f t="shared" si="19"/>
        <v>1.2787127799952716E-2</v>
      </c>
      <c r="D1248" s="7">
        <v>1247</v>
      </c>
      <c r="E1248" s="1">
        <v>4.9693627183377512E-4</v>
      </c>
    </row>
    <row r="1249" spans="1:5" x14ac:dyDescent="0.35">
      <c r="A1249" s="15">
        <v>43495</v>
      </c>
      <c r="B1249">
        <v>6941.63</v>
      </c>
      <c r="C1249" s="1">
        <f t="shared" si="19"/>
        <v>1.5636706520491293E-2</v>
      </c>
      <c r="D1249" s="7">
        <v>1248</v>
      </c>
      <c r="E1249" s="1">
        <v>5.0128334044630476E-4</v>
      </c>
    </row>
    <row r="1250" spans="1:5" x14ac:dyDescent="0.35">
      <c r="A1250" s="15">
        <v>43496</v>
      </c>
      <c r="B1250">
        <v>6968.85</v>
      </c>
      <c r="C1250" s="1">
        <f t="shared" si="19"/>
        <v>3.9136010752188546E-3</v>
      </c>
      <c r="D1250" s="7">
        <v>1249</v>
      </c>
      <c r="E1250" s="1">
        <v>5.0481818019327889E-4</v>
      </c>
    </row>
    <row r="1251" spans="1:5" x14ac:dyDescent="0.35">
      <c r="A1251" s="15">
        <v>43497</v>
      </c>
      <c r="B1251">
        <v>7020.22</v>
      </c>
      <c r="C1251" s="1">
        <f t="shared" si="19"/>
        <v>7.3443382447816079E-3</v>
      </c>
      <c r="D1251" s="7">
        <v>1250</v>
      </c>
      <c r="E1251" s="1">
        <v>5.1154963544460127E-4</v>
      </c>
    </row>
    <row r="1252" spans="1:5" x14ac:dyDescent="0.35">
      <c r="A1252" s="15">
        <v>43500</v>
      </c>
      <c r="B1252">
        <v>7034.13</v>
      </c>
      <c r="C1252" s="1">
        <f t="shared" si="19"/>
        <v>1.9794589635114619E-3</v>
      </c>
      <c r="D1252" s="7">
        <v>1251</v>
      </c>
      <c r="E1252" s="1">
        <v>5.1837351626174086E-4</v>
      </c>
    </row>
    <row r="1253" spans="1:5" x14ac:dyDescent="0.35">
      <c r="A1253" s="15">
        <v>43501</v>
      </c>
      <c r="B1253">
        <v>7177.37</v>
      </c>
      <c r="C1253" s="1">
        <f t="shared" si="19"/>
        <v>2.015900515149853E-2</v>
      </c>
      <c r="D1253" s="7">
        <v>1252</v>
      </c>
      <c r="E1253" s="1">
        <v>5.2040866134898847E-4</v>
      </c>
    </row>
    <row r="1254" spans="1:5" x14ac:dyDescent="0.35">
      <c r="A1254" s="15">
        <v>43502</v>
      </c>
      <c r="B1254">
        <v>7173.09</v>
      </c>
      <c r="C1254" s="1">
        <f t="shared" si="19"/>
        <v>-5.9649657598496802E-4</v>
      </c>
      <c r="D1254" s="7">
        <v>1253</v>
      </c>
      <c r="E1254" s="1">
        <v>5.2200500818689731E-4</v>
      </c>
    </row>
    <row r="1255" spans="1:5" x14ac:dyDescent="0.35">
      <c r="A1255" s="15">
        <v>43503</v>
      </c>
      <c r="B1255">
        <v>7093.58</v>
      </c>
      <c r="C1255" s="1">
        <f t="shared" si="19"/>
        <v>-1.1146374480219202E-2</v>
      </c>
      <c r="D1255" s="7">
        <v>1254</v>
      </c>
      <c r="E1255" s="1">
        <v>5.2309671390232692E-4</v>
      </c>
    </row>
    <row r="1256" spans="1:5" x14ac:dyDescent="0.35">
      <c r="A1256" s="15">
        <v>43504</v>
      </c>
      <c r="B1256">
        <v>7071.18</v>
      </c>
      <c r="C1256" s="1">
        <f t="shared" si="19"/>
        <v>-3.1627812504566605E-3</v>
      </c>
      <c r="D1256" s="7">
        <v>1255</v>
      </c>
      <c r="E1256" s="1">
        <v>5.2333537603172203E-4</v>
      </c>
    </row>
    <row r="1257" spans="1:5" x14ac:dyDescent="0.35">
      <c r="A1257" s="15">
        <v>43507</v>
      </c>
      <c r="B1257">
        <v>7129.11</v>
      </c>
      <c r="C1257" s="1">
        <f t="shared" si="19"/>
        <v>8.1590335641723907E-3</v>
      </c>
      <c r="D1257" s="7">
        <v>1256</v>
      </c>
      <c r="E1257" s="1">
        <v>5.2665698228317192E-4</v>
      </c>
    </row>
    <row r="1258" spans="1:5" x14ac:dyDescent="0.35">
      <c r="A1258" s="15">
        <v>43508</v>
      </c>
      <c r="B1258">
        <v>7133.14</v>
      </c>
      <c r="C1258" s="1">
        <f t="shared" si="19"/>
        <v>5.6512823814691769E-4</v>
      </c>
      <c r="D1258" s="7">
        <v>1257</v>
      </c>
      <c r="E1258" s="1">
        <v>5.296020304690304E-4</v>
      </c>
    </row>
    <row r="1259" spans="1:5" x14ac:dyDescent="0.35">
      <c r="A1259" s="15">
        <v>43509</v>
      </c>
      <c r="B1259">
        <v>7190.84</v>
      </c>
      <c r="C1259" s="1">
        <f t="shared" si="19"/>
        <v>8.0564636493853457E-3</v>
      </c>
      <c r="D1259" s="7">
        <v>1258</v>
      </c>
      <c r="E1259" s="1">
        <v>5.3742338758656623E-4</v>
      </c>
    </row>
    <row r="1260" spans="1:5" x14ac:dyDescent="0.35">
      <c r="A1260" s="15">
        <v>43510</v>
      </c>
      <c r="B1260">
        <v>7197.01</v>
      </c>
      <c r="C1260" s="1">
        <f t="shared" si="19"/>
        <v>8.576681544801392E-4</v>
      </c>
      <c r="D1260" s="7">
        <v>1259</v>
      </c>
      <c r="E1260" s="1">
        <v>5.4626568078700185E-4</v>
      </c>
    </row>
    <row r="1261" spans="1:5" x14ac:dyDescent="0.35">
      <c r="A1261" s="15">
        <v>43511</v>
      </c>
      <c r="B1261">
        <v>7236.68</v>
      </c>
      <c r="C1261" s="1">
        <f t="shared" si="19"/>
        <v>5.4968756967660988E-3</v>
      </c>
      <c r="D1261" s="7">
        <v>1260</v>
      </c>
      <c r="E1261" s="1">
        <v>5.6512823814691769E-4</v>
      </c>
    </row>
    <row r="1262" spans="1:5" x14ac:dyDescent="0.35">
      <c r="A1262" s="15">
        <v>43514</v>
      </c>
      <c r="B1262">
        <v>7219.47</v>
      </c>
      <c r="C1262" s="1">
        <f t="shared" si="19"/>
        <v>-2.3809946812235576E-3</v>
      </c>
      <c r="D1262" s="7">
        <v>1261</v>
      </c>
      <c r="E1262" s="1">
        <v>5.6538221928963334E-4</v>
      </c>
    </row>
    <row r="1263" spans="1:5" x14ac:dyDescent="0.35">
      <c r="A1263" s="15">
        <v>43515</v>
      </c>
      <c r="B1263">
        <v>7179.17</v>
      </c>
      <c r="C1263" s="1">
        <f t="shared" si="19"/>
        <v>-5.5977655158054888E-3</v>
      </c>
      <c r="D1263" s="7">
        <v>1262</v>
      </c>
      <c r="E1263" s="1">
        <v>5.7124315725157486E-4</v>
      </c>
    </row>
    <row r="1264" spans="1:5" x14ac:dyDescent="0.35">
      <c r="A1264" s="15">
        <v>43516</v>
      </c>
      <c r="B1264">
        <v>7228.62</v>
      </c>
      <c r="C1264" s="1">
        <f t="shared" si="19"/>
        <v>6.8643690908477325E-3</v>
      </c>
      <c r="D1264" s="7">
        <v>1263</v>
      </c>
      <c r="E1264" s="1">
        <v>5.7624107894824758E-4</v>
      </c>
    </row>
    <row r="1265" spans="1:5" x14ac:dyDescent="0.35">
      <c r="A1265" s="15">
        <v>43517</v>
      </c>
      <c r="B1265">
        <v>7167.39</v>
      </c>
      <c r="C1265" s="1">
        <f t="shared" si="19"/>
        <v>-8.5065749781682125E-3</v>
      </c>
      <c r="D1265" s="7">
        <v>1264</v>
      </c>
      <c r="E1265" s="1">
        <v>5.8248620803415827E-4</v>
      </c>
    </row>
    <row r="1266" spans="1:5" x14ac:dyDescent="0.35">
      <c r="A1266" s="15">
        <v>43518</v>
      </c>
      <c r="B1266">
        <v>7178.6</v>
      </c>
      <c r="C1266" s="1">
        <f t="shared" si="19"/>
        <v>1.5628063705013589E-3</v>
      </c>
      <c r="D1266" s="7">
        <v>1265</v>
      </c>
      <c r="E1266" s="1">
        <v>5.8737152936886824E-4</v>
      </c>
    </row>
    <row r="1267" spans="1:5" x14ac:dyDescent="0.35">
      <c r="A1267" s="15">
        <v>43521</v>
      </c>
      <c r="B1267">
        <v>7183.74</v>
      </c>
      <c r="C1267" s="1">
        <f t="shared" si="19"/>
        <v>7.1576083276689989E-4</v>
      </c>
      <c r="D1267" s="7">
        <v>1266</v>
      </c>
      <c r="E1267" s="1">
        <v>5.887670062525354E-4</v>
      </c>
    </row>
    <row r="1268" spans="1:5" x14ac:dyDescent="0.35">
      <c r="A1268" s="15">
        <v>43522</v>
      </c>
      <c r="B1268">
        <v>7151.12</v>
      </c>
      <c r="C1268" s="1">
        <f t="shared" si="19"/>
        <v>-4.5511510129505692E-3</v>
      </c>
      <c r="D1268" s="7">
        <v>1267</v>
      </c>
      <c r="E1268" s="1">
        <v>5.954315754645959E-4</v>
      </c>
    </row>
    <row r="1269" spans="1:5" x14ac:dyDescent="0.35">
      <c r="A1269" s="15">
        <v>43523</v>
      </c>
      <c r="B1269">
        <v>7107.2</v>
      </c>
      <c r="C1269" s="1">
        <f t="shared" si="19"/>
        <v>-6.1606330772988431E-3</v>
      </c>
      <c r="D1269" s="7">
        <v>1268</v>
      </c>
      <c r="E1269" s="1">
        <v>5.9670343202592553E-4</v>
      </c>
    </row>
    <row r="1270" spans="1:5" x14ac:dyDescent="0.35">
      <c r="A1270" s="15">
        <v>43524</v>
      </c>
      <c r="B1270">
        <v>7074.73</v>
      </c>
      <c r="C1270" s="1">
        <f t="shared" si="19"/>
        <v>-4.5790744610480494E-3</v>
      </c>
      <c r="D1270" s="7">
        <v>1269</v>
      </c>
      <c r="E1270" s="1">
        <v>5.997811405091826E-4</v>
      </c>
    </row>
    <row r="1271" spans="1:5" x14ac:dyDescent="0.35">
      <c r="A1271" s="15">
        <v>43525</v>
      </c>
      <c r="B1271">
        <v>7106.73</v>
      </c>
      <c r="C1271" s="1">
        <f t="shared" si="19"/>
        <v>4.5129421527881778E-3</v>
      </c>
      <c r="D1271" s="7">
        <v>1270</v>
      </c>
      <c r="E1271" s="1">
        <v>6.1085124278509502E-4</v>
      </c>
    </row>
    <row r="1272" spans="1:5" x14ac:dyDescent="0.35">
      <c r="A1272" s="15">
        <v>43528</v>
      </c>
      <c r="B1272">
        <v>7134.39</v>
      </c>
      <c r="C1272" s="1">
        <f t="shared" si="19"/>
        <v>3.8845308208165234E-3</v>
      </c>
      <c r="D1272" s="7">
        <v>1271</v>
      </c>
      <c r="E1272" s="1">
        <v>6.1716110531172665E-4</v>
      </c>
    </row>
    <row r="1273" spans="1:5" x14ac:dyDescent="0.35">
      <c r="A1273" s="15">
        <v>43529</v>
      </c>
      <c r="B1273">
        <v>7183.43</v>
      </c>
      <c r="C1273" s="1">
        <f t="shared" si="19"/>
        <v>6.8502316371396414E-3</v>
      </c>
      <c r="D1273" s="7">
        <v>1272</v>
      </c>
      <c r="E1273" s="1">
        <v>6.1979335384644324E-4</v>
      </c>
    </row>
    <row r="1274" spans="1:5" x14ac:dyDescent="0.35">
      <c r="A1274" s="15">
        <v>43530</v>
      </c>
      <c r="B1274">
        <v>7196</v>
      </c>
      <c r="C1274" s="1">
        <f t="shared" si="19"/>
        <v>1.7483312206190871E-3</v>
      </c>
      <c r="D1274" s="7">
        <v>1273</v>
      </c>
      <c r="E1274" s="1">
        <v>6.2336164538763462E-4</v>
      </c>
    </row>
    <row r="1275" spans="1:5" x14ac:dyDescent="0.35">
      <c r="A1275" s="15">
        <v>43531</v>
      </c>
      <c r="B1275">
        <v>7157.55</v>
      </c>
      <c r="C1275" s="1">
        <f t="shared" si="19"/>
        <v>-5.3575724431960143E-3</v>
      </c>
      <c r="D1275" s="7">
        <v>1274</v>
      </c>
      <c r="E1275" s="1">
        <v>6.3154120884380922E-4</v>
      </c>
    </row>
    <row r="1276" spans="1:5" x14ac:dyDescent="0.35">
      <c r="A1276" s="15">
        <v>43532</v>
      </c>
      <c r="B1276">
        <v>7104.31</v>
      </c>
      <c r="C1276" s="1">
        <f t="shared" si="19"/>
        <v>-7.4661015199173533E-3</v>
      </c>
      <c r="D1276" s="7">
        <v>1275</v>
      </c>
      <c r="E1276" s="1">
        <v>6.3544407152416949E-4</v>
      </c>
    </row>
    <row r="1277" spans="1:5" x14ac:dyDescent="0.35">
      <c r="A1277" s="15">
        <v>43535</v>
      </c>
      <c r="B1277">
        <v>7130.62</v>
      </c>
      <c r="C1277" s="1">
        <f t="shared" si="19"/>
        <v>3.696545042271235E-3</v>
      </c>
      <c r="D1277" s="7">
        <v>1276</v>
      </c>
      <c r="E1277" s="1">
        <v>6.3847350286056251E-4</v>
      </c>
    </row>
    <row r="1278" spans="1:5" x14ac:dyDescent="0.35">
      <c r="A1278" s="15">
        <v>43536</v>
      </c>
      <c r="B1278">
        <v>7151.15</v>
      </c>
      <c r="C1278" s="1">
        <f t="shared" si="19"/>
        <v>2.874995766079779E-3</v>
      </c>
      <c r="D1278" s="7">
        <v>1277</v>
      </c>
      <c r="E1278" s="1">
        <v>6.4093236311268259E-4</v>
      </c>
    </row>
    <row r="1279" spans="1:5" x14ac:dyDescent="0.35">
      <c r="A1279" s="15">
        <v>43537</v>
      </c>
      <c r="B1279">
        <v>7159.19</v>
      </c>
      <c r="C1279" s="1">
        <f t="shared" si="19"/>
        <v>1.123663147899199E-3</v>
      </c>
      <c r="D1279" s="7">
        <v>1278</v>
      </c>
      <c r="E1279" s="1">
        <v>6.4995516920514286E-4</v>
      </c>
    </row>
    <row r="1280" spans="1:5" x14ac:dyDescent="0.35">
      <c r="A1280" s="15">
        <v>43538</v>
      </c>
      <c r="B1280">
        <v>7185.43</v>
      </c>
      <c r="C1280" s="1">
        <f t="shared" si="19"/>
        <v>3.6585185620809898E-3</v>
      </c>
      <c r="D1280" s="7">
        <v>1279</v>
      </c>
      <c r="E1280" s="1">
        <v>6.5157996753165332E-4</v>
      </c>
    </row>
    <row r="1281" spans="1:5" x14ac:dyDescent="0.35">
      <c r="A1281" s="15">
        <v>43539</v>
      </c>
      <c r="B1281">
        <v>7228.28</v>
      </c>
      <c r="C1281" s="1">
        <f t="shared" si="19"/>
        <v>5.9457455763483472E-3</v>
      </c>
      <c r="D1281" s="7">
        <v>1280</v>
      </c>
      <c r="E1281" s="1">
        <v>6.5298892844998146E-4</v>
      </c>
    </row>
    <row r="1282" spans="1:5" x14ac:dyDescent="0.35">
      <c r="A1282" s="15">
        <v>43542</v>
      </c>
      <c r="B1282">
        <v>7299.19</v>
      </c>
      <c r="C1282" s="1">
        <f t="shared" si="19"/>
        <v>9.7622728739882175E-3</v>
      </c>
      <c r="D1282" s="7">
        <v>1281</v>
      </c>
      <c r="E1282" s="1">
        <v>6.5524815574659399E-4</v>
      </c>
    </row>
    <row r="1283" spans="1:5" x14ac:dyDescent="0.35">
      <c r="A1283" s="15">
        <v>43543</v>
      </c>
      <c r="B1283">
        <v>7324</v>
      </c>
      <c r="C1283" s="1">
        <f t="shared" ref="C1283:C1346" si="20">LN(B1283/B1282)</f>
        <v>3.3932437184230483E-3</v>
      </c>
      <c r="D1283" s="7">
        <v>1282</v>
      </c>
      <c r="E1283" s="1">
        <v>6.6367660867621889E-4</v>
      </c>
    </row>
    <row r="1284" spans="1:5" x14ac:dyDescent="0.35">
      <c r="A1284" s="15">
        <v>43544</v>
      </c>
      <c r="B1284">
        <v>7291.01</v>
      </c>
      <c r="C1284" s="1">
        <f t="shared" si="20"/>
        <v>-4.5145444349409527E-3</v>
      </c>
      <c r="D1284" s="7">
        <v>1283</v>
      </c>
      <c r="E1284" s="1">
        <v>6.6505838948946699E-4</v>
      </c>
    </row>
    <row r="1285" spans="1:5" x14ac:dyDescent="0.35">
      <c r="A1285" s="15">
        <v>43545</v>
      </c>
      <c r="B1285">
        <v>7355.31</v>
      </c>
      <c r="C1285" s="1">
        <f t="shared" si="20"/>
        <v>8.7804189863715468E-3</v>
      </c>
      <c r="D1285" s="7">
        <v>1284</v>
      </c>
      <c r="E1285" s="1">
        <v>6.6553453279469472E-4</v>
      </c>
    </row>
    <row r="1286" spans="1:5" x14ac:dyDescent="0.35">
      <c r="A1286" s="15">
        <v>43546</v>
      </c>
      <c r="B1286">
        <v>7207.59</v>
      </c>
      <c r="C1286" s="1">
        <f t="shared" si="20"/>
        <v>-2.0287863918520645E-2</v>
      </c>
      <c r="D1286" s="7">
        <v>1285</v>
      </c>
      <c r="E1286" s="1">
        <v>6.6780655321170568E-4</v>
      </c>
    </row>
    <row r="1287" spans="1:5" x14ac:dyDescent="0.35">
      <c r="A1287" s="15">
        <v>43549</v>
      </c>
      <c r="B1287">
        <v>7177.58</v>
      </c>
      <c r="C1287" s="1">
        <f t="shared" si="20"/>
        <v>-4.1723585520274456E-3</v>
      </c>
      <c r="D1287" s="7">
        <v>1286</v>
      </c>
      <c r="E1287" s="1">
        <v>6.6804159051330858E-4</v>
      </c>
    </row>
    <row r="1288" spans="1:5" x14ac:dyDescent="0.35">
      <c r="A1288" s="15">
        <v>43550</v>
      </c>
      <c r="B1288">
        <v>7196.29</v>
      </c>
      <c r="C1288" s="1">
        <f t="shared" si="20"/>
        <v>2.6033365498691857E-3</v>
      </c>
      <c r="D1288" s="7">
        <v>1287</v>
      </c>
      <c r="E1288" s="1">
        <v>6.7388161027797278E-4</v>
      </c>
    </row>
    <row r="1289" spans="1:5" x14ac:dyDescent="0.35">
      <c r="A1289" s="15">
        <v>43551</v>
      </c>
      <c r="B1289">
        <v>7194.19</v>
      </c>
      <c r="C1289" s="1">
        <f t="shared" si="20"/>
        <v>-2.918596203750031E-4</v>
      </c>
      <c r="D1289" s="7">
        <v>1288</v>
      </c>
      <c r="E1289" s="1">
        <v>6.7474500266881908E-4</v>
      </c>
    </row>
    <row r="1290" spans="1:5" x14ac:dyDescent="0.35">
      <c r="A1290" s="15">
        <v>43552</v>
      </c>
      <c r="B1290">
        <v>7234.33</v>
      </c>
      <c r="C1290" s="1">
        <f t="shared" si="20"/>
        <v>5.563994582199183E-3</v>
      </c>
      <c r="D1290" s="7">
        <v>1289</v>
      </c>
      <c r="E1290" s="1">
        <v>6.8868867420707712E-4</v>
      </c>
    </row>
    <row r="1291" spans="1:5" x14ac:dyDescent="0.35">
      <c r="A1291" s="15">
        <v>43553</v>
      </c>
      <c r="B1291">
        <v>7279.19</v>
      </c>
      <c r="C1291" s="1">
        <f t="shared" si="20"/>
        <v>6.1818418772218581E-3</v>
      </c>
      <c r="D1291" s="7">
        <v>1290</v>
      </c>
      <c r="E1291" s="1">
        <v>6.9895497807097469E-4</v>
      </c>
    </row>
    <row r="1292" spans="1:5" x14ac:dyDescent="0.35">
      <c r="A1292" s="15">
        <v>43556</v>
      </c>
      <c r="B1292">
        <v>7317.38</v>
      </c>
      <c r="C1292" s="1">
        <f t="shared" si="20"/>
        <v>5.2327481239867512E-3</v>
      </c>
      <c r="D1292" s="7">
        <v>1291</v>
      </c>
      <c r="E1292" s="1">
        <v>7.0356303495810351E-4</v>
      </c>
    </row>
    <row r="1293" spans="1:5" x14ac:dyDescent="0.35">
      <c r="A1293" s="15">
        <v>43557</v>
      </c>
      <c r="B1293">
        <v>7391.12</v>
      </c>
      <c r="C1293" s="1">
        <f t="shared" si="20"/>
        <v>1.0026939227556132E-2</v>
      </c>
      <c r="D1293" s="7">
        <v>1292</v>
      </c>
      <c r="E1293" s="1">
        <v>7.0895636908804936E-4</v>
      </c>
    </row>
    <row r="1294" spans="1:5" x14ac:dyDescent="0.35">
      <c r="A1294" s="15">
        <v>43558</v>
      </c>
      <c r="B1294">
        <v>7418.28</v>
      </c>
      <c r="C1294" s="1">
        <f t="shared" si="20"/>
        <v>3.6679447446174634E-3</v>
      </c>
      <c r="D1294" s="7">
        <v>1293</v>
      </c>
      <c r="E1294" s="1">
        <v>7.1014795835441184E-4</v>
      </c>
    </row>
    <row r="1295" spans="1:5" x14ac:dyDescent="0.35">
      <c r="A1295" s="15">
        <v>43559</v>
      </c>
      <c r="B1295">
        <v>7401.94</v>
      </c>
      <c r="C1295" s="1">
        <f t="shared" si="20"/>
        <v>-2.2050963644312236E-3</v>
      </c>
      <c r="D1295" s="7">
        <v>1294</v>
      </c>
      <c r="E1295" s="1">
        <v>7.1576083276689989E-4</v>
      </c>
    </row>
    <row r="1296" spans="1:5" x14ac:dyDescent="0.35">
      <c r="A1296" s="15">
        <v>43560</v>
      </c>
      <c r="B1296">
        <v>7446.87</v>
      </c>
      <c r="C1296" s="1">
        <f t="shared" si="20"/>
        <v>6.0516818683764633E-3</v>
      </c>
      <c r="D1296" s="7">
        <v>1295</v>
      </c>
      <c r="E1296" s="1">
        <v>7.188107061750547E-4</v>
      </c>
    </row>
    <row r="1297" spans="1:5" x14ac:dyDescent="0.35">
      <c r="A1297" s="15">
        <v>43563</v>
      </c>
      <c r="B1297">
        <v>7451.89</v>
      </c>
      <c r="C1297" s="1">
        <f t="shared" si="20"/>
        <v>6.7388161027797278E-4</v>
      </c>
      <c r="D1297" s="7">
        <v>1296</v>
      </c>
      <c r="E1297" s="1">
        <v>7.3052850306825972E-4</v>
      </c>
    </row>
    <row r="1298" spans="1:5" x14ac:dyDescent="0.35">
      <c r="A1298" s="15">
        <v>43564</v>
      </c>
      <c r="B1298">
        <v>7425.57</v>
      </c>
      <c r="C1298" s="1">
        <f t="shared" si="20"/>
        <v>-3.5382420734022106E-3</v>
      </c>
      <c r="D1298" s="7">
        <v>1297</v>
      </c>
      <c r="E1298" s="1">
        <v>7.3411531748633694E-4</v>
      </c>
    </row>
    <row r="1299" spans="1:5" x14ac:dyDescent="0.35">
      <c r="A1299" s="15">
        <v>43565</v>
      </c>
      <c r="B1299">
        <v>7421.91</v>
      </c>
      <c r="C1299" s="1">
        <f t="shared" si="20"/>
        <v>-4.9301296571990522E-4</v>
      </c>
      <c r="D1299" s="7">
        <v>1298</v>
      </c>
      <c r="E1299" s="1">
        <v>7.4167879139670615E-4</v>
      </c>
    </row>
    <row r="1300" spans="1:5" x14ac:dyDescent="0.35">
      <c r="A1300" s="15">
        <v>43566</v>
      </c>
      <c r="B1300">
        <v>7417.95</v>
      </c>
      <c r="C1300" s="1">
        <f t="shared" si="20"/>
        <v>-5.3369776992437618E-4</v>
      </c>
      <c r="D1300" s="7">
        <v>1299</v>
      </c>
      <c r="E1300" s="1">
        <v>7.4222874158610789E-4</v>
      </c>
    </row>
    <row r="1301" spans="1:5" x14ac:dyDescent="0.35">
      <c r="A1301" s="15">
        <v>43567</v>
      </c>
      <c r="B1301">
        <v>7437.06</v>
      </c>
      <c r="C1301" s="1">
        <f t="shared" si="20"/>
        <v>2.5728707744814743E-3</v>
      </c>
      <c r="D1301" s="7">
        <v>1300</v>
      </c>
      <c r="E1301" s="1">
        <v>7.4251500417393541E-4</v>
      </c>
    </row>
    <row r="1302" spans="1:5" x14ac:dyDescent="0.35">
      <c r="A1302" s="15">
        <v>43570</v>
      </c>
      <c r="B1302">
        <v>7436.87</v>
      </c>
      <c r="C1302" s="1">
        <f t="shared" si="20"/>
        <v>-2.5548056231422849E-5</v>
      </c>
      <c r="D1302" s="7">
        <v>1301</v>
      </c>
      <c r="E1302" s="1">
        <v>7.5143083514112377E-4</v>
      </c>
    </row>
    <row r="1303" spans="1:5" x14ac:dyDescent="0.35">
      <c r="A1303" s="15">
        <v>43571</v>
      </c>
      <c r="B1303">
        <v>7469.92</v>
      </c>
      <c r="C1303" s="1">
        <f t="shared" si="20"/>
        <v>4.4342281810440705E-3</v>
      </c>
      <c r="D1303" s="7">
        <v>1302</v>
      </c>
      <c r="E1303" s="1">
        <v>7.5330680670483415E-4</v>
      </c>
    </row>
    <row r="1304" spans="1:5" x14ac:dyDescent="0.35">
      <c r="A1304" s="15">
        <v>43572</v>
      </c>
      <c r="B1304">
        <v>7471.32</v>
      </c>
      <c r="C1304" s="1">
        <f t="shared" si="20"/>
        <v>1.8740077852930786E-4</v>
      </c>
      <c r="D1304" s="7">
        <v>1303</v>
      </c>
      <c r="E1304" s="1">
        <v>7.652337756173693E-4</v>
      </c>
    </row>
    <row r="1305" spans="1:5" x14ac:dyDescent="0.35">
      <c r="A1305" s="15">
        <v>43573</v>
      </c>
      <c r="B1305">
        <v>7459.88</v>
      </c>
      <c r="C1305" s="1">
        <f t="shared" si="20"/>
        <v>-1.5323620658156659E-3</v>
      </c>
      <c r="D1305" s="7">
        <v>1304</v>
      </c>
      <c r="E1305" s="1">
        <v>7.6625306797552272E-4</v>
      </c>
    </row>
    <row r="1306" spans="1:5" x14ac:dyDescent="0.35">
      <c r="A1306" s="15">
        <v>43578</v>
      </c>
      <c r="B1306">
        <v>7523.07</v>
      </c>
      <c r="C1306" s="1">
        <f t="shared" si="20"/>
        <v>8.434971038005671E-3</v>
      </c>
      <c r="D1306" s="7">
        <v>1305</v>
      </c>
      <c r="E1306" s="1">
        <v>7.7143452553398665E-4</v>
      </c>
    </row>
    <row r="1307" spans="1:5" x14ac:dyDescent="0.35">
      <c r="A1307" s="15">
        <v>43579</v>
      </c>
      <c r="B1307">
        <v>7471.75</v>
      </c>
      <c r="C1307" s="1">
        <f t="shared" si="20"/>
        <v>-6.8450572107220473E-3</v>
      </c>
      <c r="D1307" s="7">
        <v>1306</v>
      </c>
      <c r="E1307" s="1">
        <v>7.7218430451351432E-4</v>
      </c>
    </row>
    <row r="1308" spans="1:5" x14ac:dyDescent="0.35">
      <c r="A1308" s="15">
        <v>43580</v>
      </c>
      <c r="B1308">
        <v>7434.13</v>
      </c>
      <c r="C1308" s="1">
        <f t="shared" si="20"/>
        <v>-5.0476831796528289E-3</v>
      </c>
      <c r="D1308" s="7">
        <v>1307</v>
      </c>
      <c r="E1308" s="1">
        <v>7.7363081992541823E-4</v>
      </c>
    </row>
    <row r="1309" spans="1:5" x14ac:dyDescent="0.35">
      <c r="A1309" s="15">
        <v>43581</v>
      </c>
      <c r="B1309">
        <v>7428.19</v>
      </c>
      <c r="C1309" s="1">
        <f t="shared" si="20"/>
        <v>-7.9933688902880803E-4</v>
      </c>
      <c r="D1309" s="7">
        <v>1308</v>
      </c>
      <c r="E1309" s="1">
        <v>7.7441514327302125E-4</v>
      </c>
    </row>
    <row r="1310" spans="1:5" x14ac:dyDescent="0.35">
      <c r="A1310" s="15">
        <v>43584</v>
      </c>
      <c r="B1310">
        <v>7440.66</v>
      </c>
      <c r="C1310" s="1">
        <f t="shared" si="20"/>
        <v>1.6773325339402309E-3</v>
      </c>
      <c r="D1310" s="7">
        <v>1309</v>
      </c>
      <c r="E1310" s="1">
        <v>7.7629534375756439E-4</v>
      </c>
    </row>
    <row r="1311" spans="1:5" x14ac:dyDescent="0.35">
      <c r="A1311" s="15">
        <v>43585</v>
      </c>
      <c r="B1311">
        <v>7418.22</v>
      </c>
      <c r="C1311" s="1">
        <f t="shared" si="20"/>
        <v>-3.0204183706807651E-3</v>
      </c>
      <c r="D1311" s="7">
        <v>1310</v>
      </c>
      <c r="E1311" s="1">
        <v>7.8111403345758009E-4</v>
      </c>
    </row>
    <row r="1312" spans="1:5" x14ac:dyDescent="0.35">
      <c r="A1312" s="15">
        <v>43586</v>
      </c>
      <c r="B1312">
        <v>7385.26</v>
      </c>
      <c r="C1312" s="1">
        <f t="shared" si="20"/>
        <v>-4.4530143539978691E-3</v>
      </c>
      <c r="D1312" s="7">
        <v>1311</v>
      </c>
      <c r="E1312" s="1">
        <v>7.8609187487219123E-4</v>
      </c>
    </row>
    <row r="1313" spans="1:5" x14ac:dyDescent="0.35">
      <c r="A1313" s="15">
        <v>43587</v>
      </c>
      <c r="B1313">
        <v>7351.31</v>
      </c>
      <c r="C1313" s="1">
        <f t="shared" si="20"/>
        <v>-4.6075932273178539E-3</v>
      </c>
      <c r="D1313" s="7">
        <v>1312</v>
      </c>
      <c r="E1313" s="1">
        <v>7.8681929104882416E-4</v>
      </c>
    </row>
    <row r="1314" spans="1:5" x14ac:dyDescent="0.35">
      <c r="A1314" s="15">
        <v>43588</v>
      </c>
      <c r="B1314">
        <v>7380.64</v>
      </c>
      <c r="C1314" s="1">
        <f t="shared" si="20"/>
        <v>3.9818270836001635E-3</v>
      </c>
      <c r="D1314" s="7">
        <v>1313</v>
      </c>
      <c r="E1314" s="1">
        <v>7.8695259535746292E-4</v>
      </c>
    </row>
    <row r="1315" spans="1:5" x14ac:dyDescent="0.35">
      <c r="A1315" s="15">
        <v>43592</v>
      </c>
      <c r="B1315">
        <v>7260.47</v>
      </c>
      <c r="C1315" s="1">
        <f t="shared" si="20"/>
        <v>-1.6415790686269843E-2</v>
      </c>
      <c r="D1315" s="7">
        <v>1314</v>
      </c>
      <c r="E1315" s="1">
        <v>7.8744847884081872E-4</v>
      </c>
    </row>
    <row r="1316" spans="1:5" x14ac:dyDescent="0.35">
      <c r="A1316" s="15">
        <v>43593</v>
      </c>
      <c r="B1316">
        <v>7271</v>
      </c>
      <c r="C1316" s="1">
        <f t="shared" si="20"/>
        <v>1.4492686346367029E-3</v>
      </c>
      <c r="D1316" s="7">
        <v>1315</v>
      </c>
      <c r="E1316" s="1">
        <v>8.0567108781818685E-4</v>
      </c>
    </row>
    <row r="1317" spans="1:5" x14ac:dyDescent="0.35">
      <c r="A1317" s="15">
        <v>43594</v>
      </c>
      <c r="B1317">
        <v>7207.41</v>
      </c>
      <c r="C1317" s="1">
        <f t="shared" si="20"/>
        <v>-8.784170208178628E-3</v>
      </c>
      <c r="D1317" s="7">
        <v>1316</v>
      </c>
      <c r="E1317" s="1">
        <v>8.1494699293627908E-4</v>
      </c>
    </row>
    <row r="1318" spans="1:5" x14ac:dyDescent="0.35">
      <c r="A1318" s="15">
        <v>43595</v>
      </c>
      <c r="B1318">
        <v>7203.29</v>
      </c>
      <c r="C1318" s="1">
        <f t="shared" si="20"/>
        <v>-5.7179736060758728E-4</v>
      </c>
      <c r="D1318" s="7">
        <v>1317</v>
      </c>
      <c r="E1318" s="1">
        <v>8.1920171209297072E-4</v>
      </c>
    </row>
    <row r="1319" spans="1:5" x14ac:dyDescent="0.35">
      <c r="A1319" s="15">
        <v>43598</v>
      </c>
      <c r="B1319">
        <v>7163.68</v>
      </c>
      <c r="C1319" s="1">
        <f t="shared" si="20"/>
        <v>-5.5140506816646305E-3</v>
      </c>
      <c r="D1319" s="7">
        <v>1318</v>
      </c>
      <c r="E1319" s="1">
        <v>8.2000955423048292E-4</v>
      </c>
    </row>
    <row r="1320" spans="1:5" x14ac:dyDescent="0.35">
      <c r="A1320" s="15">
        <v>43599</v>
      </c>
      <c r="B1320">
        <v>7241.6</v>
      </c>
      <c r="C1320" s="1">
        <f t="shared" si="20"/>
        <v>1.0818361039612347E-2</v>
      </c>
      <c r="D1320" s="7">
        <v>1319</v>
      </c>
      <c r="E1320" s="1">
        <v>8.2164206940315665E-4</v>
      </c>
    </row>
    <row r="1321" spans="1:5" x14ac:dyDescent="0.35">
      <c r="A1321" s="15">
        <v>43600</v>
      </c>
      <c r="B1321">
        <v>7296.95</v>
      </c>
      <c r="C1321" s="1">
        <f t="shared" si="20"/>
        <v>7.6142761719131709E-3</v>
      </c>
      <c r="D1321" s="7">
        <v>1320</v>
      </c>
      <c r="E1321" s="1">
        <v>8.2821905078125392E-4</v>
      </c>
    </row>
    <row r="1322" spans="1:5" x14ac:dyDescent="0.35">
      <c r="A1322" s="15">
        <v>43601</v>
      </c>
      <c r="B1322">
        <v>7353.51</v>
      </c>
      <c r="C1322" s="1">
        <f t="shared" si="20"/>
        <v>7.7212976249601845E-3</v>
      </c>
      <c r="D1322" s="7">
        <v>1321</v>
      </c>
      <c r="E1322" s="1">
        <v>8.293601955190491E-4</v>
      </c>
    </row>
    <row r="1323" spans="1:5" x14ac:dyDescent="0.35">
      <c r="A1323" s="15">
        <v>43602</v>
      </c>
      <c r="B1323">
        <v>7348.62</v>
      </c>
      <c r="C1323" s="1">
        <f t="shared" si="20"/>
        <v>-6.6520975944585803E-4</v>
      </c>
      <c r="D1323" s="7">
        <v>1322</v>
      </c>
      <c r="E1323" s="1">
        <v>8.336439025182096E-4</v>
      </c>
    </row>
    <row r="1324" spans="1:5" x14ac:dyDescent="0.35">
      <c r="A1324" s="15">
        <v>43605</v>
      </c>
      <c r="B1324">
        <v>7310.88</v>
      </c>
      <c r="C1324" s="1">
        <f t="shared" si="20"/>
        <v>-5.1488909413421541E-3</v>
      </c>
      <c r="D1324" s="7">
        <v>1323</v>
      </c>
      <c r="E1324" s="1">
        <v>8.421122314317118E-4</v>
      </c>
    </row>
    <row r="1325" spans="1:5" x14ac:dyDescent="0.35">
      <c r="A1325" s="15">
        <v>43606</v>
      </c>
      <c r="B1325">
        <v>7328.92</v>
      </c>
      <c r="C1325" s="1">
        <f t="shared" si="20"/>
        <v>2.4645157899701609E-3</v>
      </c>
      <c r="D1325" s="7">
        <v>1324</v>
      </c>
      <c r="E1325" s="1">
        <v>8.5312379183795166E-4</v>
      </c>
    </row>
    <row r="1326" spans="1:5" x14ac:dyDescent="0.35">
      <c r="A1326" s="15">
        <v>43607</v>
      </c>
      <c r="B1326">
        <v>7334.19</v>
      </c>
      <c r="C1326" s="1">
        <f t="shared" si="20"/>
        <v>7.188107061750547E-4</v>
      </c>
      <c r="D1326" s="7">
        <v>1325</v>
      </c>
      <c r="E1326" s="1">
        <v>8.5532502248243756E-4</v>
      </c>
    </row>
    <row r="1327" spans="1:5" x14ac:dyDescent="0.35">
      <c r="A1327" s="15">
        <v>43608</v>
      </c>
      <c r="B1327">
        <v>7231.04</v>
      </c>
      <c r="C1327" s="1">
        <f t="shared" si="20"/>
        <v>-1.4164105133448216E-2</v>
      </c>
      <c r="D1327" s="7">
        <v>1326</v>
      </c>
      <c r="E1327" s="1">
        <v>8.5657828399493346E-4</v>
      </c>
    </row>
    <row r="1328" spans="1:5" x14ac:dyDescent="0.35">
      <c r="A1328" s="15">
        <v>43609</v>
      </c>
      <c r="B1328">
        <v>7277.73</v>
      </c>
      <c r="C1328" s="1">
        <f t="shared" si="20"/>
        <v>6.4361294820781704E-3</v>
      </c>
      <c r="D1328" s="7">
        <v>1327</v>
      </c>
      <c r="E1328" s="1">
        <v>8.5663575295261639E-4</v>
      </c>
    </row>
    <row r="1329" spans="1:5" x14ac:dyDescent="0.35">
      <c r="A1329" s="15">
        <v>43613</v>
      </c>
      <c r="B1329">
        <v>7268.95</v>
      </c>
      <c r="C1329" s="1">
        <f t="shared" si="20"/>
        <v>-1.2071484443446933E-3</v>
      </c>
      <c r="D1329" s="7">
        <v>1328</v>
      </c>
      <c r="E1329" s="1">
        <v>8.576681544801392E-4</v>
      </c>
    </row>
    <row r="1330" spans="1:5" x14ac:dyDescent="0.35">
      <c r="A1330" s="15">
        <v>43614</v>
      </c>
      <c r="B1330">
        <v>7185.3</v>
      </c>
      <c r="C1330" s="1">
        <f t="shared" si="20"/>
        <v>-1.1574579640823522E-2</v>
      </c>
      <c r="D1330" s="7">
        <v>1329</v>
      </c>
      <c r="E1330" s="1">
        <v>8.6114263351113522E-4</v>
      </c>
    </row>
    <row r="1331" spans="1:5" x14ac:dyDescent="0.35">
      <c r="A1331" s="15">
        <v>43615</v>
      </c>
      <c r="B1331">
        <v>7218.16</v>
      </c>
      <c r="C1331" s="1">
        <f t="shared" si="20"/>
        <v>4.5628004673526562E-3</v>
      </c>
      <c r="D1331" s="7">
        <v>1330</v>
      </c>
      <c r="E1331" s="1">
        <v>8.6905185947117752E-4</v>
      </c>
    </row>
    <row r="1332" spans="1:5" x14ac:dyDescent="0.35">
      <c r="A1332" s="15">
        <v>43616</v>
      </c>
      <c r="B1332">
        <v>7161.71</v>
      </c>
      <c r="C1332" s="1">
        <f t="shared" si="20"/>
        <v>-7.8512935065132555E-3</v>
      </c>
      <c r="D1332" s="7">
        <v>1331</v>
      </c>
      <c r="E1332" s="1">
        <v>8.8583125216461472E-4</v>
      </c>
    </row>
    <row r="1333" spans="1:5" x14ac:dyDescent="0.35">
      <c r="A1333" s="15">
        <v>43619</v>
      </c>
      <c r="B1333">
        <v>7184.8</v>
      </c>
      <c r="C1333" s="1">
        <f t="shared" si="20"/>
        <v>3.2189041009902325E-3</v>
      </c>
      <c r="D1333" s="7">
        <v>1332</v>
      </c>
      <c r="E1333" s="1">
        <v>8.888042993768422E-4</v>
      </c>
    </row>
    <row r="1334" spans="1:5" x14ac:dyDescent="0.35">
      <c r="A1334" s="15">
        <v>43620</v>
      </c>
      <c r="B1334">
        <v>7214.29</v>
      </c>
      <c r="C1334" s="1">
        <f t="shared" si="20"/>
        <v>4.0960979106272671E-3</v>
      </c>
      <c r="D1334" s="7">
        <v>1333</v>
      </c>
      <c r="E1334" s="1">
        <v>9.0434029184461066E-4</v>
      </c>
    </row>
    <row r="1335" spans="1:5" x14ac:dyDescent="0.35">
      <c r="A1335" s="15">
        <v>43621</v>
      </c>
      <c r="B1335">
        <v>7220.22</v>
      </c>
      <c r="C1335" s="1">
        <f t="shared" si="20"/>
        <v>8.2164206940315665E-4</v>
      </c>
      <c r="D1335" s="7">
        <v>1334</v>
      </c>
      <c r="E1335" s="1">
        <v>9.0446586154581377E-4</v>
      </c>
    </row>
    <row r="1336" spans="1:5" x14ac:dyDescent="0.35">
      <c r="A1336" s="15">
        <v>43622</v>
      </c>
      <c r="B1336">
        <v>7259.85</v>
      </c>
      <c r="C1336" s="1">
        <f t="shared" si="20"/>
        <v>5.4737441116019664E-3</v>
      </c>
      <c r="D1336" s="7">
        <v>1335</v>
      </c>
      <c r="E1336" s="1">
        <v>9.0623047035894651E-4</v>
      </c>
    </row>
    <row r="1337" spans="1:5" x14ac:dyDescent="0.35">
      <c r="A1337" s="15">
        <v>43623</v>
      </c>
      <c r="B1337">
        <v>7331.94</v>
      </c>
      <c r="C1337" s="1">
        <f t="shared" si="20"/>
        <v>9.8809791716840765E-3</v>
      </c>
      <c r="D1337" s="7">
        <v>1336</v>
      </c>
      <c r="E1337" s="1">
        <v>9.170454258871488E-4</v>
      </c>
    </row>
    <row r="1338" spans="1:5" x14ac:dyDescent="0.35">
      <c r="A1338" s="15">
        <v>43626</v>
      </c>
      <c r="B1338">
        <v>7375.54</v>
      </c>
      <c r="C1338" s="1">
        <f t="shared" si="20"/>
        <v>5.9289732464688875E-3</v>
      </c>
      <c r="D1338" s="7">
        <v>1337</v>
      </c>
      <c r="E1338" s="1">
        <v>9.2571139417822344E-4</v>
      </c>
    </row>
    <row r="1339" spans="1:5" x14ac:dyDescent="0.35">
      <c r="A1339" s="15">
        <v>43627</v>
      </c>
      <c r="B1339">
        <v>7398.45</v>
      </c>
      <c r="C1339" s="1">
        <f t="shared" si="20"/>
        <v>3.1013989265799417E-3</v>
      </c>
      <c r="D1339" s="7">
        <v>1338</v>
      </c>
      <c r="E1339" s="1">
        <v>9.2932814630736986E-4</v>
      </c>
    </row>
    <row r="1340" spans="1:5" x14ac:dyDescent="0.35">
      <c r="A1340" s="15">
        <v>43628</v>
      </c>
      <c r="B1340">
        <v>7367.62</v>
      </c>
      <c r="C1340" s="1">
        <f t="shared" si="20"/>
        <v>-4.1757955636450789E-3</v>
      </c>
      <c r="D1340" s="7">
        <v>1339</v>
      </c>
      <c r="E1340" s="1">
        <v>9.3892362229952976E-4</v>
      </c>
    </row>
    <row r="1341" spans="1:5" x14ac:dyDescent="0.35">
      <c r="A1341" s="15">
        <v>43629</v>
      </c>
      <c r="B1341">
        <v>7368.57</v>
      </c>
      <c r="C1341" s="1">
        <f t="shared" si="20"/>
        <v>1.2893427694891737E-4</v>
      </c>
      <c r="D1341" s="7">
        <v>1340</v>
      </c>
      <c r="E1341" s="1">
        <v>9.4460857397984954E-4</v>
      </c>
    </row>
    <row r="1342" spans="1:5" x14ac:dyDescent="0.35">
      <c r="A1342" s="15">
        <v>43630</v>
      </c>
      <c r="B1342">
        <v>7345.78</v>
      </c>
      <c r="C1342" s="1">
        <f t="shared" si="20"/>
        <v>-3.0976588464230186E-3</v>
      </c>
      <c r="D1342" s="7">
        <v>1341</v>
      </c>
      <c r="E1342" s="1">
        <v>9.4811820264703106E-4</v>
      </c>
    </row>
    <row r="1343" spans="1:5" x14ac:dyDescent="0.35">
      <c r="A1343" s="15">
        <v>43633</v>
      </c>
      <c r="B1343">
        <v>7357.31</v>
      </c>
      <c r="C1343" s="1">
        <f t="shared" si="20"/>
        <v>1.5683781250701253E-3</v>
      </c>
      <c r="D1343" s="7">
        <v>1342</v>
      </c>
      <c r="E1343" s="1">
        <v>9.4820533789310773E-4</v>
      </c>
    </row>
    <row r="1344" spans="1:5" x14ac:dyDescent="0.35">
      <c r="A1344" s="15">
        <v>43634</v>
      </c>
      <c r="B1344">
        <v>7443.04</v>
      </c>
      <c r="C1344" s="1">
        <f t="shared" si="20"/>
        <v>1.1584990737492687E-2</v>
      </c>
      <c r="D1344" s="7">
        <v>1343</v>
      </c>
      <c r="E1344" s="1">
        <v>9.580059749473872E-4</v>
      </c>
    </row>
    <row r="1345" spans="1:5" x14ac:dyDescent="0.35">
      <c r="A1345" s="15">
        <v>43635</v>
      </c>
      <c r="B1345">
        <v>7403.54</v>
      </c>
      <c r="C1345" s="1">
        <f t="shared" si="20"/>
        <v>-5.3211033383673478E-3</v>
      </c>
      <c r="D1345" s="7">
        <v>1344</v>
      </c>
      <c r="E1345" s="1">
        <v>9.6499243747767043E-4</v>
      </c>
    </row>
    <row r="1346" spans="1:5" x14ac:dyDescent="0.35">
      <c r="A1346" s="15">
        <v>43636</v>
      </c>
      <c r="B1346">
        <v>7424.44</v>
      </c>
      <c r="C1346" s="1">
        <f t="shared" si="20"/>
        <v>2.8189967670005983E-3</v>
      </c>
      <c r="D1346" s="7">
        <v>1345</v>
      </c>
      <c r="E1346" s="1">
        <v>9.6607114821837018E-4</v>
      </c>
    </row>
    <row r="1347" spans="1:5" x14ac:dyDescent="0.35">
      <c r="A1347" s="15">
        <v>43637</v>
      </c>
      <c r="B1347">
        <v>7407.5</v>
      </c>
      <c r="C1347" s="1">
        <f t="shared" ref="C1347:C1410" si="21">LN(B1347/B1346)</f>
        <v>-2.2842605034619243E-3</v>
      </c>
      <c r="D1347" s="7">
        <v>1346</v>
      </c>
      <c r="E1347" s="1">
        <v>9.9071996444650631E-4</v>
      </c>
    </row>
    <row r="1348" spans="1:5" x14ac:dyDescent="0.35">
      <c r="A1348" s="15">
        <v>43640</v>
      </c>
      <c r="B1348">
        <v>7416.69</v>
      </c>
      <c r="C1348" s="1">
        <f t="shared" si="21"/>
        <v>1.2398655410230882E-3</v>
      </c>
      <c r="D1348" s="7">
        <v>1347</v>
      </c>
      <c r="E1348" s="1">
        <v>9.9545934205982987E-4</v>
      </c>
    </row>
    <row r="1349" spans="1:5" x14ac:dyDescent="0.35">
      <c r="A1349" s="15">
        <v>43641</v>
      </c>
      <c r="B1349">
        <v>7422.43</v>
      </c>
      <c r="C1349" s="1">
        <f t="shared" si="21"/>
        <v>7.7363081992541823E-4</v>
      </c>
      <c r="D1349" s="7">
        <v>1348</v>
      </c>
      <c r="E1349" s="1">
        <v>9.9949244629571007E-4</v>
      </c>
    </row>
    <row r="1350" spans="1:5" x14ac:dyDescent="0.35">
      <c r="A1350" s="15">
        <v>43642</v>
      </c>
      <c r="B1350">
        <v>7416.39</v>
      </c>
      <c r="C1350" s="1">
        <f t="shared" si="21"/>
        <v>-8.1408094896674103E-4</v>
      </c>
      <c r="D1350" s="7">
        <v>1349</v>
      </c>
      <c r="E1350" s="1">
        <v>1.0012858700193463E-3</v>
      </c>
    </row>
    <row r="1351" spans="1:5" x14ac:dyDescent="0.35">
      <c r="A1351" s="15">
        <v>43643</v>
      </c>
      <c r="B1351">
        <v>7402.33</v>
      </c>
      <c r="C1351" s="1">
        <f t="shared" si="21"/>
        <v>-1.8976003621149228E-3</v>
      </c>
      <c r="D1351" s="7">
        <v>1350</v>
      </c>
      <c r="E1351" s="1">
        <v>1.0120551156407886E-3</v>
      </c>
    </row>
    <row r="1352" spans="1:5" x14ac:dyDescent="0.35">
      <c r="A1352" s="15">
        <v>43644</v>
      </c>
      <c r="B1352">
        <v>7425.63</v>
      </c>
      <c r="C1352" s="1">
        <f t="shared" si="21"/>
        <v>3.1427140587326373E-3</v>
      </c>
      <c r="D1352" s="7">
        <v>1351</v>
      </c>
      <c r="E1352" s="1">
        <v>1.0280951691765956E-3</v>
      </c>
    </row>
    <row r="1353" spans="1:5" x14ac:dyDescent="0.35">
      <c r="A1353" s="15">
        <v>43647</v>
      </c>
      <c r="B1353">
        <v>7497.5</v>
      </c>
      <c r="C1353" s="1">
        <f t="shared" si="21"/>
        <v>9.6321020668444744E-3</v>
      </c>
      <c r="D1353" s="7">
        <v>1352</v>
      </c>
      <c r="E1353" s="1">
        <v>1.0357133186962421E-3</v>
      </c>
    </row>
    <row r="1354" spans="1:5" x14ac:dyDescent="0.35">
      <c r="A1354" s="15">
        <v>43648</v>
      </c>
      <c r="B1354">
        <v>7559.19</v>
      </c>
      <c r="C1354" s="1">
        <f t="shared" si="21"/>
        <v>8.1944099530656574E-3</v>
      </c>
      <c r="D1354" s="7">
        <v>1353</v>
      </c>
      <c r="E1354" s="1">
        <v>1.0376727459051654E-3</v>
      </c>
    </row>
    <row r="1355" spans="1:5" x14ac:dyDescent="0.35">
      <c r="A1355" s="15">
        <v>43649</v>
      </c>
      <c r="B1355">
        <v>7609.32</v>
      </c>
      <c r="C1355" s="1">
        <f t="shared" si="21"/>
        <v>6.6097701766254721E-3</v>
      </c>
      <c r="D1355" s="7">
        <v>1354</v>
      </c>
      <c r="E1355" s="1">
        <v>1.0475394311573081E-3</v>
      </c>
    </row>
    <row r="1356" spans="1:5" x14ac:dyDescent="0.35">
      <c r="A1356" s="15">
        <v>43650</v>
      </c>
      <c r="B1356">
        <v>7603.58</v>
      </c>
      <c r="C1356" s="1">
        <f t="shared" si="21"/>
        <v>-7.5462275731640732E-4</v>
      </c>
      <c r="D1356" s="7">
        <v>1355</v>
      </c>
      <c r="E1356" s="1">
        <v>1.0566516393085226E-3</v>
      </c>
    </row>
    <row r="1357" spans="1:5" x14ac:dyDescent="0.35">
      <c r="A1357" s="15">
        <v>43651</v>
      </c>
      <c r="B1357">
        <v>7553.14</v>
      </c>
      <c r="C1357" s="1">
        <f t="shared" si="21"/>
        <v>-6.6558181726882179E-3</v>
      </c>
      <c r="D1357" s="7">
        <v>1356</v>
      </c>
      <c r="E1357" s="1">
        <v>1.0599148756229692E-3</v>
      </c>
    </row>
    <row r="1358" spans="1:5" x14ac:dyDescent="0.35">
      <c r="A1358" s="15">
        <v>43654</v>
      </c>
      <c r="B1358">
        <v>7549.27</v>
      </c>
      <c r="C1358" s="1">
        <f t="shared" si="21"/>
        <v>-5.1250099615976984E-4</v>
      </c>
      <c r="D1358" s="7">
        <v>1357</v>
      </c>
      <c r="E1358" s="1">
        <v>1.0785655698583685E-3</v>
      </c>
    </row>
    <row r="1359" spans="1:5" x14ac:dyDescent="0.35">
      <c r="A1359" s="15">
        <v>43655</v>
      </c>
      <c r="B1359">
        <v>7536.47</v>
      </c>
      <c r="C1359" s="1">
        <f t="shared" si="21"/>
        <v>-1.696967211641891E-3</v>
      </c>
      <c r="D1359" s="7">
        <v>1358</v>
      </c>
      <c r="E1359" s="1">
        <v>1.0788898771010192E-3</v>
      </c>
    </row>
    <row r="1360" spans="1:5" x14ac:dyDescent="0.35">
      <c r="A1360" s="15">
        <v>43656</v>
      </c>
      <c r="B1360">
        <v>7530.69</v>
      </c>
      <c r="C1360" s="1">
        <f t="shared" si="21"/>
        <v>-7.6723155306385269E-4</v>
      </c>
      <c r="D1360" s="7">
        <v>1359</v>
      </c>
      <c r="E1360" s="1">
        <v>1.1005967783944916E-3</v>
      </c>
    </row>
    <row r="1361" spans="1:5" x14ac:dyDescent="0.35">
      <c r="A1361" s="15">
        <v>43657</v>
      </c>
      <c r="B1361">
        <v>7509.82</v>
      </c>
      <c r="C1361" s="1">
        <f t="shared" si="21"/>
        <v>-2.7751736336526396E-3</v>
      </c>
      <c r="D1361" s="7">
        <v>1360</v>
      </c>
      <c r="E1361" s="1">
        <v>1.1009017800534034E-3</v>
      </c>
    </row>
    <row r="1362" spans="1:5" x14ac:dyDescent="0.35">
      <c r="A1362" s="15">
        <v>43658</v>
      </c>
      <c r="B1362">
        <v>7505.97</v>
      </c>
      <c r="C1362" s="1">
        <f t="shared" si="21"/>
        <v>-5.1279354391143357E-4</v>
      </c>
      <c r="D1362" s="7">
        <v>1361</v>
      </c>
      <c r="E1362" s="1">
        <v>1.1009114062347451E-3</v>
      </c>
    </row>
    <row r="1363" spans="1:5" x14ac:dyDescent="0.35">
      <c r="A1363" s="15">
        <v>43661</v>
      </c>
      <c r="B1363">
        <v>7531.72</v>
      </c>
      <c r="C1363" s="1">
        <f t="shared" si="21"/>
        <v>3.4247314804355064E-3</v>
      </c>
      <c r="D1363" s="7">
        <v>1362</v>
      </c>
      <c r="E1363" s="1">
        <v>1.116524606603282E-3</v>
      </c>
    </row>
    <row r="1364" spans="1:5" x14ac:dyDescent="0.35">
      <c r="A1364" s="15">
        <v>43662</v>
      </c>
      <c r="B1364">
        <v>7577.2</v>
      </c>
      <c r="C1364" s="1">
        <f t="shared" si="21"/>
        <v>6.0203028892673992E-3</v>
      </c>
      <c r="D1364" s="7">
        <v>1363</v>
      </c>
      <c r="E1364" s="1">
        <v>1.123663147899199E-3</v>
      </c>
    </row>
    <row r="1365" spans="1:5" x14ac:dyDescent="0.35">
      <c r="A1365" s="15">
        <v>43663</v>
      </c>
      <c r="B1365">
        <v>7535.46</v>
      </c>
      <c r="C1365" s="1">
        <f t="shared" si="21"/>
        <v>-5.5238596162975381E-3</v>
      </c>
      <c r="D1365" s="7">
        <v>1364</v>
      </c>
      <c r="E1365" s="1">
        <v>1.1281419749008827E-3</v>
      </c>
    </row>
    <row r="1366" spans="1:5" x14ac:dyDescent="0.35">
      <c r="A1366" s="15">
        <v>43664</v>
      </c>
      <c r="B1366">
        <v>7493.09</v>
      </c>
      <c r="C1366" s="1">
        <f t="shared" si="21"/>
        <v>-5.6386161351862961E-3</v>
      </c>
      <c r="D1366" s="7">
        <v>1365</v>
      </c>
      <c r="E1366" s="1">
        <v>1.1290586679876854E-3</v>
      </c>
    </row>
    <row r="1367" spans="1:5" x14ac:dyDescent="0.35">
      <c r="A1367" s="15">
        <v>43665</v>
      </c>
      <c r="B1367">
        <v>7508.7</v>
      </c>
      <c r="C1367" s="1">
        <f t="shared" si="21"/>
        <v>2.0810857416084638E-3</v>
      </c>
      <c r="D1367" s="7">
        <v>1366</v>
      </c>
      <c r="E1367" s="1">
        <v>1.1358948564118927E-3</v>
      </c>
    </row>
    <row r="1368" spans="1:5" x14ac:dyDescent="0.35">
      <c r="A1368" s="15">
        <v>43668</v>
      </c>
      <c r="B1368">
        <v>7514.93</v>
      </c>
      <c r="C1368" s="1">
        <f t="shared" si="21"/>
        <v>8.293601955190491E-4</v>
      </c>
      <c r="D1368" s="7">
        <v>1367</v>
      </c>
      <c r="E1368" s="1">
        <v>1.1427592410315282E-3</v>
      </c>
    </row>
    <row r="1369" spans="1:5" x14ac:dyDescent="0.35">
      <c r="A1369" s="15">
        <v>43669</v>
      </c>
      <c r="B1369">
        <v>7556.86</v>
      </c>
      <c r="C1369" s="1">
        <f t="shared" si="21"/>
        <v>5.5640515392921513E-3</v>
      </c>
      <c r="D1369" s="7">
        <v>1368</v>
      </c>
      <c r="E1369" s="1">
        <v>1.1515159148527681E-3</v>
      </c>
    </row>
    <row r="1370" spans="1:5" x14ac:dyDescent="0.35">
      <c r="A1370" s="15">
        <v>43670</v>
      </c>
      <c r="B1370">
        <v>7501.46</v>
      </c>
      <c r="C1370" s="1">
        <f t="shared" si="21"/>
        <v>-7.3580917330880284E-3</v>
      </c>
      <c r="D1370" s="7">
        <v>1369</v>
      </c>
      <c r="E1370" s="1">
        <v>1.1564895473019127E-3</v>
      </c>
    </row>
    <row r="1371" spans="1:5" x14ac:dyDescent="0.35">
      <c r="A1371" s="15">
        <v>43671</v>
      </c>
      <c r="B1371">
        <v>7489.05</v>
      </c>
      <c r="C1371" s="1">
        <f t="shared" si="21"/>
        <v>-1.655714560085592E-3</v>
      </c>
      <c r="D1371" s="7">
        <v>1370</v>
      </c>
      <c r="E1371" s="1">
        <v>1.1572193460115529E-3</v>
      </c>
    </row>
    <row r="1372" spans="1:5" x14ac:dyDescent="0.35">
      <c r="A1372" s="15">
        <v>43672</v>
      </c>
      <c r="B1372">
        <v>7549.06</v>
      </c>
      <c r="C1372" s="1">
        <f t="shared" si="21"/>
        <v>7.9810984947456358E-3</v>
      </c>
      <c r="D1372" s="7">
        <v>1371</v>
      </c>
      <c r="E1372" s="1">
        <v>1.1593043579193232E-3</v>
      </c>
    </row>
    <row r="1373" spans="1:5" x14ac:dyDescent="0.35">
      <c r="A1373" s="15">
        <v>43675</v>
      </c>
      <c r="B1373">
        <v>7686.61</v>
      </c>
      <c r="C1373" s="1">
        <f t="shared" si="21"/>
        <v>1.805680187428136E-2</v>
      </c>
      <c r="D1373" s="7">
        <v>1372</v>
      </c>
      <c r="E1373" s="1">
        <v>1.1620856190342436E-3</v>
      </c>
    </row>
    <row r="1374" spans="1:5" x14ac:dyDescent="0.35">
      <c r="A1374" s="15">
        <v>43676</v>
      </c>
      <c r="B1374">
        <v>7646.77</v>
      </c>
      <c r="C1374" s="1">
        <f t="shared" si="21"/>
        <v>-5.1965176174541836E-3</v>
      </c>
      <c r="D1374" s="7">
        <v>1373</v>
      </c>
      <c r="E1374" s="1">
        <v>1.1771750506771328E-3</v>
      </c>
    </row>
    <row r="1375" spans="1:5" x14ac:dyDescent="0.35">
      <c r="A1375" s="15">
        <v>43677</v>
      </c>
      <c r="B1375">
        <v>7586.78</v>
      </c>
      <c r="C1375" s="1">
        <f t="shared" si="21"/>
        <v>-7.8760774883029905E-3</v>
      </c>
      <c r="D1375" s="7">
        <v>1374</v>
      </c>
      <c r="E1375" s="1">
        <v>1.1888852826272345E-3</v>
      </c>
    </row>
    <row r="1376" spans="1:5" x14ac:dyDescent="0.35">
      <c r="A1376" s="15">
        <v>43678</v>
      </c>
      <c r="B1376">
        <v>7584.87</v>
      </c>
      <c r="C1376" s="1">
        <f t="shared" si="21"/>
        <v>-2.5178540370890835E-4</v>
      </c>
      <c r="D1376" s="7">
        <v>1375</v>
      </c>
      <c r="E1376" s="1">
        <v>1.1958692974923565E-3</v>
      </c>
    </row>
    <row r="1377" spans="1:5" x14ac:dyDescent="0.35">
      <c r="A1377" s="15">
        <v>43679</v>
      </c>
      <c r="B1377">
        <v>7407.06</v>
      </c>
      <c r="C1377" s="1">
        <f t="shared" si="21"/>
        <v>-2.372187411944154E-2</v>
      </c>
      <c r="D1377" s="7">
        <v>1376</v>
      </c>
      <c r="E1377" s="1">
        <v>1.1966102168322152E-3</v>
      </c>
    </row>
    <row r="1378" spans="1:5" x14ac:dyDescent="0.35">
      <c r="A1378" s="15">
        <v>43682</v>
      </c>
      <c r="B1378">
        <v>7223.85</v>
      </c>
      <c r="C1378" s="1">
        <f t="shared" si="21"/>
        <v>-2.5045547664362518E-2</v>
      </c>
      <c r="D1378" s="7">
        <v>1377</v>
      </c>
      <c r="E1378" s="1">
        <v>1.1994799570347336E-3</v>
      </c>
    </row>
    <row r="1379" spans="1:5" x14ac:dyDescent="0.35">
      <c r="A1379" s="15">
        <v>43683</v>
      </c>
      <c r="B1379">
        <v>7171.69</v>
      </c>
      <c r="C1379" s="1">
        <f t="shared" si="21"/>
        <v>-7.2467206183062212E-3</v>
      </c>
      <c r="D1379" s="7">
        <v>1378</v>
      </c>
      <c r="E1379" s="1">
        <v>1.2032140760226866E-3</v>
      </c>
    </row>
    <row r="1380" spans="1:5" x14ac:dyDescent="0.35">
      <c r="A1380" s="15">
        <v>43684</v>
      </c>
      <c r="B1380">
        <v>7198.7</v>
      </c>
      <c r="C1380" s="1">
        <f t="shared" si="21"/>
        <v>3.7591230031378104E-3</v>
      </c>
      <c r="D1380" s="7">
        <v>1379</v>
      </c>
      <c r="E1380" s="1">
        <v>1.2142114071118449E-3</v>
      </c>
    </row>
    <row r="1381" spans="1:5" x14ac:dyDescent="0.35">
      <c r="A1381" s="15">
        <v>43685</v>
      </c>
      <c r="B1381">
        <v>7285.9</v>
      </c>
      <c r="C1381" s="1">
        <f t="shared" si="21"/>
        <v>1.2040519375883943E-2</v>
      </c>
      <c r="D1381" s="7">
        <v>1380</v>
      </c>
      <c r="E1381" s="1">
        <v>1.2301716821049211E-3</v>
      </c>
    </row>
    <row r="1382" spans="1:5" x14ac:dyDescent="0.35">
      <c r="A1382" s="15">
        <v>43686</v>
      </c>
      <c r="B1382">
        <v>7253.85</v>
      </c>
      <c r="C1382" s="1">
        <f t="shared" si="21"/>
        <v>-4.4086111397932341E-3</v>
      </c>
      <c r="D1382" s="7">
        <v>1381</v>
      </c>
      <c r="E1382" s="1">
        <v>1.2398655410230882E-3</v>
      </c>
    </row>
    <row r="1383" spans="1:5" x14ac:dyDescent="0.35">
      <c r="A1383" s="15">
        <v>43689</v>
      </c>
      <c r="B1383">
        <v>7226.72</v>
      </c>
      <c r="C1383" s="1">
        <f t="shared" si="21"/>
        <v>-3.7470944505242085E-3</v>
      </c>
      <c r="D1383" s="7">
        <v>1382</v>
      </c>
      <c r="E1383" s="1">
        <v>1.2423005505029618E-3</v>
      </c>
    </row>
    <row r="1384" spans="1:5" x14ac:dyDescent="0.35">
      <c r="A1384" s="15">
        <v>43690</v>
      </c>
      <c r="B1384">
        <v>7250.9</v>
      </c>
      <c r="C1384" s="1">
        <f t="shared" si="21"/>
        <v>3.3403311432385631E-3</v>
      </c>
      <c r="D1384" s="7">
        <v>1383</v>
      </c>
      <c r="E1384" s="1">
        <v>1.24297378477264E-3</v>
      </c>
    </row>
    <row r="1385" spans="1:5" x14ac:dyDescent="0.35">
      <c r="A1385" s="15">
        <v>43691</v>
      </c>
      <c r="B1385">
        <v>7147.88</v>
      </c>
      <c r="C1385" s="1">
        <f t="shared" si="21"/>
        <v>-1.4309789849582246E-2</v>
      </c>
      <c r="D1385" s="7">
        <v>1384</v>
      </c>
      <c r="E1385" s="1">
        <v>1.263921460309904E-3</v>
      </c>
    </row>
    <row r="1386" spans="1:5" x14ac:dyDescent="0.35">
      <c r="A1386" s="15">
        <v>43692</v>
      </c>
      <c r="B1386">
        <v>7067.01</v>
      </c>
      <c r="C1386" s="1">
        <f t="shared" si="21"/>
        <v>-1.1378332508251029E-2</v>
      </c>
      <c r="D1386" s="7">
        <v>1385</v>
      </c>
      <c r="E1386" s="1">
        <v>1.2721770082575177E-3</v>
      </c>
    </row>
    <row r="1387" spans="1:5" x14ac:dyDescent="0.35">
      <c r="A1387" s="15">
        <v>43693</v>
      </c>
      <c r="B1387">
        <v>7117.15</v>
      </c>
      <c r="C1387" s="1">
        <f t="shared" si="21"/>
        <v>7.069887655915136E-3</v>
      </c>
      <c r="D1387" s="7">
        <v>1386</v>
      </c>
      <c r="E1387" s="1">
        <v>1.2814400127162922E-3</v>
      </c>
    </row>
    <row r="1388" spans="1:5" x14ac:dyDescent="0.35">
      <c r="A1388" s="15">
        <v>43696</v>
      </c>
      <c r="B1388">
        <v>7189.65</v>
      </c>
      <c r="C1388" s="1">
        <f t="shared" si="21"/>
        <v>1.0135127436438612E-2</v>
      </c>
      <c r="D1388" s="7">
        <v>1387</v>
      </c>
      <c r="E1388" s="1">
        <v>1.2830508013300511E-3</v>
      </c>
    </row>
    <row r="1389" spans="1:5" x14ac:dyDescent="0.35">
      <c r="A1389" s="15">
        <v>43697</v>
      </c>
      <c r="B1389">
        <v>7125</v>
      </c>
      <c r="C1389" s="1">
        <f t="shared" si="21"/>
        <v>-9.0327656729486498E-3</v>
      </c>
      <c r="D1389" s="7">
        <v>1388</v>
      </c>
      <c r="E1389" s="1">
        <v>1.3096198906864618E-3</v>
      </c>
    </row>
    <row r="1390" spans="1:5" x14ac:dyDescent="0.35">
      <c r="A1390" s="15">
        <v>43698</v>
      </c>
      <c r="B1390">
        <v>7203.97</v>
      </c>
      <c r="C1390" s="1">
        <f t="shared" si="21"/>
        <v>1.1022536797187382E-2</v>
      </c>
      <c r="D1390" s="7">
        <v>1389</v>
      </c>
      <c r="E1390" s="1">
        <v>1.3103243770062117E-3</v>
      </c>
    </row>
    <row r="1391" spans="1:5" x14ac:dyDescent="0.35">
      <c r="A1391" s="15">
        <v>43699</v>
      </c>
      <c r="B1391">
        <v>7128.18</v>
      </c>
      <c r="C1391" s="1">
        <f t="shared" si="21"/>
        <v>-1.0576320576980471E-2</v>
      </c>
      <c r="D1391" s="7">
        <v>1390</v>
      </c>
      <c r="E1391" s="1">
        <v>1.3117975960857012E-3</v>
      </c>
    </row>
    <row r="1392" spans="1:5" x14ac:dyDescent="0.35">
      <c r="A1392" s="15">
        <v>43700</v>
      </c>
      <c r="B1392">
        <v>7094.98</v>
      </c>
      <c r="C1392" s="1">
        <f t="shared" si="21"/>
        <v>-4.6684506534280454E-3</v>
      </c>
      <c r="D1392" s="7">
        <v>1391</v>
      </c>
      <c r="E1392" s="1">
        <v>1.3174002182950253E-3</v>
      </c>
    </row>
    <row r="1393" spans="1:5" x14ac:dyDescent="0.35">
      <c r="A1393" s="15">
        <v>43704</v>
      </c>
      <c r="B1393">
        <v>7089.58</v>
      </c>
      <c r="C1393" s="1">
        <f t="shared" si="21"/>
        <v>-7.6139129601084023E-4</v>
      </c>
      <c r="D1393" s="7">
        <v>1392</v>
      </c>
      <c r="E1393" s="1">
        <v>1.3185408767349123E-3</v>
      </c>
    </row>
    <row r="1394" spans="1:5" x14ac:dyDescent="0.35">
      <c r="A1394" s="15">
        <v>43705</v>
      </c>
      <c r="B1394">
        <v>7114.71</v>
      </c>
      <c r="C1394" s="1">
        <f t="shared" si="21"/>
        <v>3.5383713257208359E-3</v>
      </c>
      <c r="D1394" s="7">
        <v>1393</v>
      </c>
      <c r="E1394" s="1">
        <v>1.3186464709657648E-3</v>
      </c>
    </row>
    <row r="1395" spans="1:5" x14ac:dyDescent="0.35">
      <c r="A1395" s="15">
        <v>43706</v>
      </c>
      <c r="B1395">
        <v>7184.32</v>
      </c>
      <c r="C1395" s="1">
        <f t="shared" si="21"/>
        <v>9.7364016865104982E-3</v>
      </c>
      <c r="D1395" s="7">
        <v>1394</v>
      </c>
      <c r="E1395" s="1">
        <v>1.3192208897373258E-3</v>
      </c>
    </row>
    <row r="1396" spans="1:5" x14ac:dyDescent="0.35">
      <c r="A1396" s="15">
        <v>43707</v>
      </c>
      <c r="B1396">
        <v>7207.18</v>
      </c>
      <c r="C1396" s="1">
        <f t="shared" si="21"/>
        <v>3.1768779107543715E-3</v>
      </c>
      <c r="D1396" s="7">
        <v>1395</v>
      </c>
      <c r="E1396" s="1">
        <v>1.3457537773340956E-3</v>
      </c>
    </row>
    <row r="1397" spans="1:5" x14ac:dyDescent="0.35">
      <c r="A1397" s="15">
        <v>43710</v>
      </c>
      <c r="B1397">
        <v>7281.94</v>
      </c>
      <c r="C1397" s="1">
        <f t="shared" si="21"/>
        <v>1.0319558876184624E-2</v>
      </c>
      <c r="D1397" s="7">
        <v>1396</v>
      </c>
      <c r="E1397" s="1">
        <v>1.3469454927745685E-3</v>
      </c>
    </row>
    <row r="1398" spans="1:5" x14ac:dyDescent="0.35">
      <c r="A1398" s="15">
        <v>43711</v>
      </c>
      <c r="B1398">
        <v>7268.19</v>
      </c>
      <c r="C1398" s="1">
        <f t="shared" si="21"/>
        <v>-1.8900180401286947E-3</v>
      </c>
      <c r="D1398" s="7">
        <v>1397</v>
      </c>
      <c r="E1398" s="1">
        <v>1.3554097922287844E-3</v>
      </c>
    </row>
    <row r="1399" spans="1:5" x14ac:dyDescent="0.35">
      <c r="A1399" s="15">
        <v>43712</v>
      </c>
      <c r="B1399">
        <v>7311.26</v>
      </c>
      <c r="C1399" s="1">
        <f t="shared" si="21"/>
        <v>5.9083333448111649E-3</v>
      </c>
      <c r="D1399" s="7">
        <v>1398</v>
      </c>
      <c r="E1399" s="1">
        <v>1.3692110019382071E-3</v>
      </c>
    </row>
    <row r="1400" spans="1:5" x14ac:dyDescent="0.35">
      <c r="A1400" s="15">
        <v>43713</v>
      </c>
      <c r="B1400">
        <v>7271.17</v>
      </c>
      <c r="C1400" s="1">
        <f t="shared" si="21"/>
        <v>-5.4984115818546989E-3</v>
      </c>
      <c r="D1400" s="7">
        <v>1399</v>
      </c>
      <c r="E1400" s="1">
        <v>1.3757064947446153E-3</v>
      </c>
    </row>
    <row r="1401" spans="1:5" x14ac:dyDescent="0.35">
      <c r="A1401" s="15">
        <v>43714</v>
      </c>
      <c r="B1401">
        <v>7282.34</v>
      </c>
      <c r="C1401" s="1">
        <f t="shared" si="21"/>
        <v>1.5350251854467335E-3</v>
      </c>
      <c r="D1401" s="7">
        <v>1400</v>
      </c>
      <c r="E1401" s="1">
        <v>1.3765903487764396E-3</v>
      </c>
    </row>
    <row r="1402" spans="1:5" x14ac:dyDescent="0.35">
      <c r="A1402" s="15">
        <v>43717</v>
      </c>
      <c r="B1402">
        <v>7235.81</v>
      </c>
      <c r="C1402" s="1">
        <f t="shared" si="21"/>
        <v>-6.4099295454993601E-3</v>
      </c>
      <c r="D1402" s="7">
        <v>1401</v>
      </c>
      <c r="E1402" s="1">
        <v>1.3803864823046512E-3</v>
      </c>
    </row>
    <row r="1403" spans="1:5" x14ac:dyDescent="0.35">
      <c r="A1403" s="15">
        <v>43718</v>
      </c>
      <c r="B1403">
        <v>7267.95</v>
      </c>
      <c r="C1403" s="1">
        <f t="shared" si="21"/>
        <v>4.431961451177034E-3</v>
      </c>
      <c r="D1403" s="7">
        <v>1402</v>
      </c>
      <c r="E1403" s="1">
        <v>1.3859857484031625E-3</v>
      </c>
    </row>
    <row r="1404" spans="1:5" x14ac:dyDescent="0.35">
      <c r="A1404" s="15">
        <v>43719</v>
      </c>
      <c r="B1404">
        <v>7338.03</v>
      </c>
      <c r="C1404" s="1">
        <f t="shared" si="21"/>
        <v>9.5961431935693165E-3</v>
      </c>
      <c r="D1404" s="7">
        <v>1403</v>
      </c>
      <c r="E1404" s="1">
        <v>1.3949316100926922E-3</v>
      </c>
    </row>
    <row r="1405" spans="1:5" x14ac:dyDescent="0.35">
      <c r="A1405" s="15">
        <v>43720</v>
      </c>
      <c r="B1405">
        <v>7344.67</v>
      </c>
      <c r="C1405" s="1">
        <f t="shared" si="21"/>
        <v>9.0446586154581377E-4</v>
      </c>
      <c r="D1405" s="7">
        <v>1404</v>
      </c>
      <c r="E1405" s="1">
        <v>1.4085054583870258E-3</v>
      </c>
    </row>
    <row r="1406" spans="1:5" x14ac:dyDescent="0.35">
      <c r="A1406" s="15">
        <v>43721</v>
      </c>
      <c r="B1406">
        <v>7367.46</v>
      </c>
      <c r="C1406" s="1">
        <f t="shared" si="21"/>
        <v>3.0981262711697196E-3</v>
      </c>
      <c r="D1406" s="7">
        <v>1405</v>
      </c>
      <c r="E1406" s="1">
        <v>1.4218784595758809E-3</v>
      </c>
    </row>
    <row r="1407" spans="1:5" x14ac:dyDescent="0.35">
      <c r="A1407" s="15">
        <v>43724</v>
      </c>
      <c r="B1407">
        <v>7321.41</v>
      </c>
      <c r="C1407" s="1">
        <f t="shared" si="21"/>
        <v>-6.2700739902682833E-3</v>
      </c>
      <c r="D1407" s="7">
        <v>1406</v>
      </c>
      <c r="E1407" s="1">
        <v>1.4291845956655039E-3</v>
      </c>
    </row>
    <row r="1408" spans="1:5" x14ac:dyDescent="0.35">
      <c r="A1408" s="15">
        <v>43725</v>
      </c>
      <c r="B1408">
        <v>7320.4</v>
      </c>
      <c r="C1408" s="1">
        <f t="shared" si="21"/>
        <v>-1.3796108563113611E-4</v>
      </c>
      <c r="D1408" s="7">
        <v>1407</v>
      </c>
      <c r="E1408" s="1">
        <v>1.4315407027378551E-3</v>
      </c>
    </row>
    <row r="1409" spans="1:5" x14ac:dyDescent="0.35">
      <c r="A1409" s="15">
        <v>43726</v>
      </c>
      <c r="B1409">
        <v>7314.05</v>
      </c>
      <c r="C1409" s="1">
        <f t="shared" si="21"/>
        <v>-8.6781538062811548E-4</v>
      </c>
      <c r="D1409" s="7">
        <v>1408</v>
      </c>
      <c r="E1409" s="1">
        <v>1.4383694349232017E-3</v>
      </c>
    </row>
    <row r="1410" spans="1:5" x14ac:dyDescent="0.35">
      <c r="A1410" s="15">
        <v>43727</v>
      </c>
      <c r="B1410">
        <v>7356.42</v>
      </c>
      <c r="C1410" s="1">
        <f t="shared" si="21"/>
        <v>5.7762454517448379E-3</v>
      </c>
      <c r="D1410" s="7">
        <v>1409</v>
      </c>
      <c r="E1410" s="1">
        <v>1.4492686346367029E-3</v>
      </c>
    </row>
    <row r="1411" spans="1:5" x14ac:dyDescent="0.35">
      <c r="A1411" s="15">
        <v>43728</v>
      </c>
      <c r="B1411">
        <v>7344.92</v>
      </c>
      <c r="C1411" s="1">
        <f t="shared" ref="C1411:C1474" si="22">LN(B1411/B1410)</f>
        <v>-1.5644835566859475E-3</v>
      </c>
      <c r="D1411" s="7">
        <v>1410</v>
      </c>
      <c r="E1411" s="1">
        <v>1.4517527738686193E-3</v>
      </c>
    </row>
    <row r="1412" spans="1:5" x14ac:dyDescent="0.35">
      <c r="A1412" s="15">
        <v>43731</v>
      </c>
      <c r="B1412">
        <v>7326.08</v>
      </c>
      <c r="C1412" s="1">
        <f t="shared" si="22"/>
        <v>-2.5683334955010702E-3</v>
      </c>
      <c r="D1412" s="7">
        <v>1411</v>
      </c>
      <c r="E1412" s="1">
        <v>1.4517896621945082E-3</v>
      </c>
    </row>
    <row r="1413" spans="1:5" x14ac:dyDescent="0.35">
      <c r="A1413" s="15">
        <v>43732</v>
      </c>
      <c r="B1413">
        <v>7291.43</v>
      </c>
      <c r="C1413" s="1">
        <f t="shared" si="22"/>
        <v>-4.7408984019529045E-3</v>
      </c>
      <c r="D1413" s="7">
        <v>1412</v>
      </c>
      <c r="E1413" s="1">
        <v>1.4566847576748605E-3</v>
      </c>
    </row>
    <row r="1414" spans="1:5" x14ac:dyDescent="0.35">
      <c r="A1414" s="15">
        <v>43733</v>
      </c>
      <c r="B1414">
        <v>7289.99</v>
      </c>
      <c r="C1414" s="1">
        <f t="shared" si="22"/>
        <v>-1.9751162845342476E-4</v>
      </c>
      <c r="D1414" s="7">
        <v>1413</v>
      </c>
      <c r="E1414" s="1">
        <v>1.4568075340621576E-3</v>
      </c>
    </row>
    <row r="1415" spans="1:5" x14ac:dyDescent="0.35">
      <c r="A1415" s="15">
        <v>43734</v>
      </c>
      <c r="B1415">
        <v>7351.08</v>
      </c>
      <c r="C1415" s="1">
        <f t="shared" si="22"/>
        <v>8.3450669282977043E-3</v>
      </c>
      <c r="D1415" s="7">
        <v>1414</v>
      </c>
      <c r="E1415" s="1">
        <v>1.4568333012828956E-3</v>
      </c>
    </row>
    <row r="1416" spans="1:5" x14ac:dyDescent="0.35">
      <c r="A1416" s="15">
        <v>43735</v>
      </c>
      <c r="B1416">
        <v>7426.21</v>
      </c>
      <c r="C1416" s="1">
        <f t="shared" si="22"/>
        <v>1.0168393168894112E-2</v>
      </c>
      <c r="D1416" s="7">
        <v>1415</v>
      </c>
      <c r="E1416" s="1">
        <v>1.4653867867813336E-3</v>
      </c>
    </row>
    <row r="1417" spans="1:5" x14ac:dyDescent="0.35">
      <c r="A1417" s="15">
        <v>43738</v>
      </c>
      <c r="B1417">
        <v>7408.21</v>
      </c>
      <c r="C1417" s="1">
        <f t="shared" si="22"/>
        <v>-2.4267897004347158E-3</v>
      </c>
      <c r="D1417" s="7">
        <v>1416</v>
      </c>
      <c r="E1417" s="1">
        <v>1.4717567791144805E-3</v>
      </c>
    </row>
    <row r="1418" spans="1:5" x14ac:dyDescent="0.35">
      <c r="A1418" s="15">
        <v>43739</v>
      </c>
      <c r="B1418">
        <v>7360.32</v>
      </c>
      <c r="C1418" s="1">
        <f t="shared" si="22"/>
        <v>-6.485434617768137E-3</v>
      </c>
      <c r="D1418" s="7">
        <v>1417</v>
      </c>
      <c r="E1418" s="1">
        <v>1.4830679271237142E-3</v>
      </c>
    </row>
    <row r="1419" spans="1:5" x14ac:dyDescent="0.35">
      <c r="A1419" s="15">
        <v>43740</v>
      </c>
      <c r="B1419">
        <v>7122.54</v>
      </c>
      <c r="C1419" s="1">
        <f t="shared" si="22"/>
        <v>-3.2839006676729558E-2</v>
      </c>
      <c r="D1419" s="7">
        <v>1418</v>
      </c>
      <c r="E1419" s="1">
        <v>1.4937338293276113E-3</v>
      </c>
    </row>
    <row r="1420" spans="1:5" x14ac:dyDescent="0.35">
      <c r="A1420" s="15">
        <v>43741</v>
      </c>
      <c r="B1420">
        <v>7077.64</v>
      </c>
      <c r="C1420" s="1">
        <f t="shared" si="22"/>
        <v>-6.3238845753817675E-3</v>
      </c>
      <c r="D1420" s="7">
        <v>1419</v>
      </c>
      <c r="E1420" s="1">
        <v>1.4956590993342976E-3</v>
      </c>
    </row>
    <row r="1421" spans="1:5" x14ac:dyDescent="0.35">
      <c r="A1421" s="15">
        <v>43742</v>
      </c>
      <c r="B1421">
        <v>7155.38</v>
      </c>
      <c r="C1421" s="1">
        <f t="shared" si="22"/>
        <v>1.0924002507239702E-2</v>
      </c>
      <c r="D1421" s="7">
        <v>1420</v>
      </c>
      <c r="E1421" s="1">
        <v>1.498751579182218E-3</v>
      </c>
    </row>
    <row r="1422" spans="1:5" x14ac:dyDescent="0.35">
      <c r="A1422" s="15">
        <v>43745</v>
      </c>
      <c r="B1422">
        <v>7197.88</v>
      </c>
      <c r="C1422" s="1">
        <f t="shared" si="22"/>
        <v>5.922016908658333E-3</v>
      </c>
      <c r="D1422" s="7">
        <v>1421</v>
      </c>
      <c r="E1422" s="1">
        <v>1.5075324443603157E-3</v>
      </c>
    </row>
    <row r="1423" spans="1:5" x14ac:dyDescent="0.35">
      <c r="A1423" s="15">
        <v>43746</v>
      </c>
      <c r="B1423">
        <v>7143.15</v>
      </c>
      <c r="C1423" s="1">
        <f t="shared" si="22"/>
        <v>-7.6326826879330491E-3</v>
      </c>
      <c r="D1423" s="7">
        <v>1422</v>
      </c>
      <c r="E1423" s="1">
        <v>1.5302807225166519E-3</v>
      </c>
    </row>
    <row r="1424" spans="1:5" x14ac:dyDescent="0.35">
      <c r="A1424" s="15">
        <v>43747</v>
      </c>
      <c r="B1424">
        <v>7166.5</v>
      </c>
      <c r="C1424" s="1">
        <f t="shared" si="22"/>
        <v>3.2635348487776157E-3</v>
      </c>
      <c r="D1424" s="7">
        <v>1423</v>
      </c>
      <c r="E1424" s="1">
        <v>1.5350251854467335E-3</v>
      </c>
    </row>
    <row r="1425" spans="1:5" x14ac:dyDescent="0.35">
      <c r="A1425" s="15">
        <v>43748</v>
      </c>
      <c r="B1425">
        <v>7186.36</v>
      </c>
      <c r="C1425" s="1">
        <f t="shared" si="22"/>
        <v>2.7673944669938835E-3</v>
      </c>
      <c r="D1425" s="7">
        <v>1424</v>
      </c>
      <c r="E1425" s="1">
        <v>1.5389137866888933E-3</v>
      </c>
    </row>
    <row r="1426" spans="1:5" x14ac:dyDescent="0.35">
      <c r="A1426" s="15">
        <v>43749</v>
      </c>
      <c r="B1426">
        <v>7247.08</v>
      </c>
      <c r="C1426" s="1">
        <f t="shared" si="22"/>
        <v>8.4138442687288918E-3</v>
      </c>
      <c r="D1426" s="7">
        <v>1425</v>
      </c>
      <c r="E1426" s="1">
        <v>1.5453749983216894E-3</v>
      </c>
    </row>
    <row r="1427" spans="1:5" x14ac:dyDescent="0.35">
      <c r="A1427" s="15">
        <v>43752</v>
      </c>
      <c r="B1427">
        <v>7213.45</v>
      </c>
      <c r="C1427" s="1">
        <f t="shared" si="22"/>
        <v>-4.651290185168259E-3</v>
      </c>
      <c r="D1427" s="7">
        <v>1426</v>
      </c>
      <c r="E1427" s="1">
        <v>1.5466032561977496E-3</v>
      </c>
    </row>
    <row r="1428" spans="1:5" x14ac:dyDescent="0.35">
      <c r="A1428" s="15">
        <v>43753</v>
      </c>
      <c r="B1428">
        <v>7211.64</v>
      </c>
      <c r="C1428" s="1">
        <f t="shared" si="22"/>
        <v>-2.509516418265927E-4</v>
      </c>
      <c r="D1428" s="7">
        <v>1427</v>
      </c>
      <c r="E1428" s="1">
        <v>1.5502607146221025E-3</v>
      </c>
    </row>
    <row r="1429" spans="1:5" x14ac:dyDescent="0.35">
      <c r="A1429" s="15">
        <v>43754</v>
      </c>
      <c r="B1429">
        <v>7167.95</v>
      </c>
      <c r="C1429" s="1">
        <f t="shared" si="22"/>
        <v>-6.0766870879890109E-3</v>
      </c>
      <c r="D1429" s="7">
        <v>1428</v>
      </c>
      <c r="E1429" s="1">
        <v>1.5505515672789049E-3</v>
      </c>
    </row>
    <row r="1430" spans="1:5" x14ac:dyDescent="0.35">
      <c r="A1430" s="15">
        <v>43755</v>
      </c>
      <c r="B1430">
        <v>7182.32</v>
      </c>
      <c r="C1430" s="1">
        <f t="shared" si="22"/>
        <v>2.0027504434666824E-3</v>
      </c>
      <c r="D1430" s="7">
        <v>1429</v>
      </c>
      <c r="E1430" s="1">
        <v>1.5550127664015318E-3</v>
      </c>
    </row>
    <row r="1431" spans="1:5" x14ac:dyDescent="0.35">
      <c r="A1431" s="15">
        <v>43756</v>
      </c>
      <c r="B1431">
        <v>7150.57</v>
      </c>
      <c r="C1431" s="1">
        <f t="shared" si="22"/>
        <v>-4.4303768371950058E-3</v>
      </c>
      <c r="D1431" s="7">
        <v>1430</v>
      </c>
      <c r="E1431" s="1">
        <v>1.5603763512448616E-3</v>
      </c>
    </row>
    <row r="1432" spans="1:5" x14ac:dyDescent="0.35">
      <c r="A1432" s="15">
        <v>43759</v>
      </c>
      <c r="B1432">
        <v>7163.64</v>
      </c>
      <c r="C1432" s="1">
        <f t="shared" si="22"/>
        <v>1.8261578714032967E-3</v>
      </c>
      <c r="D1432" s="7">
        <v>1431</v>
      </c>
      <c r="E1432" s="1">
        <v>1.5628063705013589E-3</v>
      </c>
    </row>
    <row r="1433" spans="1:5" x14ac:dyDescent="0.35">
      <c r="A1433" s="15">
        <v>43760</v>
      </c>
      <c r="B1433">
        <v>7212.49</v>
      </c>
      <c r="C1433" s="1">
        <f t="shared" si="22"/>
        <v>6.7960136719070379E-3</v>
      </c>
      <c r="D1433" s="7">
        <v>1432</v>
      </c>
      <c r="E1433" s="1">
        <v>1.5650848361716534E-3</v>
      </c>
    </row>
    <row r="1434" spans="1:5" x14ac:dyDescent="0.35">
      <c r="A1434" s="15">
        <v>43761</v>
      </c>
      <c r="B1434">
        <v>7260.74</v>
      </c>
      <c r="C1434" s="1">
        <f t="shared" si="22"/>
        <v>6.6675066655621932E-3</v>
      </c>
      <c r="D1434" s="7">
        <v>1433</v>
      </c>
      <c r="E1434" s="1">
        <v>1.5683781250701253E-3</v>
      </c>
    </row>
    <row r="1435" spans="1:5" x14ac:dyDescent="0.35">
      <c r="A1435" s="15">
        <v>43762</v>
      </c>
      <c r="B1435">
        <v>7328.25</v>
      </c>
      <c r="C1435" s="1">
        <f t="shared" si="22"/>
        <v>9.2549904934085825E-3</v>
      </c>
      <c r="D1435" s="7">
        <v>1434</v>
      </c>
      <c r="E1435" s="1">
        <v>1.5812913894694318E-3</v>
      </c>
    </row>
    <row r="1436" spans="1:5" x14ac:dyDescent="0.35">
      <c r="A1436" s="15">
        <v>43763</v>
      </c>
      <c r="B1436">
        <v>7324.47</v>
      </c>
      <c r="C1436" s="1">
        <f t="shared" si="22"/>
        <v>-5.159451738452254E-4</v>
      </c>
      <c r="D1436" s="7">
        <v>1435</v>
      </c>
      <c r="E1436" s="1">
        <v>1.5827509434039773E-3</v>
      </c>
    </row>
    <row r="1437" spans="1:5" x14ac:dyDescent="0.35">
      <c r="A1437" s="15">
        <v>43766</v>
      </c>
      <c r="B1437">
        <v>7331.28</v>
      </c>
      <c r="C1437" s="1">
        <f t="shared" si="22"/>
        <v>9.2932814630736986E-4</v>
      </c>
      <c r="D1437" s="7">
        <v>1436</v>
      </c>
      <c r="E1437" s="1">
        <v>1.6049679375409217E-3</v>
      </c>
    </row>
    <row r="1438" spans="1:5" x14ac:dyDescent="0.35">
      <c r="A1438" s="15">
        <v>43767</v>
      </c>
      <c r="B1438">
        <v>7306.26</v>
      </c>
      <c r="C1438" s="1">
        <f t="shared" si="22"/>
        <v>-3.4186105543933423E-3</v>
      </c>
      <c r="D1438" s="7">
        <v>1437</v>
      </c>
      <c r="E1438" s="1">
        <v>1.6094758779566288E-3</v>
      </c>
    </row>
    <row r="1439" spans="1:5" x14ac:dyDescent="0.35">
      <c r="A1439" s="15">
        <v>43768</v>
      </c>
      <c r="B1439">
        <v>7330.78</v>
      </c>
      <c r="C1439" s="1">
        <f t="shared" si="22"/>
        <v>3.3504073141672852E-3</v>
      </c>
      <c r="D1439" s="7">
        <v>1438</v>
      </c>
      <c r="E1439" s="1">
        <v>1.6241538598517032E-3</v>
      </c>
    </row>
    <row r="1440" spans="1:5" x14ac:dyDescent="0.35">
      <c r="A1440" s="15">
        <v>43769</v>
      </c>
      <c r="B1440">
        <v>7248.38</v>
      </c>
      <c r="C1440" s="1">
        <f t="shared" si="22"/>
        <v>-1.1303926620225365E-2</v>
      </c>
      <c r="D1440" s="7">
        <v>1439</v>
      </c>
      <c r="E1440" s="1">
        <v>1.6273863485004676E-3</v>
      </c>
    </row>
    <row r="1441" spans="1:5" x14ac:dyDescent="0.35">
      <c r="A1441" s="15">
        <v>43770</v>
      </c>
      <c r="B1441">
        <v>7302.42</v>
      </c>
      <c r="C1441" s="1">
        <f t="shared" si="22"/>
        <v>7.4278044449699937E-3</v>
      </c>
      <c r="D1441" s="7">
        <v>1440</v>
      </c>
      <c r="E1441" s="1">
        <v>1.6341625836592312E-3</v>
      </c>
    </row>
    <row r="1442" spans="1:5" x14ac:dyDescent="0.35">
      <c r="A1442" s="15">
        <v>43773</v>
      </c>
      <c r="B1442">
        <v>7369.69</v>
      </c>
      <c r="C1442" s="1">
        <f t="shared" si="22"/>
        <v>9.1698428339943901E-3</v>
      </c>
      <c r="D1442" s="7">
        <v>1441</v>
      </c>
      <c r="E1442" s="1">
        <v>1.6495417388915255E-3</v>
      </c>
    </row>
    <row r="1443" spans="1:5" x14ac:dyDescent="0.35">
      <c r="A1443" s="15">
        <v>43774</v>
      </c>
      <c r="B1443">
        <v>7388.08</v>
      </c>
      <c r="C1443" s="1">
        <f t="shared" si="22"/>
        <v>2.49224774729709E-3</v>
      </c>
      <c r="D1443" s="7">
        <v>1442</v>
      </c>
      <c r="E1443" s="1">
        <v>1.6503843891607754E-3</v>
      </c>
    </row>
    <row r="1444" spans="1:5" x14ac:dyDescent="0.35">
      <c r="A1444" s="15">
        <v>43775</v>
      </c>
      <c r="B1444">
        <v>7396.65</v>
      </c>
      <c r="C1444" s="1">
        <f t="shared" si="22"/>
        <v>1.1593043579193232E-3</v>
      </c>
      <c r="D1444" s="7">
        <v>1443</v>
      </c>
      <c r="E1444" s="1">
        <v>1.6624127040123203E-3</v>
      </c>
    </row>
    <row r="1445" spans="1:5" x14ac:dyDescent="0.35">
      <c r="A1445" s="15">
        <v>43776</v>
      </c>
      <c r="B1445">
        <v>7406.41</v>
      </c>
      <c r="C1445" s="1">
        <f t="shared" si="22"/>
        <v>1.3186464709657648E-3</v>
      </c>
      <c r="D1445" s="7">
        <v>1444</v>
      </c>
      <c r="E1445" s="1">
        <v>1.6669805718566456E-3</v>
      </c>
    </row>
    <row r="1446" spans="1:5" x14ac:dyDescent="0.35">
      <c r="A1446" s="15">
        <v>43777</v>
      </c>
      <c r="B1446">
        <v>7359.38</v>
      </c>
      <c r="C1446" s="1">
        <f t="shared" si="22"/>
        <v>-6.370151415547233E-3</v>
      </c>
      <c r="D1446" s="7">
        <v>1445</v>
      </c>
      <c r="E1446" s="1">
        <v>1.6688935821980349E-3</v>
      </c>
    </row>
    <row r="1447" spans="1:5" x14ac:dyDescent="0.35">
      <c r="A1447" s="15">
        <v>43780</v>
      </c>
      <c r="B1447">
        <v>7328.54</v>
      </c>
      <c r="C1447" s="1">
        <f t="shared" si="22"/>
        <v>-4.1993754488457097E-3</v>
      </c>
      <c r="D1447" s="7">
        <v>1446</v>
      </c>
      <c r="E1447" s="1">
        <v>1.6741307555084072E-3</v>
      </c>
    </row>
    <row r="1448" spans="1:5" x14ac:dyDescent="0.35">
      <c r="A1448" s="15">
        <v>43781</v>
      </c>
      <c r="B1448">
        <v>7365.44</v>
      </c>
      <c r="C1448" s="1">
        <f t="shared" si="22"/>
        <v>5.0224755400024692E-3</v>
      </c>
      <c r="D1448" s="7">
        <v>1447</v>
      </c>
      <c r="E1448" s="1">
        <v>1.6773325339402309E-3</v>
      </c>
    </row>
    <row r="1449" spans="1:5" x14ac:dyDescent="0.35">
      <c r="A1449" s="15">
        <v>43782</v>
      </c>
      <c r="B1449">
        <v>7351.21</v>
      </c>
      <c r="C1449" s="1">
        <f t="shared" si="22"/>
        <v>-1.9338646274549036E-3</v>
      </c>
      <c r="D1449" s="7">
        <v>1448</v>
      </c>
      <c r="E1449" s="1">
        <v>1.6835271521604426E-3</v>
      </c>
    </row>
    <row r="1450" spans="1:5" x14ac:dyDescent="0.35">
      <c r="A1450" s="15">
        <v>43783</v>
      </c>
      <c r="B1450">
        <v>7292.76</v>
      </c>
      <c r="C1450" s="1">
        <f t="shared" si="22"/>
        <v>-7.9828503333325262E-3</v>
      </c>
      <c r="D1450" s="7">
        <v>1449</v>
      </c>
      <c r="E1450" s="1">
        <v>1.6838980714320234E-3</v>
      </c>
    </row>
    <row r="1451" spans="1:5" x14ac:dyDescent="0.35">
      <c r="A1451" s="15">
        <v>43784</v>
      </c>
      <c r="B1451">
        <v>7302.94</v>
      </c>
      <c r="C1451" s="1">
        <f t="shared" si="22"/>
        <v>1.3949316100926922E-3</v>
      </c>
      <c r="D1451" s="7">
        <v>1450</v>
      </c>
      <c r="E1451" s="1">
        <v>1.6876437611034413E-3</v>
      </c>
    </row>
    <row r="1452" spans="1:5" x14ac:dyDescent="0.35">
      <c r="A1452" s="15">
        <v>43787</v>
      </c>
      <c r="B1452">
        <v>7307.7</v>
      </c>
      <c r="C1452" s="1">
        <f t="shared" si="22"/>
        <v>6.5157996753165332E-4</v>
      </c>
      <c r="D1452" s="7">
        <v>1451</v>
      </c>
      <c r="E1452" s="1">
        <v>1.6889981117368317E-3</v>
      </c>
    </row>
    <row r="1453" spans="1:5" x14ac:dyDescent="0.35">
      <c r="A1453" s="15">
        <v>43788</v>
      </c>
      <c r="B1453">
        <v>7323.8</v>
      </c>
      <c r="C1453" s="1">
        <f t="shared" si="22"/>
        <v>2.2007321871289915E-3</v>
      </c>
      <c r="D1453" s="7">
        <v>1452</v>
      </c>
      <c r="E1453" s="1">
        <v>1.6898383312990328E-3</v>
      </c>
    </row>
    <row r="1454" spans="1:5" x14ac:dyDescent="0.35">
      <c r="A1454" s="15">
        <v>43789</v>
      </c>
      <c r="B1454">
        <v>7262.49</v>
      </c>
      <c r="C1454" s="1">
        <f t="shared" si="22"/>
        <v>-8.4065737163931675E-3</v>
      </c>
      <c r="D1454" s="7">
        <v>1453</v>
      </c>
      <c r="E1454" s="1">
        <v>1.7175010830269277E-3</v>
      </c>
    </row>
    <row r="1455" spans="1:5" x14ac:dyDescent="0.35">
      <c r="A1455" s="15">
        <v>43790</v>
      </c>
      <c r="B1455">
        <v>7238.55</v>
      </c>
      <c r="C1455" s="1">
        <f t="shared" si="22"/>
        <v>-3.3018351441987258E-3</v>
      </c>
      <c r="D1455" s="7">
        <v>1454</v>
      </c>
      <c r="E1455" s="1">
        <v>1.7188897942735752E-3</v>
      </c>
    </row>
    <row r="1456" spans="1:5" x14ac:dyDescent="0.35">
      <c r="A1456" s="15">
        <v>43791</v>
      </c>
      <c r="B1456">
        <v>7326.81</v>
      </c>
      <c r="C1456" s="1">
        <f t="shared" si="22"/>
        <v>1.2119313258750184E-2</v>
      </c>
      <c r="D1456" s="7">
        <v>1455</v>
      </c>
      <c r="E1456" s="1">
        <v>1.736850510467009E-3</v>
      </c>
    </row>
    <row r="1457" spans="1:5" x14ac:dyDescent="0.35">
      <c r="A1457" s="15">
        <v>43794</v>
      </c>
      <c r="B1457">
        <v>7396.29</v>
      </c>
      <c r="C1457" s="1">
        <f t="shared" si="22"/>
        <v>9.4382997848463292E-3</v>
      </c>
      <c r="D1457" s="7">
        <v>1456</v>
      </c>
      <c r="E1457" s="1">
        <v>1.7370801230625025E-3</v>
      </c>
    </row>
    <row r="1458" spans="1:5" x14ac:dyDescent="0.35">
      <c r="A1458" s="15">
        <v>43795</v>
      </c>
      <c r="B1458">
        <v>7403.14</v>
      </c>
      <c r="C1458" s="1">
        <f t="shared" si="22"/>
        <v>9.2571139417822344E-4</v>
      </c>
      <c r="D1458" s="7">
        <v>1457</v>
      </c>
      <c r="E1458" s="1">
        <v>1.7394785509121716E-3</v>
      </c>
    </row>
    <row r="1459" spans="1:5" x14ac:dyDescent="0.35">
      <c r="A1459" s="15">
        <v>43796</v>
      </c>
      <c r="B1459">
        <v>7429.78</v>
      </c>
      <c r="C1459" s="1">
        <f t="shared" si="22"/>
        <v>3.5920140665072096E-3</v>
      </c>
      <c r="D1459" s="7">
        <v>1458</v>
      </c>
      <c r="E1459" s="1">
        <v>1.7408218149617088E-3</v>
      </c>
    </row>
    <row r="1460" spans="1:5" x14ac:dyDescent="0.35">
      <c r="A1460" s="15">
        <v>43797</v>
      </c>
      <c r="B1460">
        <v>7416.43</v>
      </c>
      <c r="C1460" s="1">
        <f t="shared" si="22"/>
        <v>-1.7984392782065173E-3</v>
      </c>
      <c r="D1460" s="7">
        <v>1459</v>
      </c>
      <c r="E1460" s="1">
        <v>1.7483312206190871E-3</v>
      </c>
    </row>
    <row r="1461" spans="1:5" x14ac:dyDescent="0.35">
      <c r="A1461" s="15">
        <v>43798</v>
      </c>
      <c r="B1461">
        <v>7346.53</v>
      </c>
      <c r="C1461" s="1">
        <f t="shared" si="22"/>
        <v>-9.4697164199018038E-3</v>
      </c>
      <c r="D1461" s="7">
        <v>1460</v>
      </c>
      <c r="E1461" s="1">
        <v>1.7530893942950309E-3</v>
      </c>
    </row>
    <row r="1462" spans="1:5" x14ac:dyDescent="0.35">
      <c r="A1462" s="15">
        <v>43801</v>
      </c>
      <c r="B1462">
        <v>7285.94</v>
      </c>
      <c r="C1462" s="1">
        <f t="shared" si="22"/>
        <v>-8.2816293214529046E-3</v>
      </c>
      <c r="D1462" s="7">
        <v>1461</v>
      </c>
      <c r="E1462" s="1">
        <v>1.767415874128772E-3</v>
      </c>
    </row>
    <row r="1463" spans="1:5" x14ac:dyDescent="0.35">
      <c r="A1463" s="15">
        <v>43802</v>
      </c>
      <c r="B1463">
        <v>7158.76</v>
      </c>
      <c r="C1463" s="1">
        <f t="shared" si="22"/>
        <v>-1.7609681964416982E-2</v>
      </c>
      <c r="D1463" s="7">
        <v>1462</v>
      </c>
      <c r="E1463" s="1">
        <v>1.7686618820551931E-3</v>
      </c>
    </row>
    <row r="1464" spans="1:5" x14ac:dyDescent="0.35">
      <c r="A1464" s="15">
        <v>43803</v>
      </c>
      <c r="B1464">
        <v>7188.5</v>
      </c>
      <c r="C1464" s="1">
        <f t="shared" si="22"/>
        <v>4.1457452636403103E-3</v>
      </c>
      <c r="D1464" s="7">
        <v>1463</v>
      </c>
      <c r="E1464" s="1">
        <v>1.7725855955974855E-3</v>
      </c>
    </row>
    <row r="1465" spans="1:5" x14ac:dyDescent="0.35">
      <c r="A1465" s="15">
        <v>43804</v>
      </c>
      <c r="B1465">
        <v>7137.85</v>
      </c>
      <c r="C1465" s="1">
        <f t="shared" si="22"/>
        <v>-7.0709163230617267E-3</v>
      </c>
      <c r="D1465" s="7">
        <v>1464</v>
      </c>
      <c r="E1465" s="1">
        <v>1.7741776217625614E-3</v>
      </c>
    </row>
    <row r="1466" spans="1:5" x14ac:dyDescent="0.35">
      <c r="A1466" s="15">
        <v>43805</v>
      </c>
      <c r="B1466">
        <v>7239.66</v>
      </c>
      <c r="C1466" s="1">
        <f t="shared" si="22"/>
        <v>1.4162633411492181E-2</v>
      </c>
      <c r="D1466" s="7">
        <v>1465</v>
      </c>
      <c r="E1466" s="1">
        <v>1.779210363880886E-3</v>
      </c>
    </row>
    <row r="1467" spans="1:5" x14ac:dyDescent="0.35">
      <c r="A1467" s="15">
        <v>43808</v>
      </c>
      <c r="B1467">
        <v>7233.9</v>
      </c>
      <c r="C1467" s="1">
        <f t="shared" si="22"/>
        <v>-7.9593414530848127E-4</v>
      </c>
      <c r="D1467" s="7">
        <v>1466</v>
      </c>
      <c r="E1467" s="1">
        <v>1.7813170208857265E-3</v>
      </c>
    </row>
    <row r="1468" spans="1:5" x14ac:dyDescent="0.35">
      <c r="A1468" s="15">
        <v>43809</v>
      </c>
      <c r="B1468">
        <v>7213.76</v>
      </c>
      <c r="C1468" s="1">
        <f t="shared" si="22"/>
        <v>-2.7879965400011142E-3</v>
      </c>
      <c r="D1468" s="7">
        <v>1467</v>
      </c>
      <c r="E1468" s="1">
        <v>1.7836741689181155E-3</v>
      </c>
    </row>
    <row r="1469" spans="1:5" x14ac:dyDescent="0.35">
      <c r="A1469" s="15">
        <v>43810</v>
      </c>
      <c r="B1469">
        <v>7216.25</v>
      </c>
      <c r="C1469" s="1">
        <f t="shared" si="22"/>
        <v>3.4511410937526209E-4</v>
      </c>
      <c r="D1469" s="7">
        <v>1468</v>
      </c>
      <c r="E1469" s="1">
        <v>1.787888693662784E-3</v>
      </c>
    </row>
    <row r="1470" spans="1:5" x14ac:dyDescent="0.35">
      <c r="A1470" s="15">
        <v>43811</v>
      </c>
      <c r="B1470">
        <v>7273.47</v>
      </c>
      <c r="C1470" s="1">
        <f t="shared" si="22"/>
        <v>7.8980542681020578E-3</v>
      </c>
      <c r="D1470" s="7">
        <v>1469</v>
      </c>
      <c r="E1470" s="1">
        <v>1.7900002142250872E-3</v>
      </c>
    </row>
    <row r="1471" spans="1:5" x14ac:dyDescent="0.35">
      <c r="A1471" s="15">
        <v>43812</v>
      </c>
      <c r="B1471">
        <v>7353.44</v>
      </c>
      <c r="C1471" s="1">
        <f t="shared" si="22"/>
        <v>1.0934749283947965E-2</v>
      </c>
      <c r="D1471" s="7">
        <v>1470</v>
      </c>
      <c r="E1471" s="1">
        <v>1.7941920634014083E-3</v>
      </c>
    </row>
    <row r="1472" spans="1:5" x14ac:dyDescent="0.35">
      <c r="A1472" s="15">
        <v>43815</v>
      </c>
      <c r="B1472">
        <v>7519.05</v>
      </c>
      <c r="C1472" s="1">
        <f t="shared" si="22"/>
        <v>2.2271569249178402E-2</v>
      </c>
      <c r="D1472" s="7">
        <v>1471</v>
      </c>
      <c r="E1472" s="1">
        <v>1.796165916878132E-3</v>
      </c>
    </row>
    <row r="1473" spans="1:5" x14ac:dyDescent="0.35">
      <c r="A1473" s="15">
        <v>43816</v>
      </c>
      <c r="B1473">
        <v>7525.28</v>
      </c>
      <c r="C1473" s="1">
        <f t="shared" si="22"/>
        <v>8.2821905078125392E-4</v>
      </c>
      <c r="D1473" s="7">
        <v>1472</v>
      </c>
      <c r="E1473" s="1">
        <v>1.8029147000535556E-3</v>
      </c>
    </row>
    <row r="1474" spans="1:5" x14ac:dyDescent="0.35">
      <c r="A1474" s="15">
        <v>43817</v>
      </c>
      <c r="B1474">
        <v>7540.75</v>
      </c>
      <c r="C1474" s="1">
        <f t="shared" si="22"/>
        <v>2.0536273241076562E-3</v>
      </c>
      <c r="D1474" s="7">
        <v>1473</v>
      </c>
      <c r="E1474" s="1">
        <v>1.8103206047753132E-3</v>
      </c>
    </row>
    <row r="1475" spans="1:5" x14ac:dyDescent="0.35">
      <c r="A1475" s="15">
        <v>43818</v>
      </c>
      <c r="B1475">
        <v>7573.82</v>
      </c>
      <c r="C1475" s="1">
        <f t="shared" ref="C1475:C1538" si="23">LN(B1475/B1474)</f>
        <v>4.3759171144760302E-3</v>
      </c>
      <c r="D1475" s="7">
        <v>1474</v>
      </c>
      <c r="E1475" s="1">
        <v>1.8186670786422339E-3</v>
      </c>
    </row>
    <row r="1476" spans="1:5" x14ac:dyDescent="0.35">
      <c r="A1476" s="15">
        <v>43819</v>
      </c>
      <c r="B1476">
        <v>7582.48</v>
      </c>
      <c r="C1476" s="1">
        <f t="shared" si="23"/>
        <v>1.1427592410315282E-3</v>
      </c>
      <c r="D1476" s="7">
        <v>1475</v>
      </c>
      <c r="E1476" s="1">
        <v>1.8261578714032967E-3</v>
      </c>
    </row>
    <row r="1477" spans="1:5" x14ac:dyDescent="0.35">
      <c r="A1477" s="15">
        <v>43822</v>
      </c>
      <c r="B1477">
        <v>7623.59</v>
      </c>
      <c r="C1477" s="1">
        <f t="shared" si="23"/>
        <v>5.4070644366099301E-3</v>
      </c>
      <c r="D1477" s="7">
        <v>1476</v>
      </c>
      <c r="E1477" s="1">
        <v>1.8349484037161652E-3</v>
      </c>
    </row>
    <row r="1478" spans="1:5" x14ac:dyDescent="0.35">
      <c r="A1478" s="15">
        <v>43826</v>
      </c>
      <c r="B1478">
        <v>7644.9</v>
      </c>
      <c r="C1478" s="1">
        <f t="shared" si="23"/>
        <v>2.7913714894996508E-3</v>
      </c>
      <c r="D1478" s="7">
        <v>1477</v>
      </c>
      <c r="E1478" s="1">
        <v>1.8363115046443584E-3</v>
      </c>
    </row>
    <row r="1479" spans="1:5" x14ac:dyDescent="0.35">
      <c r="A1479" s="15">
        <v>43829</v>
      </c>
      <c r="B1479">
        <v>7587.05</v>
      </c>
      <c r="C1479" s="1">
        <f t="shared" si="23"/>
        <v>-7.5959122964049464E-3</v>
      </c>
      <c r="D1479" s="7">
        <v>1478</v>
      </c>
      <c r="E1479" s="1">
        <v>1.8422309108758119E-3</v>
      </c>
    </row>
    <row r="1480" spans="1:5" x14ac:dyDescent="0.35">
      <c r="A1480" s="15">
        <v>43832</v>
      </c>
      <c r="B1480">
        <v>7604.3</v>
      </c>
      <c r="C1480" s="1">
        <f t="shared" si="23"/>
        <v>2.2710302131170698E-3</v>
      </c>
      <c r="D1480" s="7">
        <v>1479</v>
      </c>
      <c r="E1480" s="1">
        <v>1.8572737191613531E-3</v>
      </c>
    </row>
    <row r="1481" spans="1:5" x14ac:dyDescent="0.35">
      <c r="A1481" s="15">
        <v>43833</v>
      </c>
      <c r="B1481">
        <v>7622.4</v>
      </c>
      <c r="C1481" s="1">
        <f t="shared" si="23"/>
        <v>2.3774039713362841E-3</v>
      </c>
      <c r="D1481" s="7">
        <v>1480</v>
      </c>
      <c r="E1481" s="1">
        <v>1.8605616061272447E-3</v>
      </c>
    </row>
    <row r="1482" spans="1:5" x14ac:dyDescent="0.35">
      <c r="A1482" s="15">
        <v>43836</v>
      </c>
      <c r="B1482">
        <v>7575.34</v>
      </c>
      <c r="C1482" s="1">
        <f t="shared" si="23"/>
        <v>-6.1930458621860338E-3</v>
      </c>
      <c r="D1482" s="7">
        <v>1481</v>
      </c>
      <c r="E1482" s="1">
        <v>1.8739695719932775E-3</v>
      </c>
    </row>
    <row r="1483" spans="1:5" x14ac:dyDescent="0.35">
      <c r="A1483" s="15">
        <v>43837</v>
      </c>
      <c r="B1483">
        <v>7573.85</v>
      </c>
      <c r="C1483" s="1">
        <f t="shared" si="23"/>
        <v>-1.9671018777956016E-4</v>
      </c>
      <c r="D1483" s="7">
        <v>1482</v>
      </c>
      <c r="E1483" s="1">
        <v>1.8801012301706895E-3</v>
      </c>
    </row>
    <row r="1484" spans="1:5" x14ac:dyDescent="0.35">
      <c r="A1484" s="15">
        <v>43838</v>
      </c>
      <c r="B1484">
        <v>7574.93</v>
      </c>
      <c r="C1484" s="1">
        <f t="shared" si="23"/>
        <v>1.4258573981937276E-4</v>
      </c>
      <c r="D1484" s="7">
        <v>1483</v>
      </c>
      <c r="E1484" s="1">
        <v>1.8818858379641647E-3</v>
      </c>
    </row>
    <row r="1485" spans="1:5" x14ac:dyDescent="0.35">
      <c r="A1485" s="15">
        <v>43839</v>
      </c>
      <c r="B1485">
        <v>7598.12</v>
      </c>
      <c r="C1485" s="1">
        <f t="shared" si="23"/>
        <v>3.0567378419753899E-3</v>
      </c>
      <c r="D1485" s="7">
        <v>1484</v>
      </c>
      <c r="E1485" s="1">
        <v>1.8849848158121834E-3</v>
      </c>
    </row>
    <row r="1486" spans="1:5" x14ac:dyDescent="0.35">
      <c r="A1486" s="15">
        <v>43840</v>
      </c>
      <c r="B1486">
        <v>7587.85</v>
      </c>
      <c r="C1486" s="1">
        <f t="shared" si="23"/>
        <v>-1.3525644480645005E-3</v>
      </c>
      <c r="D1486" s="7">
        <v>1485</v>
      </c>
      <c r="E1486" s="1">
        <v>1.8937886529423061E-3</v>
      </c>
    </row>
    <row r="1487" spans="1:5" x14ac:dyDescent="0.35">
      <c r="A1487" s="15">
        <v>43843</v>
      </c>
      <c r="B1487">
        <v>7617.6</v>
      </c>
      <c r="C1487" s="1">
        <f t="shared" si="23"/>
        <v>3.9130756355635248E-3</v>
      </c>
      <c r="D1487" s="7">
        <v>1486</v>
      </c>
      <c r="E1487" s="1">
        <v>1.8999600760598835E-3</v>
      </c>
    </row>
    <row r="1488" spans="1:5" x14ac:dyDescent="0.35">
      <c r="A1488" s="15">
        <v>43844</v>
      </c>
      <c r="B1488">
        <v>7622.35</v>
      </c>
      <c r="C1488" s="1">
        <f t="shared" si="23"/>
        <v>6.2336164538763462E-4</v>
      </c>
      <c r="D1488" s="7">
        <v>1487</v>
      </c>
      <c r="E1488" s="1">
        <v>1.9026450921762496E-3</v>
      </c>
    </row>
    <row r="1489" spans="1:5" x14ac:dyDescent="0.35">
      <c r="A1489" s="15">
        <v>43845</v>
      </c>
      <c r="B1489">
        <v>7642.8</v>
      </c>
      <c r="C1489" s="1">
        <f t="shared" si="23"/>
        <v>2.6793070796784649E-3</v>
      </c>
      <c r="D1489" s="7">
        <v>1488</v>
      </c>
      <c r="E1489" s="1">
        <v>1.9228850244981054E-3</v>
      </c>
    </row>
    <row r="1490" spans="1:5" x14ac:dyDescent="0.35">
      <c r="A1490" s="15">
        <v>43846</v>
      </c>
      <c r="B1490">
        <v>7609.81</v>
      </c>
      <c r="C1490" s="1">
        <f t="shared" si="23"/>
        <v>-4.3258237697621337E-3</v>
      </c>
      <c r="D1490" s="7">
        <v>1489</v>
      </c>
      <c r="E1490" s="1">
        <v>1.927173513413356E-3</v>
      </c>
    </row>
    <row r="1491" spans="1:5" x14ac:dyDescent="0.35">
      <c r="A1491" s="15">
        <v>43847</v>
      </c>
      <c r="B1491">
        <v>7674.56</v>
      </c>
      <c r="C1491" s="1">
        <f t="shared" si="23"/>
        <v>8.4727584262421947E-3</v>
      </c>
      <c r="D1491" s="7">
        <v>1490</v>
      </c>
      <c r="E1491" s="1">
        <v>1.937126151298238E-3</v>
      </c>
    </row>
    <row r="1492" spans="1:5" x14ac:dyDescent="0.35">
      <c r="A1492" s="15">
        <v>43850</v>
      </c>
      <c r="B1492">
        <v>7651.44</v>
      </c>
      <c r="C1492" s="1">
        <f t="shared" si="23"/>
        <v>-3.0170974211415347E-3</v>
      </c>
      <c r="D1492" s="7">
        <v>1491</v>
      </c>
      <c r="E1492" s="1">
        <v>1.9417942285072521E-3</v>
      </c>
    </row>
    <row r="1493" spans="1:5" x14ac:dyDescent="0.35">
      <c r="A1493" s="15">
        <v>43851</v>
      </c>
      <c r="B1493">
        <v>7610.7</v>
      </c>
      <c r="C1493" s="1">
        <f t="shared" si="23"/>
        <v>-5.3387135439429316E-3</v>
      </c>
      <c r="D1493" s="7">
        <v>1492</v>
      </c>
      <c r="E1493" s="1">
        <v>1.9598331152505515E-3</v>
      </c>
    </row>
    <row r="1494" spans="1:5" x14ac:dyDescent="0.35">
      <c r="A1494" s="15">
        <v>43852</v>
      </c>
      <c r="B1494">
        <v>7571.92</v>
      </c>
      <c r="C1494" s="1">
        <f t="shared" si="23"/>
        <v>-5.1084838236744104E-3</v>
      </c>
      <c r="D1494" s="7">
        <v>1493</v>
      </c>
      <c r="E1494" s="1">
        <v>1.9645465855856435E-3</v>
      </c>
    </row>
    <row r="1495" spans="1:5" x14ac:dyDescent="0.35">
      <c r="A1495" s="15">
        <v>43853</v>
      </c>
      <c r="B1495">
        <v>7507.67</v>
      </c>
      <c r="C1495" s="1">
        <f t="shared" si="23"/>
        <v>-8.521503409284337E-3</v>
      </c>
      <c r="D1495" s="7">
        <v>1494</v>
      </c>
      <c r="E1495" s="1">
        <v>1.9685967082018157E-3</v>
      </c>
    </row>
    <row r="1496" spans="1:5" x14ac:dyDescent="0.35">
      <c r="A1496" s="15">
        <v>43854</v>
      </c>
      <c r="B1496">
        <v>7585.98</v>
      </c>
      <c r="C1496" s="1">
        <f t="shared" si="23"/>
        <v>1.0376642186072366E-2</v>
      </c>
      <c r="D1496" s="7">
        <v>1495</v>
      </c>
      <c r="E1496" s="1">
        <v>1.9695559396170565E-3</v>
      </c>
    </row>
    <row r="1497" spans="1:5" x14ac:dyDescent="0.35">
      <c r="A1497" s="15">
        <v>43857</v>
      </c>
      <c r="B1497">
        <v>7412.05</v>
      </c>
      <c r="C1497" s="1">
        <f t="shared" si="23"/>
        <v>-2.3194752609739088E-2</v>
      </c>
      <c r="D1497" s="7">
        <v>1496</v>
      </c>
      <c r="E1497" s="1">
        <v>1.9715456152880669E-3</v>
      </c>
    </row>
    <row r="1498" spans="1:5" x14ac:dyDescent="0.35">
      <c r="A1498" s="15">
        <v>43858</v>
      </c>
      <c r="B1498">
        <v>7480.69</v>
      </c>
      <c r="C1498" s="1">
        <f t="shared" si="23"/>
        <v>9.2179795033375256E-3</v>
      </c>
      <c r="D1498" s="7">
        <v>1497</v>
      </c>
      <c r="E1498" s="1">
        <v>1.9751403153279285E-3</v>
      </c>
    </row>
    <row r="1499" spans="1:5" x14ac:dyDescent="0.35">
      <c r="A1499" s="15">
        <v>43859</v>
      </c>
      <c r="B1499">
        <v>7483.57</v>
      </c>
      <c r="C1499" s="1">
        <f t="shared" si="23"/>
        <v>3.8491713396576229E-4</v>
      </c>
      <c r="D1499" s="7">
        <v>1498</v>
      </c>
      <c r="E1499" s="1">
        <v>1.9762017216099089E-3</v>
      </c>
    </row>
    <row r="1500" spans="1:5" x14ac:dyDescent="0.35">
      <c r="A1500" s="15">
        <v>43860</v>
      </c>
      <c r="B1500">
        <v>7381.96</v>
      </c>
      <c r="C1500" s="1">
        <f t="shared" si="23"/>
        <v>-1.3670764847879604E-2</v>
      </c>
      <c r="D1500" s="7">
        <v>1499</v>
      </c>
      <c r="E1500" s="1">
        <v>1.9794589635114619E-3</v>
      </c>
    </row>
    <row r="1501" spans="1:5" x14ac:dyDescent="0.35">
      <c r="A1501" s="15">
        <v>43861</v>
      </c>
      <c r="B1501">
        <v>7286.01</v>
      </c>
      <c r="C1501" s="1">
        <f t="shared" si="23"/>
        <v>-1.3083114926750647E-2</v>
      </c>
      <c r="D1501" s="7">
        <v>1500</v>
      </c>
      <c r="E1501" s="1">
        <v>1.979875393614871E-3</v>
      </c>
    </row>
    <row r="1502" spans="1:5" x14ac:dyDescent="0.35">
      <c r="A1502" s="15">
        <v>43864</v>
      </c>
      <c r="B1502">
        <v>7326.31</v>
      </c>
      <c r="C1502" s="1">
        <f t="shared" si="23"/>
        <v>5.5159074230550159E-3</v>
      </c>
      <c r="D1502" s="7">
        <v>1501</v>
      </c>
      <c r="E1502" s="1">
        <v>1.9799272777390742E-3</v>
      </c>
    </row>
    <row r="1503" spans="1:5" x14ac:dyDescent="0.35">
      <c r="A1503" s="15">
        <v>43865</v>
      </c>
      <c r="B1503">
        <v>7439.82</v>
      </c>
      <c r="C1503" s="1">
        <f t="shared" si="23"/>
        <v>1.5374676500263194E-2</v>
      </c>
      <c r="D1503" s="7">
        <v>1502</v>
      </c>
      <c r="E1503" s="1">
        <v>1.9880736838493946E-3</v>
      </c>
    </row>
    <row r="1504" spans="1:5" x14ac:dyDescent="0.35">
      <c r="A1504" s="15">
        <v>43866</v>
      </c>
      <c r="B1504">
        <v>7482.48</v>
      </c>
      <c r="C1504" s="1">
        <f t="shared" si="23"/>
        <v>5.7176328337584618E-3</v>
      </c>
      <c r="D1504" s="7">
        <v>1503</v>
      </c>
      <c r="E1504" s="1">
        <v>1.9934859838759739E-3</v>
      </c>
    </row>
    <row r="1505" spans="1:5" x14ac:dyDescent="0.35">
      <c r="A1505" s="15">
        <v>43867</v>
      </c>
      <c r="B1505">
        <v>7504.79</v>
      </c>
      <c r="C1505" s="1">
        <f t="shared" si="23"/>
        <v>2.9771955104674059E-3</v>
      </c>
      <c r="D1505" s="7">
        <v>1504</v>
      </c>
      <c r="E1505" s="1">
        <v>2.0027504434666824E-3</v>
      </c>
    </row>
    <row r="1506" spans="1:5" x14ac:dyDescent="0.35">
      <c r="A1506" s="15">
        <v>43868</v>
      </c>
      <c r="B1506">
        <v>7466.7</v>
      </c>
      <c r="C1506" s="1">
        <f t="shared" si="23"/>
        <v>-5.0883488795368066E-3</v>
      </c>
      <c r="D1506" s="7">
        <v>1505</v>
      </c>
      <c r="E1506" s="1">
        <v>2.0068173623773236E-3</v>
      </c>
    </row>
    <row r="1507" spans="1:5" x14ac:dyDescent="0.35">
      <c r="A1507" s="15">
        <v>43871</v>
      </c>
      <c r="B1507">
        <v>7446.88</v>
      </c>
      <c r="C1507" s="1">
        <f t="shared" si="23"/>
        <v>-2.6579817413127237E-3</v>
      </c>
      <c r="D1507" s="7">
        <v>1506</v>
      </c>
      <c r="E1507" s="1">
        <v>2.0142876241557562E-3</v>
      </c>
    </row>
    <row r="1508" spans="1:5" x14ac:dyDescent="0.35">
      <c r="A1508" s="15">
        <v>43872</v>
      </c>
      <c r="B1508">
        <v>7499.44</v>
      </c>
      <c r="C1508" s="1">
        <f t="shared" si="23"/>
        <v>7.0331983605825309E-3</v>
      </c>
      <c r="D1508" s="7">
        <v>1507</v>
      </c>
      <c r="E1508" s="1">
        <v>2.0203872888818501E-3</v>
      </c>
    </row>
    <row r="1509" spans="1:5" x14ac:dyDescent="0.35">
      <c r="A1509" s="15">
        <v>43873</v>
      </c>
      <c r="B1509">
        <v>7534.37</v>
      </c>
      <c r="C1509" s="1">
        <f t="shared" si="23"/>
        <v>4.6468676742229646E-3</v>
      </c>
      <c r="D1509" s="7">
        <v>1508</v>
      </c>
      <c r="E1509" s="1">
        <v>2.0376799412366916E-3</v>
      </c>
    </row>
    <row r="1510" spans="1:5" x14ac:dyDescent="0.35">
      <c r="A1510" s="15">
        <v>43874</v>
      </c>
      <c r="B1510">
        <v>7452.03</v>
      </c>
      <c r="C1510" s="1">
        <f t="shared" si="23"/>
        <v>-1.0988740265992817E-2</v>
      </c>
      <c r="D1510" s="7">
        <v>1509</v>
      </c>
      <c r="E1510" s="1">
        <v>2.0429351397908127E-3</v>
      </c>
    </row>
    <row r="1511" spans="1:5" x14ac:dyDescent="0.35">
      <c r="A1511" s="15">
        <v>43875</v>
      </c>
      <c r="B1511">
        <v>7409.13</v>
      </c>
      <c r="C1511" s="1">
        <f t="shared" si="23"/>
        <v>-5.7734549879862249E-3</v>
      </c>
      <c r="D1511" s="7">
        <v>1510</v>
      </c>
      <c r="E1511" s="1">
        <v>2.0464611983683346E-3</v>
      </c>
    </row>
    <row r="1512" spans="1:5" x14ac:dyDescent="0.35">
      <c r="A1512" s="15">
        <v>43878</v>
      </c>
      <c r="B1512">
        <v>7433.25</v>
      </c>
      <c r="C1512" s="1">
        <f t="shared" si="23"/>
        <v>3.2501554646426852E-3</v>
      </c>
      <c r="D1512" s="7">
        <v>1511</v>
      </c>
      <c r="E1512" s="1">
        <v>2.047624481080086E-3</v>
      </c>
    </row>
    <row r="1513" spans="1:5" x14ac:dyDescent="0.35">
      <c r="A1513" s="15">
        <v>43879</v>
      </c>
      <c r="B1513">
        <v>7382.01</v>
      </c>
      <c r="C1513" s="1">
        <f t="shared" si="23"/>
        <v>-6.9172197194638336E-3</v>
      </c>
      <c r="D1513" s="7">
        <v>1512</v>
      </c>
      <c r="E1513" s="1">
        <v>2.0536273241076562E-3</v>
      </c>
    </row>
    <row r="1514" spans="1:5" x14ac:dyDescent="0.35">
      <c r="A1514" s="15">
        <v>43880</v>
      </c>
      <c r="B1514">
        <v>7457.02</v>
      </c>
      <c r="C1514" s="1">
        <f t="shared" si="23"/>
        <v>1.0109911348451888E-2</v>
      </c>
      <c r="D1514" s="7">
        <v>1513</v>
      </c>
      <c r="E1514" s="1">
        <v>2.0592471395407988E-3</v>
      </c>
    </row>
    <row r="1515" spans="1:5" x14ac:dyDescent="0.35">
      <c r="A1515" s="15">
        <v>43881</v>
      </c>
      <c r="B1515">
        <v>7436.64</v>
      </c>
      <c r="C1515" s="1">
        <f t="shared" si="23"/>
        <v>-2.7367366678241207E-3</v>
      </c>
      <c r="D1515" s="7">
        <v>1514</v>
      </c>
      <c r="E1515" s="1">
        <v>2.0623433434751137E-3</v>
      </c>
    </row>
    <row r="1516" spans="1:5" x14ac:dyDescent="0.35">
      <c r="A1516" s="15">
        <v>43882</v>
      </c>
      <c r="B1516">
        <v>7403.92</v>
      </c>
      <c r="C1516" s="1">
        <f t="shared" si="23"/>
        <v>-4.4095442513637775E-3</v>
      </c>
      <c r="D1516" s="7">
        <v>1515</v>
      </c>
      <c r="E1516" s="1">
        <v>2.0637230115097089E-3</v>
      </c>
    </row>
    <row r="1517" spans="1:5" x14ac:dyDescent="0.35">
      <c r="A1517" s="15">
        <v>43885</v>
      </c>
      <c r="B1517">
        <v>7156.83</v>
      </c>
      <c r="C1517" s="1">
        <f t="shared" si="23"/>
        <v>-3.3942444177357547E-2</v>
      </c>
      <c r="D1517" s="7">
        <v>1516</v>
      </c>
      <c r="E1517" s="1">
        <v>2.0651095685374782E-3</v>
      </c>
    </row>
    <row r="1518" spans="1:5" x14ac:dyDescent="0.35">
      <c r="A1518" s="15">
        <v>43886</v>
      </c>
      <c r="B1518">
        <v>7017.88</v>
      </c>
      <c r="C1518" s="1">
        <f t="shared" si="23"/>
        <v>-1.9605967378969576E-2</v>
      </c>
      <c r="D1518" s="7">
        <v>1517</v>
      </c>
      <c r="E1518" s="1">
        <v>2.0669631150204964E-3</v>
      </c>
    </row>
    <row r="1519" spans="1:5" x14ac:dyDescent="0.35">
      <c r="A1519" s="15">
        <v>43887</v>
      </c>
      <c r="B1519">
        <v>7042.47</v>
      </c>
      <c r="C1519" s="1">
        <f t="shared" si="23"/>
        <v>3.4977827821487113E-3</v>
      </c>
      <c r="D1519" s="7">
        <v>1518</v>
      </c>
      <c r="E1519" s="1">
        <v>2.0693002878266801E-3</v>
      </c>
    </row>
    <row r="1520" spans="1:5" x14ac:dyDescent="0.35">
      <c r="A1520" s="15">
        <v>43888</v>
      </c>
      <c r="B1520">
        <v>6796.4</v>
      </c>
      <c r="C1520" s="1">
        <f t="shared" si="23"/>
        <v>-3.5565900678945737E-2</v>
      </c>
      <c r="D1520" s="7">
        <v>1519</v>
      </c>
      <c r="E1520" s="1">
        <v>2.0693523019281509E-3</v>
      </c>
    </row>
    <row r="1521" spans="1:5" x14ac:dyDescent="0.35">
      <c r="A1521" s="15">
        <v>43889</v>
      </c>
      <c r="B1521">
        <v>6580.61</v>
      </c>
      <c r="C1521" s="1">
        <f t="shared" si="23"/>
        <v>-3.2265614021925917E-2</v>
      </c>
      <c r="D1521" s="7">
        <v>1520</v>
      </c>
      <c r="E1521" s="1">
        <v>2.0697716590721352E-3</v>
      </c>
    </row>
    <row r="1522" spans="1:5" x14ac:dyDescent="0.35">
      <c r="A1522" s="15">
        <v>43892</v>
      </c>
      <c r="B1522">
        <v>6654.89</v>
      </c>
      <c r="C1522" s="1">
        <f t="shared" si="23"/>
        <v>1.1224476577310464E-2</v>
      </c>
      <c r="D1522" s="7">
        <v>1521</v>
      </c>
      <c r="E1522" s="1">
        <v>2.0810857416084638E-3</v>
      </c>
    </row>
    <row r="1523" spans="1:5" x14ac:dyDescent="0.35">
      <c r="A1523" s="15">
        <v>43893</v>
      </c>
      <c r="B1523">
        <v>6718.2</v>
      </c>
      <c r="C1523" s="1">
        <f t="shared" si="23"/>
        <v>9.4683387272182142E-3</v>
      </c>
      <c r="D1523" s="7">
        <v>1522</v>
      </c>
      <c r="E1523" s="1">
        <v>2.0946764974517987E-3</v>
      </c>
    </row>
    <row r="1524" spans="1:5" x14ac:dyDescent="0.35">
      <c r="A1524" s="15">
        <v>43894</v>
      </c>
      <c r="B1524">
        <v>6815.59</v>
      </c>
      <c r="C1524" s="1">
        <f t="shared" si="23"/>
        <v>1.4392373623546719E-2</v>
      </c>
      <c r="D1524" s="7">
        <v>1523</v>
      </c>
      <c r="E1524" s="1">
        <v>2.0957966651222572E-3</v>
      </c>
    </row>
    <row r="1525" spans="1:5" x14ac:dyDescent="0.35">
      <c r="A1525" s="15">
        <v>43895</v>
      </c>
      <c r="B1525">
        <v>6705.43</v>
      </c>
      <c r="C1525" s="1">
        <f t="shared" si="23"/>
        <v>-1.6294989212955108E-2</v>
      </c>
      <c r="D1525" s="7">
        <v>1524</v>
      </c>
      <c r="E1525" s="1">
        <v>2.0992855495201748E-3</v>
      </c>
    </row>
    <row r="1526" spans="1:5" x14ac:dyDescent="0.35">
      <c r="A1526" s="15">
        <v>43896</v>
      </c>
      <c r="B1526">
        <v>6462.55</v>
      </c>
      <c r="C1526" s="1">
        <f t="shared" si="23"/>
        <v>-3.689366917413605E-2</v>
      </c>
      <c r="D1526" s="7">
        <v>1525</v>
      </c>
      <c r="E1526" s="1">
        <v>2.1015512719011397E-3</v>
      </c>
    </row>
    <row r="1527" spans="1:5" x14ac:dyDescent="0.35">
      <c r="A1527" s="15">
        <v>43899</v>
      </c>
      <c r="B1527">
        <v>5965.77</v>
      </c>
      <c r="C1527" s="1">
        <f t="shared" si="23"/>
        <v>-7.9985843192603837E-2</v>
      </c>
      <c r="D1527" s="7">
        <v>1526</v>
      </c>
      <c r="E1527" s="1">
        <v>2.1220586097774525E-3</v>
      </c>
    </row>
    <row r="1528" spans="1:5" x14ac:dyDescent="0.35">
      <c r="A1528" s="15">
        <v>43900</v>
      </c>
      <c r="B1528">
        <v>5960.23</v>
      </c>
      <c r="C1528" s="1">
        <f t="shared" si="23"/>
        <v>-9.2906261923391016E-4</v>
      </c>
      <c r="D1528" s="7">
        <v>1527</v>
      </c>
      <c r="E1528" s="1">
        <v>2.1363513452411363E-3</v>
      </c>
    </row>
    <row r="1529" spans="1:5" x14ac:dyDescent="0.35">
      <c r="A1529" s="15">
        <v>43901</v>
      </c>
      <c r="B1529">
        <v>5876.52</v>
      </c>
      <c r="C1529" s="1">
        <f t="shared" si="23"/>
        <v>-1.4144320965337217E-2</v>
      </c>
      <c r="D1529" s="7">
        <v>1528</v>
      </c>
      <c r="E1529" s="1">
        <v>2.1564454900043946E-3</v>
      </c>
    </row>
    <row r="1530" spans="1:5" x14ac:dyDescent="0.35">
      <c r="A1530" s="15">
        <v>43902</v>
      </c>
      <c r="B1530">
        <v>5237.4799999999996</v>
      </c>
      <c r="C1530" s="1">
        <f t="shared" si="23"/>
        <v>-0.11512428334613645</v>
      </c>
      <c r="D1530" s="7">
        <v>1529</v>
      </c>
      <c r="E1530" s="1">
        <v>2.1619853257405738E-3</v>
      </c>
    </row>
    <row r="1531" spans="1:5" x14ac:dyDescent="0.35">
      <c r="A1531" s="15">
        <v>43903</v>
      </c>
      <c r="B1531">
        <v>5366.11</v>
      </c>
      <c r="C1531" s="1">
        <f t="shared" si="23"/>
        <v>2.4262784609032723E-2</v>
      </c>
      <c r="D1531" s="7">
        <v>1530</v>
      </c>
      <c r="E1531" s="1">
        <v>2.1662640865175065E-3</v>
      </c>
    </row>
    <row r="1532" spans="1:5" x14ac:dyDescent="0.35">
      <c r="A1532" s="15">
        <v>43906</v>
      </c>
      <c r="B1532">
        <v>5151.08</v>
      </c>
      <c r="C1532" s="1">
        <f t="shared" si="23"/>
        <v>-4.0896849806540798E-2</v>
      </c>
      <c r="D1532" s="7">
        <v>1531</v>
      </c>
      <c r="E1532" s="1">
        <v>2.1748417434696347E-3</v>
      </c>
    </row>
    <row r="1533" spans="1:5" x14ac:dyDescent="0.35">
      <c r="A1533" s="15">
        <v>43907</v>
      </c>
      <c r="B1533">
        <v>5294.9</v>
      </c>
      <c r="C1533" s="1">
        <f t="shared" si="23"/>
        <v>2.7537691706061369E-2</v>
      </c>
      <c r="D1533" s="7">
        <v>1532</v>
      </c>
      <c r="E1533" s="1">
        <v>2.1786278302628127E-3</v>
      </c>
    </row>
    <row r="1534" spans="1:5" x14ac:dyDescent="0.35">
      <c r="A1534" s="15">
        <v>43908</v>
      </c>
      <c r="B1534">
        <v>5080.58</v>
      </c>
      <c r="C1534" s="1">
        <f t="shared" si="23"/>
        <v>-4.1318664832296487E-2</v>
      </c>
      <c r="D1534" s="7">
        <v>1533</v>
      </c>
      <c r="E1534" s="1">
        <v>2.1806392770327846E-3</v>
      </c>
    </row>
    <row r="1535" spans="1:5" x14ac:dyDescent="0.35">
      <c r="A1535" s="15">
        <v>43909</v>
      </c>
      <c r="B1535">
        <v>5151.6099999999997</v>
      </c>
      <c r="C1535" s="1">
        <f t="shared" si="23"/>
        <v>1.3883858877522947E-2</v>
      </c>
      <c r="D1535" s="7">
        <v>1534</v>
      </c>
      <c r="E1535" s="1">
        <v>2.1863669736214729E-3</v>
      </c>
    </row>
    <row r="1536" spans="1:5" x14ac:dyDescent="0.35">
      <c r="A1536" s="15">
        <v>43910</v>
      </c>
      <c r="B1536">
        <v>5190.78</v>
      </c>
      <c r="C1536" s="1">
        <f t="shared" si="23"/>
        <v>7.5746877238823725E-3</v>
      </c>
      <c r="D1536" s="7">
        <v>1535</v>
      </c>
      <c r="E1536" s="1">
        <v>2.2007321871289915E-3</v>
      </c>
    </row>
    <row r="1537" spans="1:5" x14ac:dyDescent="0.35">
      <c r="A1537" s="15">
        <v>43913</v>
      </c>
      <c r="B1537">
        <v>4993.8900000000003</v>
      </c>
      <c r="C1537" s="1">
        <f t="shared" si="23"/>
        <v>-3.8668809719597214E-2</v>
      </c>
      <c r="D1537" s="7">
        <v>1536</v>
      </c>
      <c r="E1537" s="1">
        <v>2.2044488622144877E-3</v>
      </c>
    </row>
    <row r="1538" spans="1:5" x14ac:dyDescent="0.35">
      <c r="A1538" s="15">
        <v>43914</v>
      </c>
      <c r="B1538">
        <v>5446.01</v>
      </c>
      <c r="C1538" s="1">
        <f t="shared" si="23"/>
        <v>8.6668065276666525E-2</v>
      </c>
      <c r="D1538" s="7">
        <v>1537</v>
      </c>
      <c r="E1538" s="1">
        <v>2.2045703375420272E-3</v>
      </c>
    </row>
    <row r="1539" spans="1:5" x14ac:dyDescent="0.35">
      <c r="A1539" s="15">
        <v>43915</v>
      </c>
      <c r="B1539">
        <v>5688.2</v>
      </c>
      <c r="C1539" s="1">
        <f t="shared" ref="C1539:C1602" si="24">LN(B1539/B1538)</f>
        <v>4.3510623166858033E-2</v>
      </c>
      <c r="D1539" s="7">
        <v>1538</v>
      </c>
      <c r="E1539" s="1">
        <v>2.2083619572101755E-3</v>
      </c>
    </row>
    <row r="1540" spans="1:5" x14ac:dyDescent="0.35">
      <c r="A1540" s="15">
        <v>43916</v>
      </c>
      <c r="B1540">
        <v>5815.73</v>
      </c>
      <c r="C1540" s="1">
        <f t="shared" si="24"/>
        <v>2.2172461867932133E-2</v>
      </c>
      <c r="D1540" s="7">
        <v>1539</v>
      </c>
      <c r="E1540" s="1">
        <v>2.2171011002499416E-3</v>
      </c>
    </row>
    <row r="1541" spans="1:5" x14ac:dyDescent="0.35">
      <c r="A1541" s="15">
        <v>43917</v>
      </c>
      <c r="B1541">
        <v>5510.33</v>
      </c>
      <c r="C1541" s="1">
        <f t="shared" si="24"/>
        <v>-5.3941803016234316E-2</v>
      </c>
      <c r="D1541" s="7">
        <v>1540</v>
      </c>
      <c r="E1541" s="1">
        <v>2.2216523501852751E-3</v>
      </c>
    </row>
    <row r="1542" spans="1:5" x14ac:dyDescent="0.35">
      <c r="A1542" s="15">
        <v>43920</v>
      </c>
      <c r="B1542">
        <v>5563.74</v>
      </c>
      <c r="C1542" s="1">
        <f t="shared" si="24"/>
        <v>9.6460315189009476E-3</v>
      </c>
      <c r="D1542" s="7">
        <v>1541</v>
      </c>
      <c r="E1542" s="1">
        <v>2.2489228623250456E-3</v>
      </c>
    </row>
    <row r="1543" spans="1:5" x14ac:dyDescent="0.35">
      <c r="A1543" s="15">
        <v>43921</v>
      </c>
      <c r="B1543">
        <v>5671.96</v>
      </c>
      <c r="C1543" s="1">
        <f t="shared" si="24"/>
        <v>1.9264193021380469E-2</v>
      </c>
      <c r="D1543" s="7">
        <v>1542</v>
      </c>
      <c r="E1543" s="1">
        <v>2.250851135556215E-3</v>
      </c>
    </row>
    <row r="1544" spans="1:5" x14ac:dyDescent="0.35">
      <c r="A1544" s="15">
        <v>43922</v>
      </c>
      <c r="B1544">
        <v>5454.57</v>
      </c>
      <c r="C1544" s="1">
        <f t="shared" si="24"/>
        <v>-3.9080947605176726E-2</v>
      </c>
      <c r="D1544" s="7">
        <v>1543</v>
      </c>
      <c r="E1544" s="1">
        <v>2.2597594943440098E-3</v>
      </c>
    </row>
    <row r="1545" spans="1:5" x14ac:dyDescent="0.35">
      <c r="A1545" s="15">
        <v>43923</v>
      </c>
      <c r="B1545">
        <v>5480.22</v>
      </c>
      <c r="C1545" s="1">
        <f t="shared" si="24"/>
        <v>4.6914567258919499E-3</v>
      </c>
      <c r="D1545" s="7">
        <v>1544</v>
      </c>
      <c r="E1545" s="1">
        <v>2.2710302131170698E-3</v>
      </c>
    </row>
    <row r="1546" spans="1:5" x14ac:dyDescent="0.35">
      <c r="A1546" s="15">
        <v>43924</v>
      </c>
      <c r="B1546">
        <v>5415.5</v>
      </c>
      <c r="C1546" s="1">
        <f t="shared" si="24"/>
        <v>-1.1880033845842419E-2</v>
      </c>
      <c r="D1546" s="7">
        <v>1545</v>
      </c>
      <c r="E1546" s="1">
        <v>2.2732023189694574E-3</v>
      </c>
    </row>
    <row r="1547" spans="1:5" x14ac:dyDescent="0.35">
      <c r="A1547" s="15">
        <v>43927</v>
      </c>
      <c r="B1547">
        <v>5582.39</v>
      </c>
      <c r="C1547" s="1">
        <f t="shared" si="24"/>
        <v>3.0351787810888639E-2</v>
      </c>
      <c r="D1547" s="7">
        <v>1546</v>
      </c>
      <c r="E1547" s="1">
        <v>2.280417283058481E-3</v>
      </c>
    </row>
    <row r="1548" spans="1:5" x14ac:dyDescent="0.35">
      <c r="A1548" s="15">
        <v>43928</v>
      </c>
      <c r="B1548">
        <v>5704.45</v>
      </c>
      <c r="C1548" s="1">
        <f t="shared" si="24"/>
        <v>2.1629571901250744E-2</v>
      </c>
      <c r="D1548" s="7">
        <v>1547</v>
      </c>
      <c r="E1548" s="1">
        <v>2.280924732922629E-3</v>
      </c>
    </row>
    <row r="1549" spans="1:5" x14ac:dyDescent="0.35">
      <c r="A1549" s="15">
        <v>43929</v>
      </c>
      <c r="B1549">
        <v>5677.73</v>
      </c>
      <c r="C1549" s="1">
        <f t="shared" si="24"/>
        <v>-4.6950670405587003E-3</v>
      </c>
      <c r="D1549" s="7">
        <v>1548</v>
      </c>
      <c r="E1549" s="1">
        <v>2.3025020096858633E-3</v>
      </c>
    </row>
    <row r="1550" spans="1:5" x14ac:dyDescent="0.35">
      <c r="A1550" s="15">
        <v>43930</v>
      </c>
      <c r="B1550">
        <v>5842.66</v>
      </c>
      <c r="C1550" s="1">
        <f t="shared" si="24"/>
        <v>2.8634667627676524E-2</v>
      </c>
      <c r="D1550" s="7">
        <v>1549</v>
      </c>
      <c r="E1550" s="1">
        <v>2.3096357830581461E-3</v>
      </c>
    </row>
    <row r="1551" spans="1:5" x14ac:dyDescent="0.35">
      <c r="A1551" s="15">
        <v>43935</v>
      </c>
      <c r="B1551">
        <v>5791.31</v>
      </c>
      <c r="C1551" s="1">
        <f t="shared" si="24"/>
        <v>-8.8276544402733498E-3</v>
      </c>
      <c r="D1551" s="7">
        <v>1550</v>
      </c>
      <c r="E1551" s="1">
        <v>2.3192238177613934E-3</v>
      </c>
    </row>
    <row r="1552" spans="1:5" x14ac:dyDescent="0.35">
      <c r="A1552" s="15">
        <v>43936</v>
      </c>
      <c r="B1552">
        <v>5597.65</v>
      </c>
      <c r="C1552" s="1">
        <f t="shared" si="24"/>
        <v>-3.4011651343382833E-2</v>
      </c>
      <c r="D1552" s="7">
        <v>1551</v>
      </c>
      <c r="E1552" s="1">
        <v>2.3232445369002217E-3</v>
      </c>
    </row>
    <row r="1553" spans="1:5" x14ac:dyDescent="0.35">
      <c r="A1553" s="15">
        <v>43937</v>
      </c>
      <c r="B1553">
        <v>5628.43</v>
      </c>
      <c r="C1553" s="1">
        <f t="shared" si="24"/>
        <v>5.4836732200796668E-3</v>
      </c>
      <c r="D1553" s="7">
        <v>1552</v>
      </c>
      <c r="E1553" s="1">
        <v>2.3421818188945802E-3</v>
      </c>
    </row>
    <row r="1554" spans="1:5" x14ac:dyDescent="0.35">
      <c r="A1554" s="15">
        <v>43938</v>
      </c>
      <c r="B1554">
        <v>5786.96</v>
      </c>
      <c r="C1554" s="1">
        <f t="shared" si="24"/>
        <v>2.7776570494240777E-2</v>
      </c>
      <c r="D1554" s="7">
        <v>1553</v>
      </c>
      <c r="E1554" s="1">
        <v>2.3510235089697429E-3</v>
      </c>
    </row>
    <row r="1555" spans="1:5" x14ac:dyDescent="0.35">
      <c r="A1555" s="15">
        <v>43941</v>
      </c>
      <c r="B1555">
        <v>5812.83</v>
      </c>
      <c r="C1555" s="1">
        <f t="shared" si="24"/>
        <v>4.4604329718532058E-3</v>
      </c>
      <c r="D1555" s="7">
        <v>1554</v>
      </c>
      <c r="E1555" s="1">
        <v>2.3547935685205995E-3</v>
      </c>
    </row>
    <row r="1556" spans="1:5" x14ac:dyDescent="0.35">
      <c r="A1556" s="15">
        <v>43942</v>
      </c>
      <c r="B1556">
        <v>5641.03</v>
      </c>
      <c r="C1556" s="1">
        <f t="shared" si="24"/>
        <v>-3.0000870545740316E-2</v>
      </c>
      <c r="D1556" s="7">
        <v>1555</v>
      </c>
      <c r="E1556" s="1">
        <v>2.3665749718914607E-3</v>
      </c>
    </row>
    <row r="1557" spans="1:5" x14ac:dyDescent="0.35">
      <c r="A1557" s="15">
        <v>43943</v>
      </c>
      <c r="B1557">
        <v>5770.63</v>
      </c>
      <c r="C1557" s="1">
        <f t="shared" si="24"/>
        <v>2.2714587051963577E-2</v>
      </c>
      <c r="D1557" s="7">
        <v>1556</v>
      </c>
      <c r="E1557" s="1">
        <v>2.3743257802859401E-3</v>
      </c>
    </row>
    <row r="1558" spans="1:5" x14ac:dyDescent="0.35">
      <c r="A1558" s="15">
        <v>43944</v>
      </c>
      <c r="B1558">
        <v>5826.61</v>
      </c>
      <c r="C1558" s="1">
        <f t="shared" si="24"/>
        <v>9.6540961098772402E-3</v>
      </c>
      <c r="D1558" s="7">
        <v>1557</v>
      </c>
      <c r="E1558" s="1">
        <v>2.3774039713362841E-3</v>
      </c>
    </row>
    <row r="1559" spans="1:5" x14ac:dyDescent="0.35">
      <c r="A1559" s="15">
        <v>43945</v>
      </c>
      <c r="B1559">
        <v>5752.23</v>
      </c>
      <c r="C1559" s="1">
        <f t="shared" si="24"/>
        <v>-1.2847750400412802E-2</v>
      </c>
      <c r="D1559" s="7">
        <v>1558</v>
      </c>
      <c r="E1559" s="1">
        <v>2.3814724129196008E-3</v>
      </c>
    </row>
    <row r="1560" spans="1:5" x14ac:dyDescent="0.35">
      <c r="A1560" s="15">
        <v>43948</v>
      </c>
      <c r="B1560">
        <v>5846.79</v>
      </c>
      <c r="C1560" s="1">
        <f t="shared" si="24"/>
        <v>1.6305186983142244E-2</v>
      </c>
      <c r="D1560" s="7">
        <v>1559</v>
      </c>
      <c r="E1560" s="1">
        <v>2.3906433547079241E-3</v>
      </c>
    </row>
    <row r="1561" spans="1:5" x14ac:dyDescent="0.35">
      <c r="A1561" s="15">
        <v>43949</v>
      </c>
      <c r="B1561">
        <v>5958.5</v>
      </c>
      <c r="C1561" s="1">
        <f t="shared" si="24"/>
        <v>1.8925978854464429E-2</v>
      </c>
      <c r="D1561" s="7">
        <v>1560</v>
      </c>
      <c r="E1561" s="1">
        <v>2.4084223030008405E-3</v>
      </c>
    </row>
    <row r="1562" spans="1:5" x14ac:dyDescent="0.35">
      <c r="A1562" s="15">
        <v>43950</v>
      </c>
      <c r="B1562">
        <v>6115.25</v>
      </c>
      <c r="C1562" s="1">
        <f t="shared" si="24"/>
        <v>2.5966879829128861E-2</v>
      </c>
      <c r="D1562" s="7">
        <v>1561</v>
      </c>
      <c r="E1562" s="1">
        <v>2.411436156442748E-3</v>
      </c>
    </row>
    <row r="1563" spans="1:5" x14ac:dyDescent="0.35">
      <c r="A1563" s="15">
        <v>43951</v>
      </c>
      <c r="B1563">
        <v>5901.21</v>
      </c>
      <c r="C1563" s="1">
        <f t="shared" si="24"/>
        <v>-3.5628236747417955E-2</v>
      </c>
      <c r="D1563" s="7">
        <v>1562</v>
      </c>
      <c r="E1563" s="1">
        <v>2.4398270233620045E-3</v>
      </c>
    </row>
    <row r="1564" spans="1:5" x14ac:dyDescent="0.35">
      <c r="A1564" s="15">
        <v>43952</v>
      </c>
      <c r="B1564">
        <v>5763.06</v>
      </c>
      <c r="C1564" s="1">
        <f t="shared" si="24"/>
        <v>-2.3688830985958458E-2</v>
      </c>
      <c r="D1564" s="7">
        <v>1563</v>
      </c>
      <c r="E1564" s="1">
        <v>2.4451688083715209E-3</v>
      </c>
    </row>
    <row r="1565" spans="1:5" x14ac:dyDescent="0.35">
      <c r="A1565" s="15">
        <v>43955</v>
      </c>
      <c r="B1565">
        <v>5753.78</v>
      </c>
      <c r="C1565" s="1">
        <f t="shared" si="24"/>
        <v>-1.6115535178796137E-3</v>
      </c>
      <c r="D1565" s="7">
        <v>1564</v>
      </c>
      <c r="E1565" s="1">
        <v>2.4530461540444568E-3</v>
      </c>
    </row>
    <row r="1566" spans="1:5" x14ac:dyDescent="0.35">
      <c r="A1566" s="15">
        <v>43956</v>
      </c>
      <c r="B1566">
        <v>5849.42</v>
      </c>
      <c r="C1566" s="1">
        <f t="shared" si="24"/>
        <v>1.6485480902802892E-2</v>
      </c>
      <c r="D1566" s="7">
        <v>1565</v>
      </c>
      <c r="E1566" s="1">
        <v>2.4619786486028425E-3</v>
      </c>
    </row>
    <row r="1567" spans="1:5" x14ac:dyDescent="0.35">
      <c r="A1567" s="15">
        <v>43957</v>
      </c>
      <c r="B1567">
        <v>5853.76</v>
      </c>
      <c r="C1567" s="1">
        <f t="shared" si="24"/>
        <v>7.4167879139670615E-4</v>
      </c>
      <c r="D1567" s="7">
        <v>1566</v>
      </c>
      <c r="E1567" s="1">
        <v>2.4645157899701609E-3</v>
      </c>
    </row>
    <row r="1568" spans="1:5" x14ac:dyDescent="0.35">
      <c r="A1568" s="15">
        <v>43958</v>
      </c>
      <c r="B1568">
        <v>5935.98</v>
      </c>
      <c r="C1568" s="1">
        <f t="shared" si="24"/>
        <v>1.3947946766369661E-2</v>
      </c>
      <c r="D1568" s="7">
        <v>1567</v>
      </c>
      <c r="E1568" s="1">
        <v>2.4661307649973519E-3</v>
      </c>
    </row>
    <row r="1569" spans="1:5" x14ac:dyDescent="0.35">
      <c r="A1569" s="15">
        <v>43962</v>
      </c>
      <c r="B1569">
        <v>5939.73</v>
      </c>
      <c r="C1569" s="1">
        <f t="shared" si="24"/>
        <v>6.3154120884380922E-4</v>
      </c>
      <c r="D1569" s="7">
        <v>1568</v>
      </c>
      <c r="E1569" s="1">
        <v>2.4707937661456046E-3</v>
      </c>
    </row>
    <row r="1570" spans="1:5" x14ac:dyDescent="0.35">
      <c r="A1570" s="15">
        <v>43963</v>
      </c>
      <c r="B1570">
        <v>5994.77</v>
      </c>
      <c r="C1570" s="1">
        <f t="shared" si="24"/>
        <v>9.2237446430803987E-3</v>
      </c>
      <c r="D1570" s="7">
        <v>1569</v>
      </c>
      <c r="E1570" s="1">
        <v>2.4720638169092026E-3</v>
      </c>
    </row>
    <row r="1571" spans="1:5" x14ac:dyDescent="0.35">
      <c r="A1571" s="15">
        <v>43964</v>
      </c>
      <c r="B1571">
        <v>5904.05</v>
      </c>
      <c r="C1571" s="1">
        <f t="shared" si="24"/>
        <v>-1.5248866342090755E-2</v>
      </c>
      <c r="D1571" s="7">
        <v>1570</v>
      </c>
      <c r="E1571" s="1">
        <v>2.49224774729709E-3</v>
      </c>
    </row>
    <row r="1572" spans="1:5" x14ac:dyDescent="0.35">
      <c r="A1572" s="15">
        <v>43965</v>
      </c>
      <c r="B1572">
        <v>5741.54</v>
      </c>
      <c r="C1572" s="1">
        <f t="shared" si="24"/>
        <v>-2.7911089066643347E-2</v>
      </c>
      <c r="D1572" s="7">
        <v>1571</v>
      </c>
      <c r="E1572" s="1">
        <v>2.4940280844529938E-3</v>
      </c>
    </row>
    <row r="1573" spans="1:5" x14ac:dyDescent="0.35">
      <c r="A1573" s="15">
        <v>43966</v>
      </c>
      <c r="B1573">
        <v>5799.77</v>
      </c>
      <c r="C1573" s="1">
        <f t="shared" si="24"/>
        <v>1.0090794563316657E-2</v>
      </c>
      <c r="D1573" s="7">
        <v>1572</v>
      </c>
      <c r="E1573" s="1">
        <v>2.4948160059271411E-3</v>
      </c>
    </row>
    <row r="1574" spans="1:5" x14ac:dyDescent="0.35">
      <c r="A1574" s="15">
        <v>43969</v>
      </c>
      <c r="B1574">
        <v>6048.59</v>
      </c>
      <c r="C1574" s="1">
        <f t="shared" si="24"/>
        <v>4.2006925435636368E-2</v>
      </c>
      <c r="D1574" s="7">
        <v>1573</v>
      </c>
      <c r="E1574" s="1">
        <v>2.5070960686205388E-3</v>
      </c>
    </row>
    <row r="1575" spans="1:5" x14ac:dyDescent="0.35">
      <c r="A1575" s="15">
        <v>43970</v>
      </c>
      <c r="B1575">
        <v>6002.23</v>
      </c>
      <c r="C1575" s="1">
        <f t="shared" si="24"/>
        <v>-7.6941201855342733E-3</v>
      </c>
      <c r="D1575" s="7">
        <v>1574</v>
      </c>
      <c r="E1575" s="1">
        <v>2.5121207095500186E-3</v>
      </c>
    </row>
    <row r="1576" spans="1:5" x14ac:dyDescent="0.35">
      <c r="A1576" s="15">
        <v>43971</v>
      </c>
      <c r="B1576">
        <v>6067.16</v>
      </c>
      <c r="C1576" s="1">
        <f t="shared" si="24"/>
        <v>1.0759553945999176E-2</v>
      </c>
      <c r="D1576" s="7">
        <v>1575</v>
      </c>
      <c r="E1576" s="1">
        <v>2.5218202918889099E-3</v>
      </c>
    </row>
    <row r="1577" spans="1:5" x14ac:dyDescent="0.35">
      <c r="A1577" s="15">
        <v>43972</v>
      </c>
      <c r="B1577">
        <v>6015.25</v>
      </c>
      <c r="C1577" s="1">
        <f t="shared" si="24"/>
        <v>-8.5927094670720412E-3</v>
      </c>
      <c r="D1577" s="7">
        <v>1576</v>
      </c>
      <c r="E1577" s="1">
        <v>2.5270565193439092E-3</v>
      </c>
    </row>
    <row r="1578" spans="1:5" x14ac:dyDescent="0.35">
      <c r="A1578" s="15">
        <v>43973</v>
      </c>
      <c r="B1578">
        <v>5993.28</v>
      </c>
      <c r="C1578" s="1">
        <f t="shared" si="24"/>
        <v>-3.6590697633499835E-3</v>
      </c>
      <c r="D1578" s="7">
        <v>1577</v>
      </c>
      <c r="E1578" s="1">
        <v>2.5288004481193466E-3</v>
      </c>
    </row>
    <row r="1579" spans="1:5" x14ac:dyDescent="0.35">
      <c r="A1579" s="15">
        <v>43977</v>
      </c>
      <c r="B1579">
        <v>6067.76</v>
      </c>
      <c r="C1579" s="1">
        <f t="shared" si="24"/>
        <v>1.2350667397874082E-2</v>
      </c>
      <c r="D1579" s="7">
        <v>1578</v>
      </c>
      <c r="E1579" s="1">
        <v>2.5326874913562209E-3</v>
      </c>
    </row>
    <row r="1580" spans="1:5" x14ac:dyDescent="0.35">
      <c r="A1580" s="15">
        <v>43978</v>
      </c>
      <c r="B1580">
        <v>6144.25</v>
      </c>
      <c r="C1580" s="1">
        <f t="shared" si="24"/>
        <v>1.2527176164491756E-2</v>
      </c>
      <c r="D1580" s="7">
        <v>1579</v>
      </c>
      <c r="E1580" s="1">
        <v>2.5363325026636096E-3</v>
      </c>
    </row>
    <row r="1581" spans="1:5" x14ac:dyDescent="0.35">
      <c r="A1581" s="15">
        <v>43979</v>
      </c>
      <c r="B1581">
        <v>6218.79</v>
      </c>
      <c r="C1581" s="1">
        <f t="shared" si="24"/>
        <v>1.2058668943165722E-2</v>
      </c>
      <c r="D1581" s="7">
        <v>1580</v>
      </c>
      <c r="E1581" s="1">
        <v>2.5494044605127789E-3</v>
      </c>
    </row>
    <row r="1582" spans="1:5" x14ac:dyDescent="0.35">
      <c r="A1582" s="15">
        <v>43980</v>
      </c>
      <c r="B1582">
        <v>6076.6</v>
      </c>
      <c r="C1582" s="1">
        <f t="shared" si="24"/>
        <v>-2.3130025029645937E-2</v>
      </c>
      <c r="D1582" s="7">
        <v>1581</v>
      </c>
      <c r="E1582" s="1">
        <v>2.5496198519816011E-3</v>
      </c>
    </row>
    <row r="1583" spans="1:5" x14ac:dyDescent="0.35">
      <c r="A1583" s="15">
        <v>43983</v>
      </c>
      <c r="B1583">
        <v>6166.42</v>
      </c>
      <c r="C1583" s="1">
        <f t="shared" si="24"/>
        <v>1.4673113580910549E-2</v>
      </c>
      <c r="D1583" s="7">
        <v>1582</v>
      </c>
      <c r="E1583" s="1">
        <v>2.5728707744814743E-3</v>
      </c>
    </row>
    <row r="1584" spans="1:5" x14ac:dyDescent="0.35">
      <c r="A1584" s="15">
        <v>43984</v>
      </c>
      <c r="B1584">
        <v>6220.14</v>
      </c>
      <c r="C1584" s="1">
        <f t="shared" si="24"/>
        <v>8.6739719202231155E-3</v>
      </c>
      <c r="D1584" s="7">
        <v>1583</v>
      </c>
      <c r="E1584" s="1">
        <v>2.5887987566835095E-3</v>
      </c>
    </row>
    <row r="1585" spans="1:5" x14ac:dyDescent="0.35">
      <c r="A1585" s="15">
        <v>43985</v>
      </c>
      <c r="B1585">
        <v>6382.41</v>
      </c>
      <c r="C1585" s="1">
        <f t="shared" si="24"/>
        <v>2.5753354440130324E-2</v>
      </c>
      <c r="D1585" s="7">
        <v>1584</v>
      </c>
      <c r="E1585" s="1">
        <v>2.5963012896167629E-3</v>
      </c>
    </row>
    <row r="1586" spans="1:5" x14ac:dyDescent="0.35">
      <c r="A1586" s="15">
        <v>43986</v>
      </c>
      <c r="B1586">
        <v>6341.44</v>
      </c>
      <c r="C1586" s="1">
        <f t="shared" si="24"/>
        <v>-6.4398969797906779E-3</v>
      </c>
      <c r="D1586" s="7">
        <v>1585</v>
      </c>
      <c r="E1586" s="1">
        <v>2.5981164947422421E-3</v>
      </c>
    </row>
    <row r="1587" spans="1:5" x14ac:dyDescent="0.35">
      <c r="A1587" s="15">
        <v>43987</v>
      </c>
      <c r="B1587">
        <v>6484.3</v>
      </c>
      <c r="C1587" s="1">
        <f t="shared" si="24"/>
        <v>2.2277998542365462E-2</v>
      </c>
      <c r="D1587" s="7">
        <v>1586</v>
      </c>
      <c r="E1587" s="1">
        <v>2.5987559115960819E-3</v>
      </c>
    </row>
    <row r="1588" spans="1:5" x14ac:dyDescent="0.35">
      <c r="A1588" s="15">
        <v>43990</v>
      </c>
      <c r="B1588">
        <v>6472.59</v>
      </c>
      <c r="C1588" s="1">
        <f t="shared" si="24"/>
        <v>-1.8075330095753703E-3</v>
      </c>
      <c r="D1588" s="7">
        <v>1587</v>
      </c>
      <c r="E1588" s="1">
        <v>2.6006452456233528E-3</v>
      </c>
    </row>
    <row r="1589" spans="1:5" x14ac:dyDescent="0.35">
      <c r="A1589" s="15">
        <v>43991</v>
      </c>
      <c r="B1589">
        <v>6335.72</v>
      </c>
      <c r="C1589" s="1">
        <f t="shared" si="24"/>
        <v>-2.1372875913059891E-2</v>
      </c>
      <c r="D1589" s="7">
        <v>1588</v>
      </c>
      <c r="E1589" s="1">
        <v>2.6033365498691857E-3</v>
      </c>
    </row>
    <row r="1590" spans="1:5" x14ac:dyDescent="0.35">
      <c r="A1590" s="15">
        <v>43992</v>
      </c>
      <c r="B1590">
        <v>6329.13</v>
      </c>
      <c r="C1590" s="1">
        <f t="shared" si="24"/>
        <v>-1.0406756644967862E-3</v>
      </c>
      <c r="D1590" s="7">
        <v>1589</v>
      </c>
      <c r="E1590" s="1">
        <v>2.6220310125547779E-3</v>
      </c>
    </row>
    <row r="1591" spans="1:5" x14ac:dyDescent="0.35">
      <c r="A1591" s="15">
        <v>43993</v>
      </c>
      <c r="B1591">
        <v>6076.7</v>
      </c>
      <c r="C1591" s="1">
        <f t="shared" si="24"/>
        <v>-4.0701000481005938E-2</v>
      </c>
      <c r="D1591" s="7">
        <v>1590</v>
      </c>
      <c r="E1591" s="1">
        <v>2.6355098344869772E-3</v>
      </c>
    </row>
    <row r="1592" spans="1:5" x14ac:dyDescent="0.35">
      <c r="A1592" s="15">
        <v>43994</v>
      </c>
      <c r="B1592">
        <v>6105.18</v>
      </c>
      <c r="C1592" s="1">
        <f t="shared" si="24"/>
        <v>4.675805686568002E-3</v>
      </c>
      <c r="D1592" s="7">
        <v>1591</v>
      </c>
      <c r="E1592" s="1">
        <v>2.6413869423747545E-3</v>
      </c>
    </row>
    <row r="1593" spans="1:5" x14ac:dyDescent="0.35">
      <c r="A1593" s="15">
        <v>43997</v>
      </c>
      <c r="B1593">
        <v>6064.7</v>
      </c>
      <c r="C1593" s="1">
        <f t="shared" si="24"/>
        <v>-6.6525141233835976E-3</v>
      </c>
      <c r="D1593" s="7">
        <v>1592</v>
      </c>
      <c r="E1593" s="1">
        <v>2.657648142729941E-3</v>
      </c>
    </row>
    <row r="1594" spans="1:5" x14ac:dyDescent="0.35">
      <c r="A1594" s="15">
        <v>43998</v>
      </c>
      <c r="B1594">
        <v>6242.79</v>
      </c>
      <c r="C1594" s="1">
        <f t="shared" si="24"/>
        <v>2.8942120805529815E-2</v>
      </c>
      <c r="D1594" s="7">
        <v>1593</v>
      </c>
      <c r="E1594" s="1">
        <v>2.6641657242366503E-3</v>
      </c>
    </row>
    <row r="1595" spans="1:5" x14ac:dyDescent="0.35">
      <c r="A1595" s="15">
        <v>43999</v>
      </c>
      <c r="B1595">
        <v>6253.25</v>
      </c>
      <c r="C1595" s="1">
        <f t="shared" si="24"/>
        <v>1.6741307555084072E-3</v>
      </c>
      <c r="D1595" s="7">
        <v>1594</v>
      </c>
      <c r="E1595" s="1">
        <v>2.6793070796784649E-3</v>
      </c>
    </row>
    <row r="1596" spans="1:5" x14ac:dyDescent="0.35">
      <c r="A1596" s="15">
        <v>44000</v>
      </c>
      <c r="B1596">
        <v>6224.07</v>
      </c>
      <c r="C1596" s="1">
        <f t="shared" si="24"/>
        <v>-4.6772949956830311E-3</v>
      </c>
      <c r="D1596" s="7">
        <v>1595</v>
      </c>
      <c r="E1596" s="1">
        <v>2.6843642964673835E-3</v>
      </c>
    </row>
    <row r="1597" spans="1:5" x14ac:dyDescent="0.35">
      <c r="A1597" s="15">
        <v>44001</v>
      </c>
      <c r="B1597">
        <v>6292.6</v>
      </c>
      <c r="C1597" s="1">
        <f t="shared" si="24"/>
        <v>1.0950306236423299E-2</v>
      </c>
      <c r="D1597" s="7">
        <v>1596</v>
      </c>
      <c r="E1597" s="1">
        <v>2.688977681165698E-3</v>
      </c>
    </row>
    <row r="1598" spans="1:5" x14ac:dyDescent="0.35">
      <c r="A1598" s="15">
        <v>44004</v>
      </c>
      <c r="B1598">
        <v>6244.62</v>
      </c>
      <c r="C1598" s="1">
        <f t="shared" si="24"/>
        <v>-7.6540467886596943E-3</v>
      </c>
      <c r="D1598" s="7">
        <v>1597</v>
      </c>
      <c r="E1598" s="1">
        <v>2.689508489548533E-3</v>
      </c>
    </row>
    <row r="1599" spans="1:5" x14ac:dyDescent="0.35">
      <c r="A1599" s="15">
        <v>44005</v>
      </c>
      <c r="B1599">
        <v>6320.12</v>
      </c>
      <c r="C1599" s="1">
        <f t="shared" si="24"/>
        <v>1.2017902273039073E-2</v>
      </c>
      <c r="D1599" s="7">
        <v>1598</v>
      </c>
      <c r="E1599" s="1">
        <v>2.695929363059285E-3</v>
      </c>
    </row>
    <row r="1600" spans="1:5" x14ac:dyDescent="0.35">
      <c r="A1600" s="15">
        <v>44006</v>
      </c>
      <c r="B1600">
        <v>6123.69</v>
      </c>
      <c r="C1600" s="1">
        <f t="shared" si="24"/>
        <v>-3.1573339315575752E-2</v>
      </c>
      <c r="D1600" s="7">
        <v>1599</v>
      </c>
      <c r="E1600" s="1">
        <v>2.6977253372517055E-3</v>
      </c>
    </row>
    <row r="1601" spans="1:5" x14ac:dyDescent="0.35">
      <c r="A1601" s="15">
        <v>44007</v>
      </c>
      <c r="B1601">
        <v>6147.14</v>
      </c>
      <c r="C1601" s="1">
        <f t="shared" si="24"/>
        <v>3.8220769983764156E-3</v>
      </c>
      <c r="D1601" s="7">
        <v>1600</v>
      </c>
      <c r="E1601" s="1">
        <v>2.6998161170532033E-3</v>
      </c>
    </row>
    <row r="1602" spans="1:5" x14ac:dyDescent="0.35">
      <c r="A1602" s="15">
        <v>44008</v>
      </c>
      <c r="B1602">
        <v>6159.3</v>
      </c>
      <c r="C1602" s="1">
        <f t="shared" si="24"/>
        <v>1.9762017216099089E-3</v>
      </c>
      <c r="D1602" s="7">
        <v>1601</v>
      </c>
      <c r="E1602" s="1">
        <v>2.7114848055862241E-3</v>
      </c>
    </row>
    <row r="1603" spans="1:5" x14ac:dyDescent="0.35">
      <c r="A1603" s="15">
        <v>44011</v>
      </c>
      <c r="B1603">
        <v>6225.77</v>
      </c>
      <c r="C1603" s="1">
        <f t="shared" ref="C1603:C1666" si="25">LN(B1603/B1602)</f>
        <v>1.0733994755628187E-2</v>
      </c>
      <c r="D1603" s="7">
        <v>1602</v>
      </c>
      <c r="E1603" s="1">
        <v>2.7282309572211638E-3</v>
      </c>
    </row>
    <row r="1604" spans="1:5" x14ac:dyDescent="0.35">
      <c r="A1604" s="15">
        <v>44012</v>
      </c>
      <c r="B1604">
        <v>6169.74</v>
      </c>
      <c r="C1604" s="1">
        <f t="shared" si="25"/>
        <v>-9.0404318350285878E-3</v>
      </c>
      <c r="D1604" s="7">
        <v>1603</v>
      </c>
      <c r="E1604" s="1">
        <v>2.7284084155253345E-3</v>
      </c>
    </row>
    <row r="1605" spans="1:5" x14ac:dyDescent="0.35">
      <c r="A1605" s="15">
        <v>44013</v>
      </c>
      <c r="B1605">
        <v>6157.96</v>
      </c>
      <c r="C1605" s="1">
        <f t="shared" si="25"/>
        <v>-1.9111437795384814E-3</v>
      </c>
      <c r="D1605" s="7">
        <v>1604</v>
      </c>
      <c r="E1605" s="1">
        <v>2.7673944669938835E-3</v>
      </c>
    </row>
    <row r="1606" spans="1:5" x14ac:dyDescent="0.35">
      <c r="A1606" s="15">
        <v>44014</v>
      </c>
      <c r="B1606">
        <v>6240.36</v>
      </c>
      <c r="C1606" s="1">
        <f t="shared" si="25"/>
        <v>1.3292319159138892E-2</v>
      </c>
      <c r="D1606" s="7">
        <v>1605</v>
      </c>
      <c r="E1606" s="1">
        <v>2.7748618509260544E-3</v>
      </c>
    </row>
    <row r="1607" spans="1:5" x14ac:dyDescent="0.35">
      <c r="A1607" s="15">
        <v>44015</v>
      </c>
      <c r="B1607">
        <v>6157.3</v>
      </c>
      <c r="C1607" s="1">
        <f t="shared" si="25"/>
        <v>-1.3399503254420962E-2</v>
      </c>
      <c r="D1607" s="7">
        <v>1606</v>
      </c>
      <c r="E1607" s="1">
        <v>2.7815144922778193E-3</v>
      </c>
    </row>
    <row r="1608" spans="1:5" x14ac:dyDescent="0.35">
      <c r="A1608" s="15">
        <v>44018</v>
      </c>
      <c r="B1608">
        <v>6285.94</v>
      </c>
      <c r="C1608" s="1">
        <f t="shared" si="25"/>
        <v>2.0677023538670437E-2</v>
      </c>
      <c r="D1608" s="7">
        <v>1607</v>
      </c>
      <c r="E1608" s="1">
        <v>2.784694204916741E-3</v>
      </c>
    </row>
    <row r="1609" spans="1:5" x14ac:dyDescent="0.35">
      <c r="A1609" s="15">
        <v>44019</v>
      </c>
      <c r="B1609">
        <v>6189.9</v>
      </c>
      <c r="C1609" s="1">
        <f t="shared" si="25"/>
        <v>-1.5396461831984135E-2</v>
      </c>
      <c r="D1609" s="7">
        <v>1608</v>
      </c>
      <c r="E1609" s="1">
        <v>2.7913714894996508E-3</v>
      </c>
    </row>
    <row r="1610" spans="1:5" x14ac:dyDescent="0.35">
      <c r="A1610" s="15">
        <v>44020</v>
      </c>
      <c r="B1610">
        <v>6156.16</v>
      </c>
      <c r="C1610" s="1">
        <f t="shared" si="25"/>
        <v>-5.4657249350978879E-3</v>
      </c>
      <c r="D1610" s="7">
        <v>1609</v>
      </c>
      <c r="E1610" s="1">
        <v>2.7929755852478615E-3</v>
      </c>
    </row>
    <row r="1611" spans="1:5" x14ac:dyDescent="0.35">
      <c r="A1611" s="15">
        <v>44021</v>
      </c>
      <c r="B1611">
        <v>6049.62</v>
      </c>
      <c r="C1611" s="1">
        <f t="shared" si="25"/>
        <v>-1.745774638928969E-2</v>
      </c>
      <c r="D1611" s="7">
        <v>1610</v>
      </c>
      <c r="E1611" s="1">
        <v>2.7952663131636194E-3</v>
      </c>
    </row>
    <row r="1612" spans="1:5" x14ac:dyDescent="0.35">
      <c r="A1612" s="15">
        <v>44022</v>
      </c>
      <c r="B1612">
        <v>6095.41</v>
      </c>
      <c r="C1612" s="1">
        <f t="shared" si="25"/>
        <v>7.5405687707241617E-3</v>
      </c>
      <c r="D1612" s="7">
        <v>1611</v>
      </c>
      <c r="E1612" s="1">
        <v>2.7978564852381648E-3</v>
      </c>
    </row>
    <row r="1613" spans="1:5" x14ac:dyDescent="0.35">
      <c r="A1613" s="15">
        <v>44025</v>
      </c>
      <c r="B1613">
        <v>6176.19</v>
      </c>
      <c r="C1613" s="1">
        <f t="shared" si="25"/>
        <v>1.3165547574476332E-2</v>
      </c>
      <c r="D1613" s="7">
        <v>1612</v>
      </c>
      <c r="E1613" s="1">
        <v>2.8189967670005983E-3</v>
      </c>
    </row>
    <row r="1614" spans="1:5" x14ac:dyDescent="0.35">
      <c r="A1614" s="15">
        <v>44026</v>
      </c>
      <c r="B1614">
        <v>6179.75</v>
      </c>
      <c r="C1614" s="1">
        <f t="shared" si="25"/>
        <v>5.7624107894824758E-4</v>
      </c>
      <c r="D1614" s="7">
        <v>1613</v>
      </c>
      <c r="E1614" s="1">
        <v>2.8245774585103998E-3</v>
      </c>
    </row>
    <row r="1615" spans="1:5" x14ac:dyDescent="0.35">
      <c r="A1615" s="15">
        <v>44027</v>
      </c>
      <c r="B1615">
        <v>6292.65</v>
      </c>
      <c r="C1615" s="1">
        <f t="shared" si="25"/>
        <v>1.8104468068562016E-2</v>
      </c>
      <c r="D1615" s="7">
        <v>1614</v>
      </c>
      <c r="E1615" s="1">
        <v>2.8472940614947635E-3</v>
      </c>
    </row>
    <row r="1616" spans="1:5" x14ac:dyDescent="0.35">
      <c r="A1616" s="15">
        <v>44028</v>
      </c>
      <c r="B1616">
        <v>6250.69</v>
      </c>
      <c r="C1616" s="1">
        <f t="shared" si="25"/>
        <v>-6.6904279908016331E-3</v>
      </c>
      <c r="D1616" s="7">
        <v>1615</v>
      </c>
      <c r="E1616" s="1">
        <v>2.858059764641833E-3</v>
      </c>
    </row>
    <row r="1617" spans="1:5" x14ac:dyDescent="0.35">
      <c r="A1617" s="15">
        <v>44029</v>
      </c>
      <c r="B1617">
        <v>6290.3</v>
      </c>
      <c r="C1617" s="1">
        <f t="shared" si="25"/>
        <v>6.3169066738891716E-3</v>
      </c>
      <c r="D1617" s="7">
        <v>1616</v>
      </c>
      <c r="E1617" s="1">
        <v>2.860019647422103E-3</v>
      </c>
    </row>
    <row r="1618" spans="1:5" x14ac:dyDescent="0.35">
      <c r="A1618" s="15">
        <v>44032</v>
      </c>
      <c r="B1618">
        <v>6261.52</v>
      </c>
      <c r="C1618" s="1">
        <f t="shared" si="25"/>
        <v>-4.5857971889046835E-3</v>
      </c>
      <c r="D1618" s="7">
        <v>1617</v>
      </c>
      <c r="E1618" s="1">
        <v>2.874995766079779E-3</v>
      </c>
    </row>
    <row r="1619" spans="1:5" x14ac:dyDescent="0.35">
      <c r="A1619" s="15">
        <v>44033</v>
      </c>
      <c r="B1619">
        <v>6269.73</v>
      </c>
      <c r="C1619" s="1">
        <f t="shared" si="25"/>
        <v>1.3103243770062117E-3</v>
      </c>
      <c r="D1619" s="7">
        <v>1618</v>
      </c>
      <c r="E1619" s="1">
        <v>2.884674616321217E-3</v>
      </c>
    </row>
    <row r="1620" spans="1:5" x14ac:dyDescent="0.35">
      <c r="A1620" s="15">
        <v>44034</v>
      </c>
      <c r="B1620">
        <v>6207.1</v>
      </c>
      <c r="C1620" s="1">
        <f t="shared" si="25"/>
        <v>-1.0039493372334566E-2</v>
      </c>
      <c r="D1620" s="7">
        <v>1619</v>
      </c>
      <c r="E1620" s="1">
        <v>2.8950094580495475E-3</v>
      </c>
    </row>
    <row r="1621" spans="1:5" x14ac:dyDescent="0.35">
      <c r="A1621" s="15">
        <v>44035</v>
      </c>
      <c r="B1621">
        <v>6211.44</v>
      </c>
      <c r="C1621" s="1">
        <f t="shared" si="25"/>
        <v>6.9895497807097469E-4</v>
      </c>
      <c r="D1621" s="7">
        <v>1620</v>
      </c>
      <c r="E1621" s="1">
        <v>2.9115965018343556E-3</v>
      </c>
    </row>
    <row r="1622" spans="1:5" x14ac:dyDescent="0.35">
      <c r="A1622" s="15">
        <v>44036</v>
      </c>
      <c r="B1622">
        <v>6123.82</v>
      </c>
      <c r="C1622" s="1">
        <f t="shared" si="25"/>
        <v>-1.4206668312824283E-2</v>
      </c>
      <c r="D1622" s="7">
        <v>1621</v>
      </c>
      <c r="E1622" s="1">
        <v>2.9251229272899484E-3</v>
      </c>
    </row>
    <row r="1623" spans="1:5" x14ac:dyDescent="0.35">
      <c r="A1623" s="15">
        <v>44039</v>
      </c>
      <c r="B1623">
        <v>6104.88</v>
      </c>
      <c r="C1623" s="1">
        <f t="shared" si="25"/>
        <v>-3.0976334597514151E-3</v>
      </c>
      <c r="D1623" s="7">
        <v>1622</v>
      </c>
      <c r="E1623" s="1">
        <v>2.93305359667035E-3</v>
      </c>
    </row>
    <row r="1624" spans="1:5" x14ac:dyDescent="0.35">
      <c r="A1624" s="15">
        <v>44040</v>
      </c>
      <c r="B1624">
        <v>6129.26</v>
      </c>
      <c r="C1624" s="1">
        <f t="shared" si="25"/>
        <v>3.9855735299094731E-3</v>
      </c>
      <c r="D1624" s="7">
        <v>1623</v>
      </c>
      <c r="E1624" s="1">
        <v>2.948486827032529E-3</v>
      </c>
    </row>
    <row r="1625" spans="1:5" x14ac:dyDescent="0.35">
      <c r="A1625" s="15">
        <v>44041</v>
      </c>
      <c r="B1625">
        <v>6131.46</v>
      </c>
      <c r="C1625" s="1">
        <f t="shared" si="25"/>
        <v>3.5886962977876792E-4</v>
      </c>
      <c r="D1625" s="7">
        <v>1624</v>
      </c>
      <c r="E1625" s="1">
        <v>2.9521238319838205E-3</v>
      </c>
    </row>
    <row r="1626" spans="1:5" x14ac:dyDescent="0.35">
      <c r="A1626" s="15">
        <v>44042</v>
      </c>
      <c r="B1626">
        <v>5989.99</v>
      </c>
      <c r="C1626" s="1">
        <f t="shared" si="25"/>
        <v>-2.3343151832635561E-2</v>
      </c>
      <c r="D1626" s="7">
        <v>1625</v>
      </c>
      <c r="E1626" s="1">
        <v>2.9565990944580151E-3</v>
      </c>
    </row>
    <row r="1627" spans="1:5" x14ac:dyDescent="0.35">
      <c r="A1627" s="15">
        <v>44043</v>
      </c>
      <c r="B1627">
        <v>5897.76</v>
      </c>
      <c r="C1627" s="1">
        <f t="shared" si="25"/>
        <v>-1.5517124871648838E-2</v>
      </c>
      <c r="D1627" s="7">
        <v>1626</v>
      </c>
      <c r="E1627" s="1">
        <v>2.971869879953252E-3</v>
      </c>
    </row>
    <row r="1628" spans="1:5" x14ac:dyDescent="0.35">
      <c r="A1628" s="15">
        <v>44046</v>
      </c>
      <c r="B1628">
        <v>6032.85</v>
      </c>
      <c r="C1628" s="1">
        <f t="shared" si="25"/>
        <v>2.2646918092181834E-2</v>
      </c>
      <c r="D1628" s="7">
        <v>1627</v>
      </c>
      <c r="E1628" s="1">
        <v>2.972822027637535E-3</v>
      </c>
    </row>
    <row r="1629" spans="1:5" x14ac:dyDescent="0.35">
      <c r="A1629" s="15">
        <v>44047</v>
      </c>
      <c r="B1629">
        <v>6036</v>
      </c>
      <c r="C1629" s="1">
        <f t="shared" si="25"/>
        <v>5.2200500818689731E-4</v>
      </c>
      <c r="D1629" s="7">
        <v>1628</v>
      </c>
      <c r="E1629" s="1">
        <v>2.9735589795299761E-3</v>
      </c>
    </row>
    <row r="1630" spans="1:5" x14ac:dyDescent="0.35">
      <c r="A1630" s="15">
        <v>44048</v>
      </c>
      <c r="B1630">
        <v>6104.72</v>
      </c>
      <c r="C1630" s="1">
        <f t="shared" si="25"/>
        <v>1.1320701559414E-2</v>
      </c>
      <c r="D1630" s="7">
        <v>1629</v>
      </c>
      <c r="E1630" s="1">
        <v>2.9752954274860346E-3</v>
      </c>
    </row>
    <row r="1631" spans="1:5" x14ac:dyDescent="0.35">
      <c r="A1631" s="15">
        <v>44049</v>
      </c>
      <c r="B1631">
        <v>6026.94</v>
      </c>
      <c r="C1631" s="1">
        <f t="shared" si="25"/>
        <v>-1.2822823215255689E-2</v>
      </c>
      <c r="D1631" s="7">
        <v>1630</v>
      </c>
      <c r="E1631" s="1">
        <v>2.9771955104674059E-3</v>
      </c>
    </row>
    <row r="1632" spans="1:5" x14ac:dyDescent="0.35">
      <c r="A1632" s="15">
        <v>44050</v>
      </c>
      <c r="B1632">
        <v>6032.18</v>
      </c>
      <c r="C1632" s="1">
        <f t="shared" si="25"/>
        <v>8.6905185947117752E-4</v>
      </c>
      <c r="D1632" s="7">
        <v>1631</v>
      </c>
      <c r="E1632" s="1">
        <v>3.0029897782230114E-3</v>
      </c>
    </row>
    <row r="1633" spans="1:5" x14ac:dyDescent="0.35">
      <c r="A1633" s="15">
        <v>44053</v>
      </c>
      <c r="B1633">
        <v>6050.59</v>
      </c>
      <c r="C1633" s="1">
        <f t="shared" si="25"/>
        <v>3.047316839844529E-3</v>
      </c>
      <c r="D1633" s="7">
        <v>1632</v>
      </c>
      <c r="E1633" s="1">
        <v>3.0030821325747001E-3</v>
      </c>
    </row>
    <row r="1634" spans="1:5" x14ac:dyDescent="0.35">
      <c r="A1634" s="15">
        <v>44054</v>
      </c>
      <c r="B1634">
        <v>6154.34</v>
      </c>
      <c r="C1634" s="1">
        <f t="shared" si="25"/>
        <v>1.700173604340938E-2</v>
      </c>
      <c r="D1634" s="7">
        <v>1633</v>
      </c>
      <c r="E1634" s="1">
        <v>3.0040736179470914E-3</v>
      </c>
    </row>
    <row r="1635" spans="1:5" x14ac:dyDescent="0.35">
      <c r="A1635" s="15">
        <v>44055</v>
      </c>
      <c r="B1635">
        <v>6280.12</v>
      </c>
      <c r="C1635" s="1">
        <f t="shared" si="25"/>
        <v>2.0231564585315227E-2</v>
      </c>
      <c r="D1635" s="7">
        <v>1634</v>
      </c>
      <c r="E1635" s="1">
        <v>3.0237615885008702E-3</v>
      </c>
    </row>
    <row r="1636" spans="1:5" x14ac:dyDescent="0.35">
      <c r="A1636" s="15">
        <v>44056</v>
      </c>
      <c r="B1636">
        <v>6185.62</v>
      </c>
      <c r="C1636" s="1">
        <f t="shared" si="25"/>
        <v>-1.5161845235064692E-2</v>
      </c>
      <c r="D1636" s="7">
        <v>1635</v>
      </c>
      <c r="E1636" s="1">
        <v>3.0243963768643066E-3</v>
      </c>
    </row>
    <row r="1637" spans="1:5" x14ac:dyDescent="0.35">
      <c r="A1637" s="15">
        <v>44057</v>
      </c>
      <c r="B1637">
        <v>6090.04</v>
      </c>
      <c r="C1637" s="1">
        <f t="shared" si="25"/>
        <v>-1.5572593498001816E-2</v>
      </c>
      <c r="D1637" s="7">
        <v>1636</v>
      </c>
      <c r="E1637" s="1">
        <v>3.0299082067784121E-3</v>
      </c>
    </row>
    <row r="1638" spans="1:5" x14ac:dyDescent="0.35">
      <c r="A1638" s="15">
        <v>44060</v>
      </c>
      <c r="B1638">
        <v>6127.44</v>
      </c>
      <c r="C1638" s="1">
        <f t="shared" si="25"/>
        <v>6.1223946057901036E-3</v>
      </c>
      <c r="D1638" s="7">
        <v>1637</v>
      </c>
      <c r="E1638" s="1">
        <v>3.0324860130004874E-3</v>
      </c>
    </row>
    <row r="1639" spans="1:5" x14ac:dyDescent="0.35">
      <c r="A1639" s="15">
        <v>44061</v>
      </c>
      <c r="B1639">
        <v>6076.62</v>
      </c>
      <c r="C1639" s="1">
        <f t="shared" si="25"/>
        <v>-8.328424106481741E-3</v>
      </c>
      <c r="D1639" s="7">
        <v>1638</v>
      </c>
      <c r="E1639" s="1">
        <v>3.0331188566384048E-3</v>
      </c>
    </row>
    <row r="1640" spans="1:5" x14ac:dyDescent="0.35">
      <c r="A1640" s="15">
        <v>44062</v>
      </c>
      <c r="B1640">
        <v>6111.98</v>
      </c>
      <c r="C1640" s="1">
        <f t="shared" si="25"/>
        <v>5.8021592635136834E-3</v>
      </c>
      <c r="D1640" s="7">
        <v>1639</v>
      </c>
      <c r="E1640" s="1">
        <v>3.0369680780218491E-3</v>
      </c>
    </row>
    <row r="1641" spans="1:5" x14ac:dyDescent="0.35">
      <c r="A1641" s="15">
        <v>44063</v>
      </c>
      <c r="B1641">
        <v>6013.34</v>
      </c>
      <c r="C1641" s="1">
        <f t="shared" si="25"/>
        <v>-1.627044499435306E-2</v>
      </c>
      <c r="D1641" s="7">
        <v>1640</v>
      </c>
      <c r="E1641" s="1">
        <v>3.047316839844529E-3</v>
      </c>
    </row>
    <row r="1642" spans="1:5" x14ac:dyDescent="0.35">
      <c r="A1642" s="15">
        <v>44064</v>
      </c>
      <c r="B1642">
        <v>6001.89</v>
      </c>
      <c r="C1642" s="1">
        <f t="shared" si="25"/>
        <v>-1.9059149872323251E-3</v>
      </c>
      <c r="D1642" s="7">
        <v>1641</v>
      </c>
      <c r="E1642" s="1">
        <v>3.0489038091552323E-3</v>
      </c>
    </row>
    <row r="1643" spans="1:5" x14ac:dyDescent="0.35">
      <c r="A1643" s="15">
        <v>44067</v>
      </c>
      <c r="B1643">
        <v>6104.73</v>
      </c>
      <c r="C1643" s="1">
        <f t="shared" si="25"/>
        <v>1.6989460914470369E-2</v>
      </c>
      <c r="D1643" s="7">
        <v>1642</v>
      </c>
      <c r="E1643" s="1">
        <v>3.0567378419753899E-3</v>
      </c>
    </row>
    <row r="1644" spans="1:5" x14ac:dyDescent="0.35">
      <c r="A1644" s="15">
        <v>44068</v>
      </c>
      <c r="B1644">
        <v>6037.01</v>
      </c>
      <c r="C1644" s="1">
        <f t="shared" si="25"/>
        <v>-1.1155024275644234E-2</v>
      </c>
      <c r="D1644" s="7">
        <v>1643</v>
      </c>
      <c r="E1644" s="1">
        <v>3.0572737083352669E-3</v>
      </c>
    </row>
    <row r="1645" spans="1:5" x14ac:dyDescent="0.35">
      <c r="A1645" s="15">
        <v>44069</v>
      </c>
      <c r="B1645">
        <v>6045.6</v>
      </c>
      <c r="C1645" s="1">
        <f t="shared" si="25"/>
        <v>1.4218784595758809E-3</v>
      </c>
      <c r="D1645" s="7">
        <v>1644</v>
      </c>
      <c r="E1645" s="1">
        <v>3.0650278839500435E-3</v>
      </c>
    </row>
    <row r="1646" spans="1:5" x14ac:dyDescent="0.35">
      <c r="A1646" s="15">
        <v>44070</v>
      </c>
      <c r="B1646">
        <v>5999.99</v>
      </c>
      <c r="C1646" s="1">
        <f t="shared" si="25"/>
        <v>-7.5729321643736901E-3</v>
      </c>
      <c r="D1646" s="7">
        <v>1645</v>
      </c>
      <c r="E1646" s="1">
        <v>3.0811214308100144E-3</v>
      </c>
    </row>
    <row r="1647" spans="1:5" x14ac:dyDescent="0.35">
      <c r="A1647" s="15">
        <v>44071</v>
      </c>
      <c r="B1647">
        <v>5963.57</v>
      </c>
      <c r="C1647" s="1">
        <f t="shared" si="25"/>
        <v>-6.0885075190242948E-3</v>
      </c>
      <c r="D1647" s="7">
        <v>1646</v>
      </c>
      <c r="E1647" s="1">
        <v>3.0880187869567954E-3</v>
      </c>
    </row>
    <row r="1648" spans="1:5" x14ac:dyDescent="0.35">
      <c r="A1648" s="15">
        <v>44075</v>
      </c>
      <c r="B1648">
        <v>5862.05</v>
      </c>
      <c r="C1648" s="1">
        <f t="shared" si="25"/>
        <v>-1.7169923276538535E-2</v>
      </c>
      <c r="D1648" s="7">
        <v>1647</v>
      </c>
      <c r="E1648" s="1">
        <v>3.0923290953009646E-3</v>
      </c>
    </row>
    <row r="1649" spans="1:5" x14ac:dyDescent="0.35">
      <c r="A1649" s="15">
        <v>44076</v>
      </c>
      <c r="B1649">
        <v>5940.95</v>
      </c>
      <c r="C1649" s="1">
        <f t="shared" si="25"/>
        <v>1.3369681482185298E-2</v>
      </c>
      <c r="D1649" s="7">
        <v>1648</v>
      </c>
      <c r="E1649" s="1">
        <v>3.0977802062071612E-3</v>
      </c>
    </row>
    <row r="1650" spans="1:5" x14ac:dyDescent="0.35">
      <c r="A1650" s="15">
        <v>44077</v>
      </c>
      <c r="B1650">
        <v>5850.86</v>
      </c>
      <c r="C1650" s="1">
        <f t="shared" si="25"/>
        <v>-1.5280394260545694E-2</v>
      </c>
      <c r="D1650" s="7">
        <v>1649</v>
      </c>
      <c r="E1650" s="1">
        <v>3.0981262711697196E-3</v>
      </c>
    </row>
    <row r="1651" spans="1:5" x14ac:dyDescent="0.35">
      <c r="A1651" s="15">
        <v>44078</v>
      </c>
      <c r="B1651">
        <v>5799.08</v>
      </c>
      <c r="C1651" s="1">
        <f t="shared" si="25"/>
        <v>-8.8893747049496544E-3</v>
      </c>
      <c r="D1651" s="7">
        <v>1650</v>
      </c>
      <c r="E1651" s="1">
        <v>3.1013989265799417E-3</v>
      </c>
    </row>
    <row r="1652" spans="1:5" x14ac:dyDescent="0.35">
      <c r="A1652" s="15">
        <v>44081</v>
      </c>
      <c r="B1652">
        <v>5937.4</v>
      </c>
      <c r="C1652" s="1">
        <f t="shared" si="25"/>
        <v>2.3572042832540212E-2</v>
      </c>
      <c r="D1652" s="7">
        <v>1651</v>
      </c>
      <c r="E1652" s="1">
        <v>3.1049026571143088E-3</v>
      </c>
    </row>
    <row r="1653" spans="1:5" x14ac:dyDescent="0.35">
      <c r="A1653" s="15">
        <v>44082</v>
      </c>
      <c r="B1653">
        <v>5930.3</v>
      </c>
      <c r="C1653" s="1">
        <f t="shared" si="25"/>
        <v>-1.1965251644501316E-3</v>
      </c>
      <c r="D1653" s="7">
        <v>1652</v>
      </c>
      <c r="E1653" s="1">
        <v>3.1082377228244438E-3</v>
      </c>
    </row>
    <row r="1654" spans="1:5" x14ac:dyDescent="0.35">
      <c r="A1654" s="15">
        <v>44083</v>
      </c>
      <c r="B1654">
        <v>6012.84</v>
      </c>
      <c r="C1654" s="1">
        <f t="shared" si="25"/>
        <v>1.3822380740385718E-2</v>
      </c>
      <c r="D1654" s="7">
        <v>1653</v>
      </c>
      <c r="E1654" s="1">
        <v>3.1179644685982908E-3</v>
      </c>
    </row>
    <row r="1655" spans="1:5" x14ac:dyDescent="0.35">
      <c r="A1655" s="15">
        <v>44084</v>
      </c>
      <c r="B1655">
        <v>6003.32</v>
      </c>
      <c r="C1655" s="1">
        <f t="shared" si="25"/>
        <v>-1.5845331606534074E-3</v>
      </c>
      <c r="D1655" s="7">
        <v>1654</v>
      </c>
      <c r="E1655" s="1">
        <v>3.1230001767867058E-3</v>
      </c>
    </row>
    <row r="1656" spans="1:5" x14ac:dyDescent="0.35">
      <c r="A1656" s="15">
        <v>44085</v>
      </c>
      <c r="B1656">
        <v>6032.09</v>
      </c>
      <c r="C1656" s="1">
        <f t="shared" si="25"/>
        <v>4.7809014898010371E-3</v>
      </c>
      <c r="D1656" s="7">
        <v>1655</v>
      </c>
      <c r="E1656" s="1">
        <v>3.1427140587326373E-3</v>
      </c>
    </row>
    <row r="1657" spans="1:5" x14ac:dyDescent="0.35">
      <c r="A1657" s="15">
        <v>44088</v>
      </c>
      <c r="B1657">
        <v>6026.25</v>
      </c>
      <c r="C1657" s="1">
        <f t="shared" si="25"/>
        <v>-9.6862428105476059E-4</v>
      </c>
      <c r="D1657" s="7">
        <v>1656</v>
      </c>
      <c r="E1657" s="1">
        <v>3.1563077865488184E-3</v>
      </c>
    </row>
    <row r="1658" spans="1:5" x14ac:dyDescent="0.35">
      <c r="A1658" s="15">
        <v>44089</v>
      </c>
      <c r="B1658">
        <v>6105.54</v>
      </c>
      <c r="C1658" s="1">
        <f t="shared" si="25"/>
        <v>1.3071629001769733E-2</v>
      </c>
      <c r="D1658" s="7">
        <v>1657</v>
      </c>
      <c r="E1658" s="1">
        <v>3.1625680580417721E-3</v>
      </c>
    </row>
    <row r="1659" spans="1:5" x14ac:dyDescent="0.35">
      <c r="A1659" s="15">
        <v>44090</v>
      </c>
      <c r="B1659">
        <v>6078.48</v>
      </c>
      <c r="C1659" s="1">
        <f t="shared" si="25"/>
        <v>-4.4418910165985107E-3</v>
      </c>
      <c r="D1659" s="7">
        <v>1658</v>
      </c>
      <c r="E1659" s="1">
        <v>3.1648147545197524E-3</v>
      </c>
    </row>
    <row r="1660" spans="1:5" x14ac:dyDescent="0.35">
      <c r="A1660" s="15">
        <v>44091</v>
      </c>
      <c r="B1660">
        <v>6049.92</v>
      </c>
      <c r="C1660" s="1">
        <f t="shared" si="25"/>
        <v>-4.7096159080384763E-3</v>
      </c>
      <c r="D1660" s="7">
        <v>1659</v>
      </c>
      <c r="E1660" s="1">
        <v>3.1768779107543715E-3</v>
      </c>
    </row>
    <row r="1661" spans="1:5" x14ac:dyDescent="0.35">
      <c r="A1661" s="15">
        <v>44092</v>
      </c>
      <c r="B1661">
        <v>6007.05</v>
      </c>
      <c r="C1661" s="1">
        <f t="shared" si="25"/>
        <v>-7.1112693590039914E-3</v>
      </c>
      <c r="D1661" s="7">
        <v>1660</v>
      </c>
      <c r="E1661" s="1">
        <v>3.1769566339587096E-3</v>
      </c>
    </row>
    <row r="1662" spans="1:5" x14ac:dyDescent="0.35">
      <c r="A1662" s="15">
        <v>44095</v>
      </c>
      <c r="B1662">
        <v>5804.29</v>
      </c>
      <c r="C1662" s="1">
        <f t="shared" si="25"/>
        <v>-3.4336480141112173E-2</v>
      </c>
      <c r="D1662" s="7">
        <v>1661</v>
      </c>
      <c r="E1662" s="1">
        <v>3.1977016496859399E-3</v>
      </c>
    </row>
    <row r="1663" spans="1:5" x14ac:dyDescent="0.35">
      <c r="A1663" s="15">
        <v>44096</v>
      </c>
      <c r="B1663">
        <v>5829.46</v>
      </c>
      <c r="C1663" s="1">
        <f t="shared" si="25"/>
        <v>4.3270724010134529E-3</v>
      </c>
      <c r="D1663" s="7">
        <v>1662</v>
      </c>
      <c r="E1663" s="1">
        <v>3.2064759195511009E-3</v>
      </c>
    </row>
    <row r="1664" spans="1:5" x14ac:dyDescent="0.35">
      <c r="A1664" s="15">
        <v>44097</v>
      </c>
      <c r="B1664">
        <v>5899.26</v>
      </c>
      <c r="C1664" s="1">
        <f t="shared" si="25"/>
        <v>1.1902547600921456E-2</v>
      </c>
      <c r="D1664" s="7">
        <v>1663</v>
      </c>
      <c r="E1664" s="1">
        <v>3.2189041009902325E-3</v>
      </c>
    </row>
    <row r="1665" spans="1:5" x14ac:dyDescent="0.35">
      <c r="A1665" s="15">
        <v>44098</v>
      </c>
      <c r="B1665">
        <v>5822.78</v>
      </c>
      <c r="C1665" s="1">
        <f t="shared" si="25"/>
        <v>-1.3049108387825168E-2</v>
      </c>
      <c r="D1665" s="7">
        <v>1664</v>
      </c>
      <c r="E1665" s="1">
        <v>3.2237961308746151E-3</v>
      </c>
    </row>
    <row r="1666" spans="1:5" x14ac:dyDescent="0.35">
      <c r="A1666" s="15">
        <v>44099</v>
      </c>
      <c r="B1666">
        <v>5842.67</v>
      </c>
      <c r="C1666" s="1">
        <f t="shared" si="25"/>
        <v>3.4100732118178211E-3</v>
      </c>
      <c r="D1666" s="7">
        <v>1665</v>
      </c>
      <c r="E1666" s="1">
        <v>3.2270771556977668E-3</v>
      </c>
    </row>
    <row r="1667" spans="1:5" x14ac:dyDescent="0.35">
      <c r="A1667" s="15">
        <v>44102</v>
      </c>
      <c r="B1667">
        <v>5927.93</v>
      </c>
      <c r="C1667" s="1">
        <f t="shared" ref="C1667:C1730" si="26">LN(B1667/B1666)</f>
        <v>1.4487195416355817E-2</v>
      </c>
      <c r="D1667" s="7">
        <v>1666</v>
      </c>
      <c r="E1667" s="1">
        <v>3.2407985007975532E-3</v>
      </c>
    </row>
    <row r="1668" spans="1:5" x14ac:dyDescent="0.35">
      <c r="A1668" s="15">
        <v>44103</v>
      </c>
      <c r="B1668">
        <v>5897.5</v>
      </c>
      <c r="C1668" s="1">
        <f t="shared" si="26"/>
        <v>-5.1465472573019753E-3</v>
      </c>
      <c r="D1668" s="7">
        <v>1667</v>
      </c>
      <c r="E1668" s="1">
        <v>3.2427552898641903E-3</v>
      </c>
    </row>
    <row r="1669" spans="1:5" x14ac:dyDescent="0.35">
      <c r="A1669" s="15">
        <v>44104</v>
      </c>
      <c r="B1669">
        <v>5866.1</v>
      </c>
      <c r="C1669" s="1">
        <f t="shared" si="26"/>
        <v>-5.3385144979897214E-3</v>
      </c>
      <c r="D1669" s="7">
        <v>1668</v>
      </c>
      <c r="E1669" s="1">
        <v>3.2444133056033549E-3</v>
      </c>
    </row>
    <row r="1670" spans="1:5" x14ac:dyDescent="0.35">
      <c r="A1670" s="15">
        <v>44105</v>
      </c>
      <c r="B1670">
        <v>5879.45</v>
      </c>
      <c r="C1670" s="1">
        <f t="shared" si="26"/>
        <v>2.2732023189694574E-3</v>
      </c>
      <c r="D1670" s="7">
        <v>1669</v>
      </c>
      <c r="E1670" s="1">
        <v>3.2501554646426852E-3</v>
      </c>
    </row>
    <row r="1671" spans="1:5" x14ac:dyDescent="0.35">
      <c r="A1671" s="15">
        <v>44106</v>
      </c>
      <c r="B1671">
        <v>5902.12</v>
      </c>
      <c r="C1671" s="1">
        <f t="shared" si="26"/>
        <v>3.8483882841975478E-3</v>
      </c>
      <c r="D1671" s="7">
        <v>1670</v>
      </c>
      <c r="E1671" s="1">
        <v>3.2546715920789017E-3</v>
      </c>
    </row>
    <row r="1672" spans="1:5" x14ac:dyDescent="0.35">
      <c r="A1672" s="15">
        <v>44109</v>
      </c>
      <c r="B1672">
        <v>5942.94</v>
      </c>
      <c r="C1672" s="1">
        <f t="shared" si="26"/>
        <v>6.8923520175333498E-3</v>
      </c>
      <c r="D1672" s="7">
        <v>1671</v>
      </c>
      <c r="E1672" s="1">
        <v>3.2630537390532437E-3</v>
      </c>
    </row>
    <row r="1673" spans="1:5" x14ac:dyDescent="0.35">
      <c r="A1673" s="15">
        <v>44110</v>
      </c>
      <c r="B1673">
        <v>5949.94</v>
      </c>
      <c r="C1673" s="1">
        <f t="shared" si="26"/>
        <v>1.1771750506771328E-3</v>
      </c>
      <c r="D1673" s="7">
        <v>1672</v>
      </c>
      <c r="E1673" s="1">
        <v>3.2635348487776157E-3</v>
      </c>
    </row>
    <row r="1674" spans="1:5" x14ac:dyDescent="0.35">
      <c r="A1674" s="15">
        <v>44111</v>
      </c>
      <c r="B1674">
        <v>5946.25</v>
      </c>
      <c r="C1674" s="1">
        <f t="shared" si="26"/>
        <v>-6.2036670872648268E-4</v>
      </c>
      <c r="D1674" s="7">
        <v>1673</v>
      </c>
      <c r="E1674" s="1">
        <v>3.2637781605028035E-3</v>
      </c>
    </row>
    <row r="1675" spans="1:5" x14ac:dyDescent="0.35">
      <c r="A1675" s="15">
        <v>44112</v>
      </c>
      <c r="B1675">
        <v>5978.03</v>
      </c>
      <c r="C1675" s="1">
        <f t="shared" si="26"/>
        <v>5.3303134856027886E-3</v>
      </c>
      <c r="D1675" s="7">
        <v>1674</v>
      </c>
      <c r="E1675" s="1">
        <v>3.2778822740971323E-3</v>
      </c>
    </row>
    <row r="1676" spans="1:5" x14ac:dyDescent="0.35">
      <c r="A1676" s="15">
        <v>44113</v>
      </c>
      <c r="B1676">
        <v>6016.65</v>
      </c>
      <c r="C1676" s="1">
        <f t="shared" si="26"/>
        <v>6.439543773884066E-3</v>
      </c>
      <c r="D1676" s="7">
        <v>1675</v>
      </c>
      <c r="E1676" s="1">
        <v>3.2823799490715876E-3</v>
      </c>
    </row>
    <row r="1677" spans="1:5" x14ac:dyDescent="0.35">
      <c r="A1677" s="15">
        <v>44116</v>
      </c>
      <c r="B1677">
        <v>6001.38</v>
      </c>
      <c r="C1677" s="1">
        <f t="shared" si="26"/>
        <v>-2.5411832417309606E-3</v>
      </c>
      <c r="D1677" s="7">
        <v>1676</v>
      </c>
      <c r="E1677" s="1">
        <v>3.2893766934695614E-3</v>
      </c>
    </row>
    <row r="1678" spans="1:5" x14ac:dyDescent="0.35">
      <c r="A1678" s="15">
        <v>44117</v>
      </c>
      <c r="B1678">
        <v>5969.71</v>
      </c>
      <c r="C1678" s="1">
        <f t="shared" si="26"/>
        <v>-5.2910927718671577E-3</v>
      </c>
      <c r="D1678" s="7">
        <v>1677</v>
      </c>
      <c r="E1678" s="1">
        <v>3.2952706076319251E-3</v>
      </c>
    </row>
    <row r="1679" spans="1:5" x14ac:dyDescent="0.35">
      <c r="A1679" s="15">
        <v>44118</v>
      </c>
      <c r="B1679">
        <v>5935.06</v>
      </c>
      <c r="C1679" s="1">
        <f t="shared" si="26"/>
        <v>-5.8212124799144668E-3</v>
      </c>
      <c r="D1679" s="7">
        <v>1678</v>
      </c>
      <c r="E1679" s="1">
        <v>3.2981673315980262E-3</v>
      </c>
    </row>
    <row r="1680" spans="1:5" x14ac:dyDescent="0.35">
      <c r="A1680" s="15">
        <v>44119</v>
      </c>
      <c r="B1680">
        <v>5832.52</v>
      </c>
      <c r="C1680" s="1">
        <f t="shared" si="26"/>
        <v>-1.7427983561465053E-2</v>
      </c>
      <c r="D1680" s="7">
        <v>1679</v>
      </c>
      <c r="E1680" s="1">
        <v>3.2999628635029072E-3</v>
      </c>
    </row>
    <row r="1681" spans="1:5" x14ac:dyDescent="0.35">
      <c r="A1681" s="15">
        <v>44120</v>
      </c>
      <c r="B1681">
        <v>5919.58</v>
      </c>
      <c r="C1681" s="1">
        <f t="shared" si="26"/>
        <v>1.4816346464322493E-2</v>
      </c>
      <c r="D1681" s="7">
        <v>1680</v>
      </c>
      <c r="E1681" s="1">
        <v>3.3009466939897055E-3</v>
      </c>
    </row>
    <row r="1682" spans="1:5" x14ac:dyDescent="0.35">
      <c r="A1682" s="15">
        <v>44123</v>
      </c>
      <c r="B1682">
        <v>5884.65</v>
      </c>
      <c r="C1682" s="1">
        <f t="shared" si="26"/>
        <v>-5.9182347265920882E-3</v>
      </c>
      <c r="D1682" s="7">
        <v>1681</v>
      </c>
      <c r="E1682" s="1">
        <v>3.3053736323901827E-3</v>
      </c>
    </row>
    <row r="1683" spans="1:5" x14ac:dyDescent="0.35">
      <c r="A1683" s="15">
        <v>44124</v>
      </c>
      <c r="B1683">
        <v>5889.22</v>
      </c>
      <c r="C1683" s="1">
        <f t="shared" si="26"/>
        <v>7.7629534375756439E-4</v>
      </c>
      <c r="D1683" s="7">
        <v>1682</v>
      </c>
      <c r="E1683" s="1">
        <v>3.3209612596647453E-3</v>
      </c>
    </row>
    <row r="1684" spans="1:5" x14ac:dyDescent="0.35">
      <c r="A1684" s="15">
        <v>44125</v>
      </c>
      <c r="B1684">
        <v>5776.5</v>
      </c>
      <c r="C1684" s="1">
        <f t="shared" si="26"/>
        <v>-1.9325598109415039E-2</v>
      </c>
      <c r="D1684" s="7">
        <v>1683</v>
      </c>
      <c r="E1684" s="1">
        <v>3.3288241254584615E-3</v>
      </c>
    </row>
    <row r="1685" spans="1:5" x14ac:dyDescent="0.35">
      <c r="A1685" s="15">
        <v>44126</v>
      </c>
      <c r="B1685">
        <v>5785.65</v>
      </c>
      <c r="C1685" s="1">
        <f t="shared" si="26"/>
        <v>1.5827509434039773E-3</v>
      </c>
      <c r="D1685" s="7">
        <v>1684</v>
      </c>
      <c r="E1685" s="1">
        <v>3.3403311432385631E-3</v>
      </c>
    </row>
    <row r="1686" spans="1:5" x14ac:dyDescent="0.35">
      <c r="A1686" s="15">
        <v>44127</v>
      </c>
      <c r="B1686">
        <v>5860.28</v>
      </c>
      <c r="C1686" s="1">
        <f t="shared" si="26"/>
        <v>1.2816670133044137E-2</v>
      </c>
      <c r="D1686" s="7">
        <v>1685</v>
      </c>
      <c r="E1686" s="1">
        <v>3.3420974301613931E-3</v>
      </c>
    </row>
    <row r="1687" spans="1:5" x14ac:dyDescent="0.35">
      <c r="A1687" s="15">
        <v>44130</v>
      </c>
      <c r="B1687">
        <v>5792.01</v>
      </c>
      <c r="C1687" s="1">
        <f t="shared" si="26"/>
        <v>-1.1718002416122373E-2</v>
      </c>
      <c r="D1687" s="7">
        <v>1686</v>
      </c>
      <c r="E1687" s="1">
        <v>3.3504073141672852E-3</v>
      </c>
    </row>
    <row r="1688" spans="1:5" x14ac:dyDescent="0.35">
      <c r="A1688" s="15">
        <v>44131</v>
      </c>
      <c r="B1688">
        <v>5728.99</v>
      </c>
      <c r="C1688" s="1">
        <f t="shared" si="26"/>
        <v>-1.094013168166834E-2</v>
      </c>
      <c r="D1688" s="7">
        <v>1687</v>
      </c>
      <c r="E1688" s="1">
        <v>3.3510634733987829E-3</v>
      </c>
    </row>
    <row r="1689" spans="1:5" x14ac:dyDescent="0.35">
      <c r="A1689" s="15">
        <v>44132</v>
      </c>
      <c r="B1689">
        <v>5582.8</v>
      </c>
      <c r="C1689" s="1">
        <f t="shared" si="26"/>
        <v>-2.5848807267241262E-2</v>
      </c>
      <c r="D1689" s="7">
        <v>1688</v>
      </c>
      <c r="E1689" s="1">
        <v>3.356294980670008E-3</v>
      </c>
    </row>
    <row r="1690" spans="1:5" x14ac:dyDescent="0.35">
      <c r="A1690" s="15">
        <v>44133</v>
      </c>
      <c r="B1690">
        <v>5581.75</v>
      </c>
      <c r="C1690" s="1">
        <f t="shared" si="26"/>
        <v>-1.8809535594286315E-4</v>
      </c>
      <c r="D1690" s="7">
        <v>1689</v>
      </c>
      <c r="E1690" s="1">
        <v>3.3573268996077805E-3</v>
      </c>
    </row>
    <row r="1691" spans="1:5" x14ac:dyDescent="0.35">
      <c r="A1691" s="15">
        <v>44134</v>
      </c>
      <c r="B1691">
        <v>5577.27</v>
      </c>
      <c r="C1691" s="1">
        <f t="shared" si="26"/>
        <v>-8.0293793553390445E-4</v>
      </c>
      <c r="D1691" s="7">
        <v>1690</v>
      </c>
      <c r="E1691" s="1">
        <v>3.3628638848273678E-3</v>
      </c>
    </row>
    <row r="1692" spans="1:5" x14ac:dyDescent="0.35">
      <c r="A1692" s="15">
        <v>44137</v>
      </c>
      <c r="B1692">
        <v>5654.97</v>
      </c>
      <c r="C1692" s="1">
        <f t="shared" si="26"/>
        <v>1.3835395153348818E-2</v>
      </c>
      <c r="D1692" s="7">
        <v>1691</v>
      </c>
      <c r="E1692" s="1">
        <v>3.3744704256421787E-3</v>
      </c>
    </row>
    <row r="1693" spans="1:5" x14ac:dyDescent="0.35">
      <c r="A1693" s="15">
        <v>44138</v>
      </c>
      <c r="B1693">
        <v>5786.77</v>
      </c>
      <c r="C1693" s="1">
        <f t="shared" si="26"/>
        <v>2.3039473033290497E-2</v>
      </c>
      <c r="D1693" s="7">
        <v>1692</v>
      </c>
      <c r="E1693" s="1">
        <v>3.3832774472530216E-3</v>
      </c>
    </row>
    <row r="1694" spans="1:5" x14ac:dyDescent="0.35">
      <c r="A1694" s="15">
        <v>44139</v>
      </c>
      <c r="B1694">
        <v>5883.26</v>
      </c>
      <c r="C1694" s="1">
        <f t="shared" si="26"/>
        <v>1.6536752496762504E-2</v>
      </c>
      <c r="D1694" s="7">
        <v>1693</v>
      </c>
      <c r="E1694" s="1">
        <v>3.3932437184230483E-3</v>
      </c>
    </row>
    <row r="1695" spans="1:5" x14ac:dyDescent="0.35">
      <c r="A1695" s="15">
        <v>44140</v>
      </c>
      <c r="B1695">
        <v>5906.18</v>
      </c>
      <c r="C1695" s="1">
        <f t="shared" si="26"/>
        <v>3.8882302935528529E-3</v>
      </c>
      <c r="D1695" s="7">
        <v>1694</v>
      </c>
      <c r="E1695" s="1">
        <v>3.3992774467702289E-3</v>
      </c>
    </row>
    <row r="1696" spans="1:5" x14ac:dyDescent="0.35">
      <c r="A1696" s="15">
        <v>44141</v>
      </c>
      <c r="B1696">
        <v>5910.02</v>
      </c>
      <c r="C1696" s="1">
        <f t="shared" si="26"/>
        <v>6.4995516920514286E-4</v>
      </c>
      <c r="D1696" s="7">
        <v>1695</v>
      </c>
      <c r="E1696" s="1">
        <v>3.4029381521763448E-3</v>
      </c>
    </row>
    <row r="1697" spans="1:5" x14ac:dyDescent="0.35">
      <c r="A1697" s="15">
        <v>44144</v>
      </c>
      <c r="B1697">
        <v>6186.29</v>
      </c>
      <c r="C1697" s="1">
        <f t="shared" si="26"/>
        <v>4.568633770873675E-2</v>
      </c>
      <c r="D1697" s="7">
        <v>1696</v>
      </c>
      <c r="E1697" s="1">
        <v>3.404151976932709E-3</v>
      </c>
    </row>
    <row r="1698" spans="1:5" x14ac:dyDescent="0.35">
      <c r="A1698" s="15">
        <v>44145</v>
      </c>
      <c r="B1698">
        <v>6296.85</v>
      </c>
      <c r="C1698" s="1">
        <f t="shared" si="26"/>
        <v>1.7713955140032475E-2</v>
      </c>
      <c r="D1698" s="7">
        <v>1697</v>
      </c>
      <c r="E1698" s="1">
        <v>3.408863821570208E-3</v>
      </c>
    </row>
    <row r="1699" spans="1:5" x14ac:dyDescent="0.35">
      <c r="A1699" s="15">
        <v>44146</v>
      </c>
      <c r="B1699">
        <v>6382.1</v>
      </c>
      <c r="C1699" s="1">
        <f t="shared" si="26"/>
        <v>1.3447688446745798E-2</v>
      </c>
      <c r="D1699" s="7">
        <v>1698</v>
      </c>
      <c r="E1699" s="1">
        <v>3.4099016713435969E-3</v>
      </c>
    </row>
    <row r="1700" spans="1:5" x14ac:dyDescent="0.35">
      <c r="A1700" s="15">
        <v>44147</v>
      </c>
      <c r="B1700">
        <v>6338.94</v>
      </c>
      <c r="C1700" s="1">
        <f t="shared" si="26"/>
        <v>-6.7856347606502949E-3</v>
      </c>
      <c r="D1700" s="7">
        <v>1699</v>
      </c>
      <c r="E1700" s="1">
        <v>3.4099459347446998E-3</v>
      </c>
    </row>
    <row r="1701" spans="1:5" x14ac:dyDescent="0.35">
      <c r="A1701" s="15">
        <v>44148</v>
      </c>
      <c r="B1701">
        <v>6316.39</v>
      </c>
      <c r="C1701" s="1">
        <f t="shared" si="26"/>
        <v>-3.5637196130949007E-3</v>
      </c>
      <c r="D1701" s="7">
        <v>1700</v>
      </c>
      <c r="E1701" s="1">
        <v>3.4100732118178211E-3</v>
      </c>
    </row>
    <row r="1702" spans="1:5" x14ac:dyDescent="0.35">
      <c r="A1702" s="15">
        <v>44151</v>
      </c>
      <c r="B1702">
        <v>6421.29</v>
      </c>
      <c r="C1702" s="1">
        <f t="shared" si="26"/>
        <v>1.647118966785488E-2</v>
      </c>
      <c r="D1702" s="7">
        <v>1701</v>
      </c>
      <c r="E1702" s="1">
        <v>3.4224118781893335E-3</v>
      </c>
    </row>
    <row r="1703" spans="1:5" x14ac:dyDescent="0.35">
      <c r="A1703" s="15">
        <v>44152</v>
      </c>
      <c r="B1703">
        <v>6365.33</v>
      </c>
      <c r="C1703" s="1">
        <f t="shared" si="26"/>
        <v>-8.7529553982566392E-3</v>
      </c>
      <c r="D1703" s="7">
        <v>1702</v>
      </c>
      <c r="E1703" s="1">
        <v>3.4230088468388889E-3</v>
      </c>
    </row>
    <row r="1704" spans="1:5" x14ac:dyDescent="0.35">
      <c r="A1704" s="15">
        <v>44153</v>
      </c>
      <c r="B1704">
        <v>6385.24</v>
      </c>
      <c r="C1704" s="1">
        <f t="shared" si="26"/>
        <v>3.1230001767867058E-3</v>
      </c>
      <c r="D1704" s="7">
        <v>1703</v>
      </c>
      <c r="E1704" s="1">
        <v>3.4247314804355064E-3</v>
      </c>
    </row>
    <row r="1705" spans="1:5" x14ac:dyDescent="0.35">
      <c r="A1705" s="15">
        <v>44154</v>
      </c>
      <c r="B1705">
        <v>6334.35</v>
      </c>
      <c r="C1705" s="1">
        <f t="shared" si="26"/>
        <v>-8.0018729440403912E-3</v>
      </c>
      <c r="D1705" s="7">
        <v>1704</v>
      </c>
      <c r="E1705" s="1">
        <v>3.4248599493696429E-3</v>
      </c>
    </row>
    <row r="1706" spans="1:5" x14ac:dyDescent="0.35">
      <c r="A1706" s="15">
        <v>44155</v>
      </c>
      <c r="B1706">
        <v>6351.45</v>
      </c>
      <c r="C1706" s="1">
        <f t="shared" si="26"/>
        <v>2.695929363059285E-3</v>
      </c>
      <c r="D1706" s="7">
        <v>1705</v>
      </c>
      <c r="E1706" s="1">
        <v>3.4461379258785459E-3</v>
      </c>
    </row>
    <row r="1707" spans="1:5" x14ac:dyDescent="0.35">
      <c r="A1707" s="15">
        <v>44158</v>
      </c>
      <c r="B1707">
        <v>6333.84</v>
      </c>
      <c r="C1707" s="1">
        <f t="shared" si="26"/>
        <v>-2.7764459957077083E-3</v>
      </c>
      <c r="D1707" s="7">
        <v>1706</v>
      </c>
      <c r="E1707" s="1">
        <v>3.4489159009132163E-3</v>
      </c>
    </row>
    <row r="1708" spans="1:5" x14ac:dyDescent="0.35">
      <c r="A1708" s="15">
        <v>44159</v>
      </c>
      <c r="B1708">
        <v>6432.17</v>
      </c>
      <c r="C1708" s="1">
        <f t="shared" si="26"/>
        <v>1.5405274577146912E-2</v>
      </c>
      <c r="D1708" s="7">
        <v>1707</v>
      </c>
      <c r="E1708" s="1">
        <v>3.4666913902659129E-3</v>
      </c>
    </row>
    <row r="1709" spans="1:5" x14ac:dyDescent="0.35">
      <c r="A1709" s="15">
        <v>44160</v>
      </c>
      <c r="B1709">
        <v>6391.09</v>
      </c>
      <c r="C1709" s="1">
        <f t="shared" si="26"/>
        <v>-6.4071290034194836E-3</v>
      </c>
      <c r="D1709" s="7">
        <v>1708</v>
      </c>
      <c r="E1709" s="1">
        <v>3.4824950027552738E-3</v>
      </c>
    </row>
    <row r="1710" spans="1:5" x14ac:dyDescent="0.35">
      <c r="A1710" s="15">
        <v>44161</v>
      </c>
      <c r="B1710">
        <v>6362.93</v>
      </c>
      <c r="C1710" s="1">
        <f t="shared" si="26"/>
        <v>-4.41586978219636E-3</v>
      </c>
      <c r="D1710" s="7">
        <v>1709</v>
      </c>
      <c r="E1710" s="1">
        <v>3.4869846220551511E-3</v>
      </c>
    </row>
    <row r="1711" spans="1:5" x14ac:dyDescent="0.35">
      <c r="A1711" s="15">
        <v>44162</v>
      </c>
      <c r="B1711">
        <v>6367.58</v>
      </c>
      <c r="C1711" s="1">
        <f t="shared" si="26"/>
        <v>7.3052850306825972E-4</v>
      </c>
      <c r="D1711" s="7">
        <v>1710</v>
      </c>
      <c r="E1711" s="1">
        <v>3.4977827821487113E-3</v>
      </c>
    </row>
    <row r="1712" spans="1:5" x14ac:dyDescent="0.35">
      <c r="A1712" s="15">
        <v>44165</v>
      </c>
      <c r="B1712">
        <v>6266.19</v>
      </c>
      <c r="C1712" s="1">
        <f t="shared" si="26"/>
        <v>-1.6050977148094104E-2</v>
      </c>
      <c r="D1712" s="7">
        <v>1711</v>
      </c>
      <c r="E1712" s="1">
        <v>3.5124378629432357E-3</v>
      </c>
    </row>
    <row r="1713" spans="1:5" x14ac:dyDescent="0.35">
      <c r="A1713" s="15">
        <v>44166</v>
      </c>
      <c r="B1713">
        <v>6384.73</v>
      </c>
      <c r="C1713" s="1">
        <f t="shared" si="26"/>
        <v>1.8740687536151466E-2</v>
      </c>
      <c r="D1713" s="7">
        <v>1712</v>
      </c>
      <c r="E1713" s="1">
        <v>3.5194628821353978E-3</v>
      </c>
    </row>
    <row r="1714" spans="1:5" x14ac:dyDescent="0.35">
      <c r="A1714" s="15">
        <v>44167</v>
      </c>
      <c r="B1714">
        <v>6463.39</v>
      </c>
      <c r="C1714" s="1">
        <f t="shared" si="26"/>
        <v>1.2244745972738351E-2</v>
      </c>
      <c r="D1714" s="7">
        <v>1713</v>
      </c>
      <c r="E1714" s="1">
        <v>3.5272425104360319E-3</v>
      </c>
    </row>
    <row r="1715" spans="1:5" x14ac:dyDescent="0.35">
      <c r="A1715" s="15">
        <v>44168</v>
      </c>
      <c r="B1715">
        <v>6490.27</v>
      </c>
      <c r="C1715" s="1">
        <f t="shared" si="26"/>
        <v>4.1501843620747238E-3</v>
      </c>
      <c r="D1715" s="7">
        <v>1714</v>
      </c>
      <c r="E1715" s="1">
        <v>3.5333895690742201E-3</v>
      </c>
    </row>
    <row r="1716" spans="1:5" x14ac:dyDescent="0.35">
      <c r="A1716" s="15">
        <v>44169</v>
      </c>
      <c r="B1716">
        <v>6550.23</v>
      </c>
      <c r="C1716" s="1">
        <f t="shared" si="26"/>
        <v>9.1960312185061857E-3</v>
      </c>
      <c r="D1716" s="7">
        <v>1715</v>
      </c>
      <c r="E1716" s="1">
        <v>3.5359606753941081E-3</v>
      </c>
    </row>
    <row r="1717" spans="1:5" x14ac:dyDescent="0.35">
      <c r="A1717" s="15">
        <v>44172</v>
      </c>
      <c r="B1717">
        <v>6555.39</v>
      </c>
      <c r="C1717" s="1">
        <f t="shared" si="26"/>
        <v>7.8744847884081872E-4</v>
      </c>
      <c r="D1717" s="7">
        <v>1716</v>
      </c>
      <c r="E1717" s="1">
        <v>3.5369878229969827E-3</v>
      </c>
    </row>
    <row r="1718" spans="1:5" x14ac:dyDescent="0.35">
      <c r="A1718" s="15">
        <v>44173</v>
      </c>
      <c r="B1718">
        <v>6558.82</v>
      </c>
      <c r="C1718" s="1">
        <f t="shared" si="26"/>
        <v>5.2309671390232692E-4</v>
      </c>
      <c r="D1718" s="7">
        <v>1717</v>
      </c>
      <c r="E1718" s="1">
        <v>3.5383713257208359E-3</v>
      </c>
    </row>
    <row r="1719" spans="1:5" x14ac:dyDescent="0.35">
      <c r="A1719" s="15">
        <v>44174</v>
      </c>
      <c r="B1719">
        <v>6564.29</v>
      </c>
      <c r="C1719" s="1">
        <f t="shared" si="26"/>
        <v>8.336439025182096E-4</v>
      </c>
      <c r="D1719" s="7">
        <v>1718</v>
      </c>
      <c r="E1719" s="1">
        <v>3.5460464914277498E-3</v>
      </c>
    </row>
    <row r="1720" spans="1:5" x14ac:dyDescent="0.35">
      <c r="A1720" s="15">
        <v>44175</v>
      </c>
      <c r="B1720">
        <v>6599.76</v>
      </c>
      <c r="C1720" s="1">
        <f t="shared" si="26"/>
        <v>5.3889321051045474E-3</v>
      </c>
      <c r="D1720" s="7">
        <v>1719</v>
      </c>
      <c r="E1720" s="1">
        <v>3.5610120811180703E-3</v>
      </c>
    </row>
    <row r="1721" spans="1:5" x14ac:dyDescent="0.35">
      <c r="A1721" s="15">
        <v>44176</v>
      </c>
      <c r="B1721">
        <v>6546.75</v>
      </c>
      <c r="C1721" s="1">
        <f t="shared" si="26"/>
        <v>-8.0645414334114193E-3</v>
      </c>
      <c r="D1721" s="7">
        <v>1720</v>
      </c>
      <c r="E1721" s="1">
        <v>3.566560181284636E-3</v>
      </c>
    </row>
    <row r="1722" spans="1:5" x14ac:dyDescent="0.35">
      <c r="A1722" s="15">
        <v>44179</v>
      </c>
      <c r="B1722">
        <v>6531.83</v>
      </c>
      <c r="C1722" s="1">
        <f t="shared" si="26"/>
        <v>-2.2815942514226571E-3</v>
      </c>
      <c r="D1722" s="7">
        <v>1721</v>
      </c>
      <c r="E1722" s="1">
        <v>3.5772220788124949E-3</v>
      </c>
    </row>
    <row r="1723" spans="1:5" x14ac:dyDescent="0.35">
      <c r="A1723" s="15">
        <v>44180</v>
      </c>
      <c r="B1723">
        <v>6513.32</v>
      </c>
      <c r="C1723" s="1">
        <f t="shared" si="26"/>
        <v>-2.8378381884843341E-3</v>
      </c>
      <c r="D1723" s="7">
        <v>1722</v>
      </c>
      <c r="E1723" s="1">
        <v>3.5792694444117682E-3</v>
      </c>
    </row>
    <row r="1724" spans="1:5" x14ac:dyDescent="0.35">
      <c r="A1724" s="15">
        <v>44181</v>
      </c>
      <c r="B1724">
        <v>6570.91</v>
      </c>
      <c r="C1724" s="1">
        <f t="shared" si="26"/>
        <v>8.8030204149806002E-3</v>
      </c>
      <c r="D1724" s="7">
        <v>1723</v>
      </c>
      <c r="E1724" s="1">
        <v>3.5920140665072096E-3</v>
      </c>
    </row>
    <row r="1725" spans="1:5" x14ac:dyDescent="0.35">
      <c r="A1725" s="15">
        <v>44182</v>
      </c>
      <c r="B1725">
        <v>6551.06</v>
      </c>
      <c r="C1725" s="1">
        <f t="shared" si="26"/>
        <v>-3.0254626616714408E-3</v>
      </c>
      <c r="D1725" s="7">
        <v>1724</v>
      </c>
      <c r="E1725" s="1">
        <v>3.6035672370782535E-3</v>
      </c>
    </row>
    <row r="1726" spans="1:5" x14ac:dyDescent="0.35">
      <c r="A1726" s="15">
        <v>44183</v>
      </c>
      <c r="B1726">
        <v>6529.18</v>
      </c>
      <c r="C1726" s="1">
        <f t="shared" si="26"/>
        <v>-3.345507484191274E-3</v>
      </c>
      <c r="D1726" s="7">
        <v>1725</v>
      </c>
      <c r="E1726" s="1">
        <v>3.6117298922745912E-3</v>
      </c>
    </row>
    <row r="1727" spans="1:5" x14ac:dyDescent="0.35">
      <c r="A1727" s="15">
        <v>44186</v>
      </c>
      <c r="B1727">
        <v>6416.32</v>
      </c>
      <c r="C1727" s="1">
        <f t="shared" si="26"/>
        <v>-1.74366164984406E-2</v>
      </c>
      <c r="D1727" s="7">
        <v>1726</v>
      </c>
      <c r="E1727" s="1">
        <v>3.6281620260596122E-3</v>
      </c>
    </row>
    <row r="1728" spans="1:5" x14ac:dyDescent="0.35">
      <c r="A1728" s="15">
        <v>44187</v>
      </c>
      <c r="B1728">
        <v>6453.16</v>
      </c>
      <c r="C1728" s="1">
        <f t="shared" si="26"/>
        <v>5.7251886832640755E-3</v>
      </c>
      <c r="D1728" s="7">
        <v>1727</v>
      </c>
      <c r="E1728" s="1">
        <v>3.6308628530516674E-3</v>
      </c>
    </row>
    <row r="1729" spans="1:5" x14ac:dyDescent="0.35">
      <c r="A1729" s="15">
        <v>44188</v>
      </c>
      <c r="B1729">
        <v>6495.75</v>
      </c>
      <c r="C1729" s="1">
        <f t="shared" si="26"/>
        <v>6.5781835816607383E-3</v>
      </c>
      <c r="D1729" s="7">
        <v>1728</v>
      </c>
      <c r="E1729" s="1">
        <v>3.6310016962723657E-3</v>
      </c>
    </row>
    <row r="1730" spans="1:5" x14ac:dyDescent="0.35">
      <c r="A1730" s="15">
        <v>44194</v>
      </c>
      <c r="B1730">
        <v>6602.65</v>
      </c>
      <c r="C1730" s="1">
        <f t="shared" si="26"/>
        <v>1.6322966701129888E-2</v>
      </c>
      <c r="D1730" s="7">
        <v>1729</v>
      </c>
      <c r="E1730" s="1">
        <v>3.6315374360744706E-3</v>
      </c>
    </row>
    <row r="1731" spans="1:5" x14ac:dyDescent="0.35">
      <c r="A1731" s="15">
        <v>44195</v>
      </c>
      <c r="B1731">
        <v>6555.82</v>
      </c>
      <c r="C1731" s="1">
        <f t="shared" ref="C1731:C1794" si="27">LN(B1731/B1730)</f>
        <v>-7.117878859300735E-3</v>
      </c>
      <c r="D1731" s="7">
        <v>1730</v>
      </c>
      <c r="E1731" s="1">
        <v>3.6327698982315743E-3</v>
      </c>
    </row>
    <row r="1732" spans="1:5" x14ac:dyDescent="0.35">
      <c r="A1732" s="15">
        <v>44196</v>
      </c>
      <c r="B1732">
        <v>6460.52</v>
      </c>
      <c r="C1732" s="1">
        <f t="shared" si="27"/>
        <v>-1.4643394827985604E-2</v>
      </c>
      <c r="D1732" s="7">
        <v>1731</v>
      </c>
      <c r="E1732" s="1">
        <v>3.6449941822220356E-3</v>
      </c>
    </row>
    <row r="1733" spans="1:5" x14ac:dyDescent="0.35">
      <c r="A1733" s="15">
        <v>44200</v>
      </c>
      <c r="B1733">
        <v>6571.88</v>
      </c>
      <c r="C1733" s="1">
        <f t="shared" si="27"/>
        <v>1.7090130815546962E-2</v>
      </c>
      <c r="D1733" s="7">
        <v>1732</v>
      </c>
      <c r="E1733" s="1">
        <v>3.6511166219127104E-3</v>
      </c>
    </row>
    <row r="1734" spans="1:5" x14ac:dyDescent="0.35">
      <c r="A1734" s="15">
        <v>44201</v>
      </c>
      <c r="B1734">
        <v>6612.25</v>
      </c>
      <c r="C1734" s="1">
        <f t="shared" si="27"/>
        <v>6.1240485598259287E-3</v>
      </c>
      <c r="D1734" s="7">
        <v>1733</v>
      </c>
      <c r="E1734" s="1">
        <v>3.6585185620809898E-3</v>
      </c>
    </row>
    <row r="1735" spans="1:5" x14ac:dyDescent="0.35">
      <c r="A1735" s="15">
        <v>44202</v>
      </c>
      <c r="B1735">
        <v>6841.86</v>
      </c>
      <c r="C1735" s="1">
        <f t="shared" si="27"/>
        <v>3.4135635206463649E-2</v>
      </c>
      <c r="D1735" s="7">
        <v>1734</v>
      </c>
      <c r="E1735" s="1">
        <v>3.6641802496714098E-3</v>
      </c>
    </row>
    <row r="1736" spans="1:5" x14ac:dyDescent="0.35">
      <c r="A1736" s="15">
        <v>44203</v>
      </c>
      <c r="B1736">
        <v>6856.96</v>
      </c>
      <c r="C1736" s="1">
        <f t="shared" si="27"/>
        <v>2.2045703375420272E-3</v>
      </c>
      <c r="D1736" s="7">
        <v>1735</v>
      </c>
      <c r="E1736" s="1">
        <v>3.6679447446174634E-3</v>
      </c>
    </row>
    <row r="1737" spans="1:5" x14ac:dyDescent="0.35">
      <c r="A1737" s="15">
        <v>44204</v>
      </c>
      <c r="B1737">
        <v>6873.26</v>
      </c>
      <c r="C1737" s="1">
        <f t="shared" si="27"/>
        <v>2.3743257802859401E-3</v>
      </c>
      <c r="D1737" s="7">
        <v>1736</v>
      </c>
      <c r="E1737" s="1">
        <v>3.6689578598568151E-3</v>
      </c>
    </row>
    <row r="1738" spans="1:5" x14ac:dyDescent="0.35">
      <c r="A1738" s="15">
        <v>44207</v>
      </c>
      <c r="B1738">
        <v>6798.48</v>
      </c>
      <c r="C1738" s="1">
        <f t="shared" si="27"/>
        <v>-1.0939462826761268E-2</v>
      </c>
      <c r="D1738" s="7">
        <v>1737</v>
      </c>
      <c r="E1738" s="1">
        <v>3.6711126502053299E-3</v>
      </c>
    </row>
    <row r="1739" spans="1:5" x14ac:dyDescent="0.35">
      <c r="A1739" s="15">
        <v>44208</v>
      </c>
      <c r="B1739">
        <v>6754.11</v>
      </c>
      <c r="C1739" s="1">
        <f t="shared" si="27"/>
        <v>-6.5478493081726425E-3</v>
      </c>
      <c r="D1739" s="7">
        <v>1738</v>
      </c>
      <c r="E1739" s="1">
        <v>3.6757260858726656E-3</v>
      </c>
    </row>
    <row r="1740" spans="1:5" x14ac:dyDescent="0.35">
      <c r="A1740" s="15">
        <v>44209</v>
      </c>
      <c r="B1740">
        <v>6745.52</v>
      </c>
      <c r="C1740" s="1">
        <f t="shared" si="27"/>
        <v>-1.2726276437724146E-3</v>
      </c>
      <c r="D1740" s="7">
        <v>1739</v>
      </c>
      <c r="E1740" s="1">
        <v>3.6836134187004307E-3</v>
      </c>
    </row>
    <row r="1741" spans="1:5" x14ac:dyDescent="0.35">
      <c r="A1741" s="15">
        <v>44210</v>
      </c>
      <c r="B1741">
        <v>6801.96</v>
      </c>
      <c r="C1741" s="1">
        <f t="shared" si="27"/>
        <v>8.332225112437976E-3</v>
      </c>
      <c r="D1741" s="7">
        <v>1740</v>
      </c>
      <c r="E1741" s="1">
        <v>3.6847024358573721E-3</v>
      </c>
    </row>
    <row r="1742" spans="1:5" x14ac:dyDescent="0.35">
      <c r="A1742" s="15">
        <v>44211</v>
      </c>
      <c r="B1742">
        <v>6735.71</v>
      </c>
      <c r="C1742" s="1">
        <f t="shared" si="27"/>
        <v>-9.7875821876481448E-3</v>
      </c>
      <c r="D1742" s="7">
        <v>1741</v>
      </c>
      <c r="E1742" s="1">
        <v>3.6855087845955076E-3</v>
      </c>
    </row>
    <row r="1743" spans="1:5" x14ac:dyDescent="0.35">
      <c r="A1743" s="15">
        <v>44214</v>
      </c>
      <c r="B1743">
        <v>6720.65</v>
      </c>
      <c r="C1743" s="1">
        <f t="shared" si="27"/>
        <v>-2.2383477088605626E-3</v>
      </c>
      <c r="D1743" s="7">
        <v>1742</v>
      </c>
      <c r="E1743" s="1">
        <v>3.6918657465211287E-3</v>
      </c>
    </row>
    <row r="1744" spans="1:5" x14ac:dyDescent="0.35">
      <c r="A1744" s="15">
        <v>44215</v>
      </c>
      <c r="B1744">
        <v>6712.95</v>
      </c>
      <c r="C1744" s="1">
        <f t="shared" si="27"/>
        <v>-1.1463793537501885E-3</v>
      </c>
      <c r="D1744" s="7">
        <v>1743</v>
      </c>
      <c r="E1744" s="1">
        <v>3.696545042271235E-3</v>
      </c>
    </row>
    <row r="1745" spans="1:5" x14ac:dyDescent="0.35">
      <c r="A1745" s="15">
        <v>44216</v>
      </c>
      <c r="B1745">
        <v>6740.39</v>
      </c>
      <c r="C1745" s="1">
        <f t="shared" si="27"/>
        <v>4.0792900575638219E-3</v>
      </c>
      <c r="D1745" s="7">
        <v>1744</v>
      </c>
      <c r="E1745" s="1">
        <v>3.7114701313565659E-3</v>
      </c>
    </row>
    <row r="1746" spans="1:5" x14ac:dyDescent="0.35">
      <c r="A1746" s="15">
        <v>44217</v>
      </c>
      <c r="B1746">
        <v>6715.42</v>
      </c>
      <c r="C1746" s="1">
        <f t="shared" si="27"/>
        <v>-3.7114121948214267E-3</v>
      </c>
      <c r="D1746" s="7">
        <v>1745</v>
      </c>
      <c r="E1746" s="1">
        <v>3.7156538010099547E-3</v>
      </c>
    </row>
    <row r="1747" spans="1:5" x14ac:dyDescent="0.35">
      <c r="A1747" s="15">
        <v>44218</v>
      </c>
      <c r="B1747">
        <v>6695.07</v>
      </c>
      <c r="C1747" s="1">
        <f t="shared" si="27"/>
        <v>-3.0349399045197733E-3</v>
      </c>
      <c r="D1747" s="7">
        <v>1746</v>
      </c>
      <c r="E1747" s="1">
        <v>3.7296747133339476E-3</v>
      </c>
    </row>
    <row r="1748" spans="1:5" x14ac:dyDescent="0.35">
      <c r="A1748" s="15">
        <v>44221</v>
      </c>
      <c r="B1748">
        <v>6638.85</v>
      </c>
      <c r="C1748" s="1">
        <f t="shared" si="27"/>
        <v>-8.4326789346721095E-3</v>
      </c>
      <c r="D1748" s="7">
        <v>1747</v>
      </c>
      <c r="E1748" s="1">
        <v>3.7321212716336393E-3</v>
      </c>
    </row>
    <row r="1749" spans="1:5" x14ac:dyDescent="0.35">
      <c r="A1749" s="15">
        <v>44222</v>
      </c>
      <c r="B1749">
        <v>6654.01</v>
      </c>
      <c r="C1749" s="1">
        <f t="shared" si="27"/>
        <v>2.280924732922629E-3</v>
      </c>
      <c r="D1749" s="7">
        <v>1748</v>
      </c>
      <c r="E1749" s="1">
        <v>3.7568156978438818E-3</v>
      </c>
    </row>
    <row r="1750" spans="1:5" x14ac:dyDescent="0.35">
      <c r="A1750" s="15">
        <v>44223</v>
      </c>
      <c r="B1750">
        <v>6567.37</v>
      </c>
      <c r="C1750" s="1">
        <f t="shared" si="27"/>
        <v>-1.3106232511265444E-2</v>
      </c>
      <c r="D1750" s="7">
        <v>1749</v>
      </c>
      <c r="E1750" s="1">
        <v>3.7591230031378104E-3</v>
      </c>
    </row>
    <row r="1751" spans="1:5" x14ac:dyDescent="0.35">
      <c r="A1751" s="15">
        <v>44224</v>
      </c>
      <c r="B1751">
        <v>6526.15</v>
      </c>
      <c r="C1751" s="1">
        <f t="shared" si="27"/>
        <v>-6.2962650491931909E-3</v>
      </c>
      <c r="D1751" s="7">
        <v>1750</v>
      </c>
      <c r="E1751" s="1">
        <v>3.7620747557219935E-3</v>
      </c>
    </row>
    <row r="1752" spans="1:5" x14ac:dyDescent="0.35">
      <c r="A1752" s="15">
        <v>44225</v>
      </c>
      <c r="B1752">
        <v>6407.46</v>
      </c>
      <c r="C1752" s="1">
        <f t="shared" si="27"/>
        <v>-1.8354246337873255E-2</v>
      </c>
      <c r="D1752" s="7">
        <v>1751</v>
      </c>
      <c r="E1752" s="1">
        <v>3.7623276407005926E-3</v>
      </c>
    </row>
    <row r="1753" spans="1:5" x14ac:dyDescent="0.35">
      <c r="A1753" s="15">
        <v>44228</v>
      </c>
      <c r="B1753">
        <v>6466.42</v>
      </c>
      <c r="C1753" s="1">
        <f t="shared" si="27"/>
        <v>9.1596957915132515E-3</v>
      </c>
      <c r="D1753" s="7">
        <v>1752</v>
      </c>
      <c r="E1753" s="1">
        <v>3.7641762472694559E-3</v>
      </c>
    </row>
    <row r="1754" spans="1:5" x14ac:dyDescent="0.35">
      <c r="A1754" s="15">
        <v>44229</v>
      </c>
      <c r="B1754">
        <v>6516.65</v>
      </c>
      <c r="C1754" s="1">
        <f t="shared" si="27"/>
        <v>7.7378078714751466E-3</v>
      </c>
      <c r="D1754" s="7">
        <v>1753</v>
      </c>
      <c r="E1754" s="1">
        <v>3.7843268705848383E-3</v>
      </c>
    </row>
    <row r="1755" spans="1:5" x14ac:dyDescent="0.35">
      <c r="A1755" s="15">
        <v>44230</v>
      </c>
      <c r="B1755">
        <v>6507.82</v>
      </c>
      <c r="C1755" s="1">
        <f t="shared" si="27"/>
        <v>-1.3559095076916628E-3</v>
      </c>
      <c r="D1755" s="7">
        <v>1754</v>
      </c>
      <c r="E1755" s="1">
        <v>3.7851220175510185E-3</v>
      </c>
    </row>
    <row r="1756" spans="1:5" x14ac:dyDescent="0.35">
      <c r="A1756" s="15">
        <v>44231</v>
      </c>
      <c r="B1756">
        <v>6503.72</v>
      </c>
      <c r="C1756" s="1">
        <f t="shared" si="27"/>
        <v>-6.3020981923695763E-4</v>
      </c>
      <c r="D1756" s="7">
        <v>1755</v>
      </c>
      <c r="E1756" s="1">
        <v>3.785706321400645E-3</v>
      </c>
    </row>
    <row r="1757" spans="1:5" x14ac:dyDescent="0.35">
      <c r="A1757" s="15">
        <v>44232</v>
      </c>
      <c r="B1757">
        <v>6489.33</v>
      </c>
      <c r="C1757" s="1">
        <f t="shared" si="27"/>
        <v>-2.2150312487903079E-3</v>
      </c>
      <c r="D1757" s="7">
        <v>1756</v>
      </c>
      <c r="E1757" s="1">
        <v>3.7912636179535278E-3</v>
      </c>
    </row>
    <row r="1758" spans="1:5" x14ac:dyDescent="0.35">
      <c r="A1758" s="15">
        <v>44235</v>
      </c>
      <c r="B1758">
        <v>6523.53</v>
      </c>
      <c r="C1758" s="1">
        <f t="shared" si="27"/>
        <v>5.2563508319080814E-3</v>
      </c>
      <c r="D1758" s="7">
        <v>1757</v>
      </c>
      <c r="E1758" s="1">
        <v>3.8043096039040471E-3</v>
      </c>
    </row>
    <row r="1759" spans="1:5" x14ac:dyDescent="0.35">
      <c r="A1759" s="15">
        <v>44236</v>
      </c>
      <c r="B1759">
        <v>6531.56</v>
      </c>
      <c r="C1759" s="1">
        <f t="shared" si="27"/>
        <v>1.2301716821049211E-3</v>
      </c>
      <c r="D1759" s="7">
        <v>1758</v>
      </c>
      <c r="E1759" s="1">
        <v>3.8104667196325131E-3</v>
      </c>
    </row>
    <row r="1760" spans="1:5" x14ac:dyDescent="0.35">
      <c r="A1760" s="15">
        <v>44237</v>
      </c>
      <c r="B1760">
        <v>6524.36</v>
      </c>
      <c r="C1760" s="1">
        <f t="shared" si="27"/>
        <v>-1.1029480465409702E-3</v>
      </c>
      <c r="D1760" s="7">
        <v>1759</v>
      </c>
      <c r="E1760" s="1">
        <v>3.8119342487948939E-3</v>
      </c>
    </row>
    <row r="1761" spans="1:5" x14ac:dyDescent="0.35">
      <c r="A1761" s="15">
        <v>44238</v>
      </c>
      <c r="B1761">
        <v>6528.72</v>
      </c>
      <c r="C1761" s="1">
        <f t="shared" si="27"/>
        <v>6.6804159051330858E-4</v>
      </c>
      <c r="D1761" s="7">
        <v>1760</v>
      </c>
      <c r="E1761" s="1">
        <v>3.8205568549214116E-3</v>
      </c>
    </row>
    <row r="1762" spans="1:5" x14ac:dyDescent="0.35">
      <c r="A1762" s="15">
        <v>44239</v>
      </c>
      <c r="B1762">
        <v>6589.79</v>
      </c>
      <c r="C1762" s="1">
        <f t="shared" si="27"/>
        <v>9.31057584482539E-3</v>
      </c>
      <c r="D1762" s="7">
        <v>1761</v>
      </c>
      <c r="E1762" s="1">
        <v>3.8220769983764156E-3</v>
      </c>
    </row>
    <row r="1763" spans="1:5" x14ac:dyDescent="0.35">
      <c r="A1763" s="15">
        <v>44242</v>
      </c>
      <c r="B1763">
        <v>6756.11</v>
      </c>
      <c r="C1763" s="1">
        <f t="shared" si="27"/>
        <v>2.4925799094241016E-2</v>
      </c>
      <c r="D1763" s="7">
        <v>1762</v>
      </c>
      <c r="E1763" s="1">
        <v>3.8368068986585108E-3</v>
      </c>
    </row>
    <row r="1764" spans="1:5" x14ac:dyDescent="0.35">
      <c r="A1764" s="15">
        <v>44243</v>
      </c>
      <c r="B1764">
        <v>6748.86</v>
      </c>
      <c r="C1764" s="1">
        <f t="shared" si="27"/>
        <v>-1.0736789043552552E-3</v>
      </c>
      <c r="D1764" s="7">
        <v>1763</v>
      </c>
      <c r="E1764" s="1">
        <v>3.8372618171832519E-3</v>
      </c>
    </row>
    <row r="1765" spans="1:5" x14ac:dyDescent="0.35">
      <c r="A1765" s="15">
        <v>44244</v>
      </c>
      <c r="B1765">
        <v>6710.9</v>
      </c>
      <c r="C1765" s="1">
        <f t="shared" si="27"/>
        <v>-5.6405315760880764E-3</v>
      </c>
      <c r="D1765" s="7">
        <v>1764</v>
      </c>
      <c r="E1765" s="1">
        <v>3.8415099928710934E-3</v>
      </c>
    </row>
    <row r="1766" spans="1:5" x14ac:dyDescent="0.35">
      <c r="A1766" s="15">
        <v>44245</v>
      </c>
      <c r="B1766">
        <v>6617.15</v>
      </c>
      <c r="C1766" s="1">
        <f t="shared" si="27"/>
        <v>-1.4068306499960314E-2</v>
      </c>
      <c r="D1766" s="7">
        <v>1765</v>
      </c>
      <c r="E1766" s="1">
        <v>3.8483882841975478E-3</v>
      </c>
    </row>
    <row r="1767" spans="1:5" x14ac:dyDescent="0.35">
      <c r="A1767" s="15">
        <v>44246</v>
      </c>
      <c r="B1767">
        <v>6624.02</v>
      </c>
      <c r="C1767" s="1">
        <f t="shared" si="27"/>
        <v>1.0376727459051654E-3</v>
      </c>
      <c r="D1767" s="7">
        <v>1766</v>
      </c>
      <c r="E1767" s="1">
        <v>3.8615573922233279E-3</v>
      </c>
    </row>
    <row r="1768" spans="1:5" x14ac:dyDescent="0.35">
      <c r="A1768" s="15">
        <v>44249</v>
      </c>
      <c r="B1768">
        <v>6612.24</v>
      </c>
      <c r="C1768" s="1">
        <f t="shared" si="27"/>
        <v>-1.7799594613843116E-3</v>
      </c>
      <c r="D1768" s="7">
        <v>1767</v>
      </c>
      <c r="E1768" s="1">
        <v>3.8660601881579312E-3</v>
      </c>
    </row>
    <row r="1769" spans="1:5" x14ac:dyDescent="0.35">
      <c r="A1769" s="15">
        <v>44250</v>
      </c>
      <c r="B1769">
        <v>6625.94</v>
      </c>
      <c r="C1769" s="1">
        <f t="shared" si="27"/>
        <v>2.0697716590721352E-3</v>
      </c>
      <c r="D1769" s="7">
        <v>1768</v>
      </c>
      <c r="E1769" s="1">
        <v>3.8756861612868378E-3</v>
      </c>
    </row>
    <row r="1770" spans="1:5" x14ac:dyDescent="0.35">
      <c r="A1770" s="15">
        <v>44251</v>
      </c>
      <c r="B1770">
        <v>6658.97</v>
      </c>
      <c r="C1770" s="1">
        <f t="shared" si="27"/>
        <v>4.9725693376190018E-3</v>
      </c>
      <c r="D1770" s="7">
        <v>1769</v>
      </c>
      <c r="E1770" s="1">
        <v>3.8820329459369916E-3</v>
      </c>
    </row>
    <row r="1771" spans="1:5" x14ac:dyDescent="0.35">
      <c r="A1771" s="15">
        <v>44252</v>
      </c>
      <c r="B1771">
        <v>6651.96</v>
      </c>
      <c r="C1771" s="1">
        <f t="shared" si="27"/>
        <v>-1.0532698538812401E-3</v>
      </c>
      <c r="D1771" s="7">
        <v>1770</v>
      </c>
      <c r="E1771" s="1">
        <v>3.8845308208165234E-3</v>
      </c>
    </row>
    <row r="1772" spans="1:5" x14ac:dyDescent="0.35">
      <c r="A1772" s="15">
        <v>44253</v>
      </c>
      <c r="B1772">
        <v>6483.43</v>
      </c>
      <c r="C1772" s="1">
        <f t="shared" si="27"/>
        <v>-2.5661856772598472E-2</v>
      </c>
      <c r="D1772" s="7">
        <v>1771</v>
      </c>
      <c r="E1772" s="1">
        <v>3.8882302935528529E-3</v>
      </c>
    </row>
    <row r="1773" spans="1:5" x14ac:dyDescent="0.35">
      <c r="A1773" s="15">
        <v>44256</v>
      </c>
      <c r="B1773">
        <v>6588.53</v>
      </c>
      <c r="C1773" s="1">
        <f t="shared" si="27"/>
        <v>1.6080567070383769E-2</v>
      </c>
      <c r="D1773" s="7">
        <v>1772</v>
      </c>
      <c r="E1773" s="1">
        <v>3.9130756355635248E-3</v>
      </c>
    </row>
    <row r="1774" spans="1:5" x14ac:dyDescent="0.35">
      <c r="A1774" s="15">
        <v>44257</v>
      </c>
      <c r="B1774">
        <v>6613.75</v>
      </c>
      <c r="C1774" s="1">
        <f t="shared" si="27"/>
        <v>3.8205568549214116E-3</v>
      </c>
      <c r="D1774" s="7">
        <v>1773</v>
      </c>
      <c r="E1774" s="1">
        <v>3.9136010752188546E-3</v>
      </c>
    </row>
    <row r="1775" spans="1:5" x14ac:dyDescent="0.35">
      <c r="A1775" s="15">
        <v>44258</v>
      </c>
      <c r="B1775">
        <v>6675.47</v>
      </c>
      <c r="C1775" s="1">
        <f t="shared" si="27"/>
        <v>9.288798556320154E-3</v>
      </c>
      <c r="D1775" s="7">
        <v>1774</v>
      </c>
      <c r="E1775" s="1">
        <v>3.9173894630714409E-3</v>
      </c>
    </row>
    <row r="1776" spans="1:5" x14ac:dyDescent="0.35">
      <c r="A1776" s="15">
        <v>44259</v>
      </c>
      <c r="B1776">
        <v>6650.88</v>
      </c>
      <c r="C1776" s="1">
        <f t="shared" si="27"/>
        <v>-3.6904370526456664E-3</v>
      </c>
      <c r="D1776" s="7">
        <v>1775</v>
      </c>
      <c r="E1776" s="1">
        <v>3.9178001515546446E-3</v>
      </c>
    </row>
    <row r="1777" spans="1:5" x14ac:dyDescent="0.35">
      <c r="A1777" s="15">
        <v>44260</v>
      </c>
      <c r="B1777">
        <v>6630.52</v>
      </c>
      <c r="C1777" s="1">
        <f t="shared" si="27"/>
        <v>-3.0659442451380198E-3</v>
      </c>
      <c r="D1777" s="7">
        <v>1776</v>
      </c>
      <c r="E1777" s="1">
        <v>3.9185293927491939E-3</v>
      </c>
    </row>
    <row r="1778" spans="1:5" x14ac:dyDescent="0.35">
      <c r="A1778" s="15">
        <v>44263</v>
      </c>
      <c r="B1778">
        <v>6719.13</v>
      </c>
      <c r="C1778" s="1">
        <f t="shared" si="27"/>
        <v>1.3275449373378889E-2</v>
      </c>
      <c r="D1778" s="7">
        <v>1777</v>
      </c>
      <c r="E1778" s="1">
        <v>3.9196713149972206E-3</v>
      </c>
    </row>
    <row r="1779" spans="1:5" x14ac:dyDescent="0.35">
      <c r="A1779" s="15">
        <v>44264</v>
      </c>
      <c r="B1779">
        <v>6730.34</v>
      </c>
      <c r="C1779" s="1">
        <f t="shared" si="27"/>
        <v>1.6669805718566456E-3</v>
      </c>
      <c r="D1779" s="7">
        <v>1778</v>
      </c>
      <c r="E1779" s="1">
        <v>3.9270323729269085E-3</v>
      </c>
    </row>
    <row r="1780" spans="1:5" x14ac:dyDescent="0.35">
      <c r="A1780" s="15">
        <v>44265</v>
      </c>
      <c r="B1780">
        <v>6725.6</v>
      </c>
      <c r="C1780" s="1">
        <f t="shared" si="27"/>
        <v>-7.0452160102653285E-4</v>
      </c>
      <c r="D1780" s="7">
        <v>1779</v>
      </c>
      <c r="E1780" s="1">
        <v>3.9448952504267665E-3</v>
      </c>
    </row>
    <row r="1781" spans="1:5" x14ac:dyDescent="0.35">
      <c r="A1781" s="15">
        <v>44266</v>
      </c>
      <c r="B1781">
        <v>6736.96</v>
      </c>
      <c r="C1781" s="1">
        <f t="shared" si="27"/>
        <v>1.6876437611034413E-3</v>
      </c>
      <c r="D1781" s="7">
        <v>1780</v>
      </c>
      <c r="E1781" s="1">
        <v>3.9479551204761303E-3</v>
      </c>
    </row>
    <row r="1782" spans="1:5" x14ac:dyDescent="0.35">
      <c r="A1782" s="15">
        <v>44267</v>
      </c>
      <c r="B1782">
        <v>6761.47</v>
      </c>
      <c r="C1782" s="1">
        <f t="shared" si="27"/>
        <v>3.6315374360744706E-3</v>
      </c>
      <c r="D1782" s="7">
        <v>1781</v>
      </c>
      <c r="E1782" s="1">
        <v>3.9547454923745994E-3</v>
      </c>
    </row>
    <row r="1783" spans="1:5" x14ac:dyDescent="0.35">
      <c r="A1783" s="15">
        <v>44270</v>
      </c>
      <c r="B1783">
        <v>6749.7</v>
      </c>
      <c r="C1783" s="1">
        <f t="shared" si="27"/>
        <v>-1.7422625838175484E-3</v>
      </c>
      <c r="D1783" s="7">
        <v>1782</v>
      </c>
      <c r="E1783" s="1">
        <v>3.9706673870378521E-3</v>
      </c>
    </row>
    <row r="1784" spans="1:5" x14ac:dyDescent="0.35">
      <c r="A1784" s="15">
        <v>44271</v>
      </c>
      <c r="B1784">
        <v>6803.61</v>
      </c>
      <c r="C1784" s="1">
        <f t="shared" si="27"/>
        <v>7.9552942145095992E-3</v>
      </c>
      <c r="D1784" s="7">
        <v>1783</v>
      </c>
      <c r="E1784" s="1">
        <v>3.972036387826873E-3</v>
      </c>
    </row>
    <row r="1785" spans="1:5" x14ac:dyDescent="0.35">
      <c r="A1785" s="15">
        <v>44272</v>
      </c>
      <c r="B1785">
        <v>6762.67</v>
      </c>
      <c r="C1785" s="1">
        <f t="shared" si="27"/>
        <v>-6.0355711780274582E-3</v>
      </c>
      <c r="D1785" s="7">
        <v>1784</v>
      </c>
      <c r="E1785" s="1">
        <v>3.973209577395451E-3</v>
      </c>
    </row>
    <row r="1786" spans="1:5" x14ac:dyDescent="0.35">
      <c r="A1786" s="15">
        <v>44273</v>
      </c>
      <c r="B1786">
        <v>6779.68</v>
      </c>
      <c r="C1786" s="1">
        <f t="shared" si="27"/>
        <v>2.5121207095500186E-3</v>
      </c>
      <c r="D1786" s="7">
        <v>1785</v>
      </c>
      <c r="E1786" s="1">
        <v>3.9818270836001635E-3</v>
      </c>
    </row>
    <row r="1787" spans="1:5" x14ac:dyDescent="0.35">
      <c r="A1787" s="15">
        <v>44274</v>
      </c>
      <c r="B1787">
        <v>6708.71</v>
      </c>
      <c r="C1787" s="1">
        <f t="shared" si="27"/>
        <v>-1.0523221069802177E-2</v>
      </c>
      <c r="D1787" s="7">
        <v>1786</v>
      </c>
      <c r="E1787" s="1">
        <v>3.9855735299094731E-3</v>
      </c>
    </row>
    <row r="1788" spans="1:5" x14ac:dyDescent="0.35">
      <c r="A1788" s="15">
        <v>44277</v>
      </c>
      <c r="B1788">
        <v>6726.1</v>
      </c>
      <c r="C1788" s="1">
        <f t="shared" si="27"/>
        <v>2.5887987566835095E-3</v>
      </c>
      <c r="D1788" s="7">
        <v>1787</v>
      </c>
      <c r="E1788" s="1">
        <v>4.0214587678236331E-3</v>
      </c>
    </row>
    <row r="1789" spans="1:5" x14ac:dyDescent="0.35">
      <c r="A1789" s="15">
        <v>44278</v>
      </c>
      <c r="B1789">
        <v>6699.19</v>
      </c>
      <c r="C1789" s="1">
        <f t="shared" si="27"/>
        <v>-4.008857319144337E-3</v>
      </c>
      <c r="D1789" s="7">
        <v>1788</v>
      </c>
      <c r="E1789" s="1">
        <v>4.0377602180785436E-3</v>
      </c>
    </row>
    <row r="1790" spans="1:5" x14ac:dyDescent="0.35">
      <c r="A1790" s="15">
        <v>44279</v>
      </c>
      <c r="B1790">
        <v>6712.89</v>
      </c>
      <c r="C1790" s="1">
        <f t="shared" si="27"/>
        <v>2.0429351397908127E-3</v>
      </c>
      <c r="D1790" s="7">
        <v>1789</v>
      </c>
      <c r="E1790" s="1">
        <v>4.0382451449340632E-3</v>
      </c>
    </row>
    <row r="1791" spans="1:5" x14ac:dyDescent="0.35">
      <c r="A1791" s="15">
        <v>44280</v>
      </c>
      <c r="B1791">
        <v>6674.83</v>
      </c>
      <c r="C1791" s="1">
        <f t="shared" si="27"/>
        <v>-5.6858229086702303E-3</v>
      </c>
      <c r="D1791" s="7">
        <v>1790</v>
      </c>
      <c r="E1791" s="1">
        <v>4.0548129919681123E-3</v>
      </c>
    </row>
    <row r="1792" spans="1:5" x14ac:dyDescent="0.35">
      <c r="A1792" s="15">
        <v>44281</v>
      </c>
      <c r="B1792">
        <v>6740.59</v>
      </c>
      <c r="C1792" s="1">
        <f t="shared" si="27"/>
        <v>9.8037223878560988E-3</v>
      </c>
      <c r="D1792" s="7">
        <v>1791</v>
      </c>
      <c r="E1792" s="1">
        <v>4.057238824376073E-3</v>
      </c>
    </row>
    <row r="1793" spans="1:5" x14ac:dyDescent="0.35">
      <c r="A1793" s="15">
        <v>44284</v>
      </c>
      <c r="B1793">
        <v>6736.17</v>
      </c>
      <c r="C1793" s="1">
        <f t="shared" si="27"/>
        <v>-6.559440338004454E-4</v>
      </c>
      <c r="D1793" s="7">
        <v>1792</v>
      </c>
      <c r="E1793" s="1">
        <v>4.0657578802252414E-3</v>
      </c>
    </row>
    <row r="1794" spans="1:5" x14ac:dyDescent="0.35">
      <c r="A1794" s="15">
        <v>44285</v>
      </c>
      <c r="B1794">
        <v>6772.12</v>
      </c>
      <c r="C1794" s="1">
        <f t="shared" si="27"/>
        <v>5.3226699862620732E-3</v>
      </c>
      <c r="D1794" s="7">
        <v>1793</v>
      </c>
      <c r="E1794" s="1">
        <v>4.0720056857136422E-3</v>
      </c>
    </row>
    <row r="1795" spans="1:5" x14ac:dyDescent="0.35">
      <c r="A1795" s="15">
        <v>44286</v>
      </c>
      <c r="B1795">
        <v>6713.63</v>
      </c>
      <c r="C1795" s="1">
        <f t="shared" ref="C1795:C1858" si="28">LN(B1795/B1794)</f>
        <v>-8.6743958262472717E-3</v>
      </c>
      <c r="D1795" s="7">
        <v>1794</v>
      </c>
      <c r="E1795" s="1">
        <v>4.0747963668407924E-3</v>
      </c>
    </row>
    <row r="1796" spans="1:5" x14ac:dyDescent="0.35">
      <c r="A1796" s="15">
        <v>44287</v>
      </c>
      <c r="B1796">
        <v>6737.3</v>
      </c>
      <c r="C1796" s="1">
        <f t="shared" si="28"/>
        <v>3.5194628821353978E-3</v>
      </c>
      <c r="D1796" s="7">
        <v>1795</v>
      </c>
      <c r="E1796" s="1">
        <v>4.0792900575638219E-3</v>
      </c>
    </row>
    <row r="1797" spans="1:5" x14ac:dyDescent="0.35">
      <c r="A1797" s="15">
        <v>44292</v>
      </c>
      <c r="B1797">
        <v>6823.55</v>
      </c>
      <c r="C1797" s="1">
        <f t="shared" si="28"/>
        <v>1.2720613093570201E-2</v>
      </c>
      <c r="D1797" s="7">
        <v>1796</v>
      </c>
      <c r="E1797" s="1">
        <v>4.0801087746541939E-3</v>
      </c>
    </row>
    <row r="1798" spans="1:5" x14ac:dyDescent="0.35">
      <c r="A1798" s="15">
        <v>44293</v>
      </c>
      <c r="B1798">
        <v>6885.32</v>
      </c>
      <c r="C1798" s="1">
        <f t="shared" si="28"/>
        <v>9.0117446639795921E-3</v>
      </c>
      <c r="D1798" s="7">
        <v>1797</v>
      </c>
      <c r="E1798" s="1">
        <v>4.081366651585175E-3</v>
      </c>
    </row>
    <row r="1799" spans="1:5" x14ac:dyDescent="0.35">
      <c r="A1799" s="15">
        <v>44294</v>
      </c>
      <c r="B1799">
        <v>6942.22</v>
      </c>
      <c r="C1799" s="1">
        <f t="shared" si="28"/>
        <v>8.2299991417715233E-3</v>
      </c>
      <c r="D1799" s="7">
        <v>1798</v>
      </c>
      <c r="E1799" s="1">
        <v>4.0826352247658407E-3</v>
      </c>
    </row>
    <row r="1800" spans="1:5" x14ac:dyDescent="0.35">
      <c r="A1800" s="15">
        <v>44295</v>
      </c>
      <c r="B1800">
        <v>6915.75</v>
      </c>
      <c r="C1800" s="1">
        <f t="shared" si="28"/>
        <v>-3.8201889875039497E-3</v>
      </c>
      <c r="D1800" s="7">
        <v>1799</v>
      </c>
      <c r="E1800" s="1">
        <v>4.0847234136900668E-3</v>
      </c>
    </row>
    <row r="1801" spans="1:5" x14ac:dyDescent="0.35">
      <c r="A1801" s="15">
        <v>44298</v>
      </c>
      <c r="B1801">
        <v>6889.12</v>
      </c>
      <c r="C1801" s="1">
        <f t="shared" si="28"/>
        <v>-3.8580635719888345E-3</v>
      </c>
      <c r="D1801" s="7">
        <v>1800</v>
      </c>
      <c r="E1801" s="1">
        <v>4.0960979106272671E-3</v>
      </c>
    </row>
    <row r="1802" spans="1:5" x14ac:dyDescent="0.35">
      <c r="A1802" s="15">
        <v>44299</v>
      </c>
      <c r="B1802">
        <v>6890.49</v>
      </c>
      <c r="C1802" s="1">
        <f t="shared" si="28"/>
        <v>1.9884452528240668E-4</v>
      </c>
      <c r="D1802" s="7">
        <v>1801</v>
      </c>
      <c r="E1802" s="1">
        <v>4.101718039680206E-3</v>
      </c>
    </row>
    <row r="1803" spans="1:5" x14ac:dyDescent="0.35">
      <c r="A1803" s="15">
        <v>44300</v>
      </c>
      <c r="B1803">
        <v>6939.58</v>
      </c>
      <c r="C1803" s="1">
        <f t="shared" si="28"/>
        <v>7.0990538968754317E-3</v>
      </c>
      <c r="D1803" s="7">
        <v>1802</v>
      </c>
      <c r="E1803" s="1">
        <v>4.1048781912721979E-3</v>
      </c>
    </row>
    <row r="1804" spans="1:5" x14ac:dyDescent="0.35">
      <c r="A1804" s="15">
        <v>44301</v>
      </c>
      <c r="B1804">
        <v>6983.5</v>
      </c>
      <c r="C1804" s="1">
        <f t="shared" si="28"/>
        <v>6.3089698082967067E-3</v>
      </c>
      <c r="D1804" s="7">
        <v>1803</v>
      </c>
      <c r="E1804" s="1">
        <v>4.1055394719621413E-3</v>
      </c>
    </row>
    <row r="1805" spans="1:5" x14ac:dyDescent="0.35">
      <c r="A1805" s="15">
        <v>44302</v>
      </c>
      <c r="B1805">
        <v>7019.53</v>
      </c>
      <c r="C1805" s="1">
        <f t="shared" si="28"/>
        <v>5.1460404657229881E-3</v>
      </c>
      <c r="D1805" s="7">
        <v>1804</v>
      </c>
      <c r="E1805" s="1">
        <v>4.1085234895225859E-3</v>
      </c>
    </row>
    <row r="1806" spans="1:5" x14ac:dyDescent="0.35">
      <c r="A1806" s="15">
        <v>44305</v>
      </c>
      <c r="B1806">
        <v>7000.08</v>
      </c>
      <c r="C1806" s="1">
        <f t="shared" si="28"/>
        <v>-2.7746866679757231E-3</v>
      </c>
      <c r="D1806" s="7">
        <v>1805</v>
      </c>
      <c r="E1806" s="1">
        <v>4.1168288896746529E-3</v>
      </c>
    </row>
    <row r="1807" spans="1:5" x14ac:dyDescent="0.35">
      <c r="A1807" s="15">
        <v>44306</v>
      </c>
      <c r="B1807">
        <v>6859.87</v>
      </c>
      <c r="C1807" s="1">
        <f t="shared" si="28"/>
        <v>-2.0233086440521939E-2</v>
      </c>
      <c r="D1807" s="7">
        <v>1806</v>
      </c>
      <c r="E1807" s="1">
        <v>4.1176536761279312E-3</v>
      </c>
    </row>
    <row r="1808" spans="1:5" x14ac:dyDescent="0.35">
      <c r="A1808" s="15">
        <v>44307</v>
      </c>
      <c r="B1808">
        <v>6895.29</v>
      </c>
      <c r="C1808" s="1">
        <f t="shared" si="28"/>
        <v>5.1500787032558136E-3</v>
      </c>
      <c r="D1808" s="7">
        <v>1807</v>
      </c>
      <c r="E1808" s="1">
        <v>4.1290889404625485E-3</v>
      </c>
    </row>
    <row r="1809" spans="1:5" x14ac:dyDescent="0.35">
      <c r="A1809" s="15">
        <v>44308</v>
      </c>
      <c r="B1809">
        <v>6938.24</v>
      </c>
      <c r="C1809" s="1">
        <f t="shared" si="28"/>
        <v>6.209570226565141E-3</v>
      </c>
      <c r="D1809" s="7">
        <v>1808</v>
      </c>
      <c r="E1809" s="1">
        <v>4.1349918552747496E-3</v>
      </c>
    </row>
    <row r="1810" spans="1:5" x14ac:dyDescent="0.35">
      <c r="A1810" s="15">
        <v>44309</v>
      </c>
      <c r="B1810">
        <v>6938.56</v>
      </c>
      <c r="C1810" s="1">
        <f t="shared" si="28"/>
        <v>4.6120142980657959E-5</v>
      </c>
      <c r="D1810" s="7">
        <v>1809</v>
      </c>
      <c r="E1810" s="1">
        <v>4.1416893054235463E-3</v>
      </c>
    </row>
    <row r="1811" spans="1:5" x14ac:dyDescent="0.35">
      <c r="A1811" s="15">
        <v>44312</v>
      </c>
      <c r="B1811">
        <v>6963.12</v>
      </c>
      <c r="C1811" s="1">
        <f t="shared" si="28"/>
        <v>3.5333895690742201E-3</v>
      </c>
      <c r="D1811" s="7">
        <v>1810</v>
      </c>
      <c r="E1811" s="1">
        <v>4.1445573524137953E-3</v>
      </c>
    </row>
    <row r="1812" spans="1:5" x14ac:dyDescent="0.35">
      <c r="A1812" s="15">
        <v>44313</v>
      </c>
      <c r="B1812">
        <v>6944.97</v>
      </c>
      <c r="C1812" s="1">
        <f t="shared" si="28"/>
        <v>-2.6099932202403022E-3</v>
      </c>
      <c r="D1812" s="7">
        <v>1811</v>
      </c>
      <c r="E1812" s="1">
        <v>4.1457452636403103E-3</v>
      </c>
    </row>
    <row r="1813" spans="1:5" x14ac:dyDescent="0.35">
      <c r="A1813" s="15">
        <v>44314</v>
      </c>
      <c r="B1813">
        <v>6963.67</v>
      </c>
      <c r="C1813" s="1">
        <f t="shared" si="28"/>
        <v>2.688977681165698E-3</v>
      </c>
      <c r="D1813" s="7">
        <v>1812</v>
      </c>
      <c r="E1813" s="1">
        <v>4.1501843620747238E-3</v>
      </c>
    </row>
    <row r="1814" spans="1:5" x14ac:dyDescent="0.35">
      <c r="A1814" s="15">
        <v>44315</v>
      </c>
      <c r="B1814">
        <v>6961.48</v>
      </c>
      <c r="C1814" s="1">
        <f t="shared" si="28"/>
        <v>-3.1453880468884719E-4</v>
      </c>
      <c r="D1814" s="7">
        <v>1813</v>
      </c>
      <c r="E1814" s="1">
        <v>4.1579144133283945E-3</v>
      </c>
    </row>
    <row r="1815" spans="1:5" x14ac:dyDescent="0.35">
      <c r="A1815" s="15">
        <v>44316</v>
      </c>
      <c r="B1815">
        <v>6969.81</v>
      </c>
      <c r="C1815" s="1">
        <f t="shared" si="28"/>
        <v>1.1958692974923565E-3</v>
      </c>
      <c r="D1815" s="7">
        <v>1814</v>
      </c>
      <c r="E1815" s="1">
        <v>4.2224464447838056E-3</v>
      </c>
    </row>
    <row r="1816" spans="1:5" x14ac:dyDescent="0.35">
      <c r="A1816" s="15">
        <v>44320</v>
      </c>
      <c r="B1816">
        <v>6923.17</v>
      </c>
      <c r="C1816" s="1">
        <f t="shared" si="28"/>
        <v>-6.7142074937219859E-3</v>
      </c>
      <c r="D1816" s="7">
        <v>1815</v>
      </c>
      <c r="E1816" s="1">
        <v>4.2243891284291469E-3</v>
      </c>
    </row>
    <row r="1817" spans="1:5" x14ac:dyDescent="0.35">
      <c r="A1817" s="15">
        <v>44321</v>
      </c>
      <c r="B1817">
        <v>7039.3</v>
      </c>
      <c r="C1817" s="1">
        <f t="shared" si="28"/>
        <v>1.6634976185301249E-2</v>
      </c>
      <c r="D1817" s="7">
        <v>1816</v>
      </c>
      <c r="E1817" s="1">
        <v>4.2249351589909818E-3</v>
      </c>
    </row>
    <row r="1818" spans="1:5" x14ac:dyDescent="0.35">
      <c r="A1818" s="15">
        <v>44322</v>
      </c>
      <c r="B1818">
        <v>7076.17</v>
      </c>
      <c r="C1818" s="1">
        <f t="shared" si="28"/>
        <v>5.2240674736574646E-3</v>
      </c>
      <c r="D1818" s="7">
        <v>1817</v>
      </c>
      <c r="E1818" s="1">
        <v>4.237122297971763E-3</v>
      </c>
    </row>
    <row r="1819" spans="1:5" x14ac:dyDescent="0.35">
      <c r="A1819" s="15">
        <v>44323</v>
      </c>
      <c r="B1819">
        <v>7129.71</v>
      </c>
      <c r="C1819" s="1">
        <f t="shared" si="28"/>
        <v>7.5377595054902337E-3</v>
      </c>
      <c r="D1819" s="7">
        <v>1818</v>
      </c>
      <c r="E1819" s="1">
        <v>4.2389056212525445E-3</v>
      </c>
    </row>
    <row r="1820" spans="1:5" x14ac:dyDescent="0.35">
      <c r="A1820" s="15">
        <v>44326</v>
      </c>
      <c r="B1820">
        <v>7123.68</v>
      </c>
      <c r="C1820" s="1">
        <f t="shared" si="28"/>
        <v>-8.4611455376503949E-4</v>
      </c>
      <c r="D1820" s="7">
        <v>1819</v>
      </c>
      <c r="E1820" s="1">
        <v>4.244647219556457E-3</v>
      </c>
    </row>
    <row r="1821" spans="1:5" x14ac:dyDescent="0.35">
      <c r="A1821" s="15">
        <v>44327</v>
      </c>
      <c r="B1821">
        <v>6947.99</v>
      </c>
      <c r="C1821" s="1">
        <f t="shared" si="28"/>
        <v>-2.4972036718755388E-2</v>
      </c>
      <c r="D1821" s="7">
        <v>1820</v>
      </c>
      <c r="E1821" s="1">
        <v>4.2701457980355738E-3</v>
      </c>
    </row>
    <row r="1822" spans="1:5" x14ac:dyDescent="0.35">
      <c r="A1822" s="15">
        <v>44328</v>
      </c>
      <c r="B1822">
        <v>7004.63</v>
      </c>
      <c r="C1822" s="1">
        <f t="shared" si="28"/>
        <v>8.1189498645467522E-3</v>
      </c>
      <c r="D1822" s="7">
        <v>1821</v>
      </c>
      <c r="E1822" s="1">
        <v>4.2735827291261533E-3</v>
      </c>
    </row>
    <row r="1823" spans="1:5" x14ac:dyDescent="0.35">
      <c r="A1823" s="15">
        <v>44329</v>
      </c>
      <c r="B1823">
        <v>6963.33</v>
      </c>
      <c r="C1823" s="1">
        <f t="shared" si="28"/>
        <v>-5.9135507769636454E-3</v>
      </c>
      <c r="D1823" s="7">
        <v>1822</v>
      </c>
      <c r="E1823" s="1">
        <v>4.2842410796054935E-3</v>
      </c>
    </row>
    <row r="1824" spans="1:5" x14ac:dyDescent="0.35">
      <c r="A1824" s="15">
        <v>44330</v>
      </c>
      <c r="B1824">
        <v>7043.61</v>
      </c>
      <c r="C1824" s="1">
        <f t="shared" si="28"/>
        <v>1.1463014629717508E-2</v>
      </c>
      <c r="D1824" s="7">
        <v>1823</v>
      </c>
      <c r="E1824" s="1">
        <v>4.2843154494497451E-3</v>
      </c>
    </row>
    <row r="1825" spans="1:5" x14ac:dyDescent="0.35">
      <c r="A1825" s="15">
        <v>44333</v>
      </c>
      <c r="B1825">
        <v>7032.85</v>
      </c>
      <c r="C1825" s="1">
        <f t="shared" si="28"/>
        <v>-1.5287937586151825E-3</v>
      </c>
      <c r="D1825" s="7">
        <v>1824</v>
      </c>
      <c r="E1825" s="1">
        <v>4.2906221917015956E-3</v>
      </c>
    </row>
    <row r="1826" spans="1:5" x14ac:dyDescent="0.35">
      <c r="A1826" s="15">
        <v>44334</v>
      </c>
      <c r="B1826">
        <v>7034.24</v>
      </c>
      <c r="C1826" s="1">
        <f t="shared" si="28"/>
        <v>1.9762438493298171E-4</v>
      </c>
      <c r="D1826" s="7">
        <v>1825</v>
      </c>
      <c r="E1826" s="1">
        <v>4.3058170500502009E-3</v>
      </c>
    </row>
    <row r="1827" spans="1:5" x14ac:dyDescent="0.35">
      <c r="A1827" s="15">
        <v>44335</v>
      </c>
      <c r="B1827">
        <v>6950.2</v>
      </c>
      <c r="C1827" s="1">
        <f t="shared" si="28"/>
        <v>-1.2019217317275035E-2</v>
      </c>
      <c r="D1827" s="7">
        <v>1826</v>
      </c>
      <c r="E1827" s="1">
        <v>4.3129206747237756E-3</v>
      </c>
    </row>
    <row r="1828" spans="1:5" x14ac:dyDescent="0.35">
      <c r="A1828" s="15">
        <v>44336</v>
      </c>
      <c r="B1828">
        <v>7019.79</v>
      </c>
      <c r="C1828" s="1">
        <f t="shared" si="28"/>
        <v>9.9628669192880822E-3</v>
      </c>
      <c r="D1828" s="7">
        <v>1827</v>
      </c>
      <c r="E1828" s="1">
        <v>4.3147486823658316E-3</v>
      </c>
    </row>
    <row r="1829" spans="1:5" x14ac:dyDescent="0.35">
      <c r="A1829" s="15">
        <v>44337</v>
      </c>
      <c r="B1829">
        <v>7018.05</v>
      </c>
      <c r="C1829" s="1">
        <f t="shared" si="28"/>
        <v>-2.4790138780758425E-4</v>
      </c>
      <c r="D1829" s="7">
        <v>1828</v>
      </c>
      <c r="E1829" s="1">
        <v>4.3152268769896841E-3</v>
      </c>
    </row>
    <row r="1830" spans="1:5" x14ac:dyDescent="0.35">
      <c r="A1830" s="15">
        <v>44340</v>
      </c>
      <c r="B1830">
        <v>7051.59</v>
      </c>
      <c r="C1830" s="1">
        <f t="shared" si="28"/>
        <v>4.7677216380226225E-3</v>
      </c>
      <c r="D1830" s="7">
        <v>1829</v>
      </c>
      <c r="E1830" s="1">
        <v>4.3270724010134529E-3</v>
      </c>
    </row>
    <row r="1831" spans="1:5" x14ac:dyDescent="0.35">
      <c r="A1831" s="15">
        <v>44341</v>
      </c>
      <c r="B1831">
        <v>7029.79</v>
      </c>
      <c r="C1831" s="1">
        <f t="shared" si="28"/>
        <v>-3.0962899114151013E-3</v>
      </c>
      <c r="D1831" s="7">
        <v>1830</v>
      </c>
      <c r="E1831" s="1">
        <v>4.3498585883975276E-3</v>
      </c>
    </row>
    <row r="1832" spans="1:5" x14ac:dyDescent="0.35">
      <c r="A1832" s="15">
        <v>44342</v>
      </c>
      <c r="B1832">
        <v>7026.93</v>
      </c>
      <c r="C1832" s="1">
        <f t="shared" si="28"/>
        <v>-4.069228154881232E-4</v>
      </c>
      <c r="D1832" s="7">
        <v>1831</v>
      </c>
      <c r="E1832" s="1">
        <v>4.3611299122148168E-3</v>
      </c>
    </row>
    <row r="1833" spans="1:5" x14ac:dyDescent="0.35">
      <c r="A1833" s="15">
        <v>44343</v>
      </c>
      <c r="B1833">
        <v>7019.67</v>
      </c>
      <c r="C1833" s="1">
        <f t="shared" si="28"/>
        <v>-1.0337021978937678E-3</v>
      </c>
      <c r="D1833" s="7">
        <v>1832</v>
      </c>
      <c r="E1833" s="1">
        <v>4.3759171144760302E-3</v>
      </c>
    </row>
    <row r="1834" spans="1:5" x14ac:dyDescent="0.35">
      <c r="A1834" s="15">
        <v>44344</v>
      </c>
      <c r="B1834">
        <v>7022.61</v>
      </c>
      <c r="C1834" s="1">
        <f t="shared" si="28"/>
        <v>4.187354251527574E-4</v>
      </c>
      <c r="D1834" s="7">
        <v>1833</v>
      </c>
      <c r="E1834" s="1">
        <v>4.3788921573380711E-3</v>
      </c>
    </row>
    <row r="1835" spans="1:5" x14ac:dyDescent="0.35">
      <c r="A1835" s="15">
        <v>44348</v>
      </c>
      <c r="B1835">
        <v>7080.46</v>
      </c>
      <c r="C1835" s="1">
        <f t="shared" si="28"/>
        <v>8.2039335355403673E-3</v>
      </c>
      <c r="D1835" s="7">
        <v>1834</v>
      </c>
      <c r="E1835" s="1">
        <v>4.3885148263728847E-3</v>
      </c>
    </row>
    <row r="1836" spans="1:5" x14ac:dyDescent="0.35">
      <c r="A1836" s="15">
        <v>44349</v>
      </c>
      <c r="B1836">
        <v>7108</v>
      </c>
      <c r="C1836" s="1">
        <f t="shared" si="28"/>
        <v>3.8820329459369916E-3</v>
      </c>
      <c r="D1836" s="7">
        <v>1835</v>
      </c>
      <c r="E1836" s="1">
        <v>4.4049983412066448E-3</v>
      </c>
    </row>
    <row r="1837" spans="1:5" x14ac:dyDescent="0.35">
      <c r="A1837" s="15">
        <v>44350</v>
      </c>
      <c r="B1837">
        <v>7064.35</v>
      </c>
      <c r="C1837" s="1">
        <f t="shared" si="28"/>
        <v>-6.1599012192904128E-3</v>
      </c>
      <c r="D1837" s="7">
        <v>1836</v>
      </c>
      <c r="E1837" s="1">
        <v>4.431961451177034E-3</v>
      </c>
    </row>
    <row r="1838" spans="1:5" x14ac:dyDescent="0.35">
      <c r="A1838" s="15">
        <v>44351</v>
      </c>
      <c r="B1838">
        <v>7069.04</v>
      </c>
      <c r="C1838" s="1">
        <f t="shared" si="28"/>
        <v>6.6367660867621889E-4</v>
      </c>
      <c r="D1838" s="7">
        <v>1837</v>
      </c>
      <c r="E1838" s="1">
        <v>4.4342281810440705E-3</v>
      </c>
    </row>
    <row r="1839" spans="1:5" x14ac:dyDescent="0.35">
      <c r="A1839" s="15">
        <v>44354</v>
      </c>
      <c r="B1839">
        <v>7077.22</v>
      </c>
      <c r="C1839" s="1">
        <f t="shared" si="28"/>
        <v>1.1564895473019127E-3</v>
      </c>
      <c r="D1839" s="7">
        <v>1838</v>
      </c>
      <c r="E1839" s="1">
        <v>4.4604329718532058E-3</v>
      </c>
    </row>
    <row r="1840" spans="1:5" x14ac:dyDescent="0.35">
      <c r="A1840" s="15">
        <v>44355</v>
      </c>
      <c r="B1840">
        <v>7095.09</v>
      </c>
      <c r="C1840" s="1">
        <f t="shared" si="28"/>
        <v>2.5218202918889099E-3</v>
      </c>
      <c r="D1840" s="7">
        <v>1839</v>
      </c>
      <c r="E1840" s="1">
        <v>4.4615770622017355E-3</v>
      </c>
    </row>
    <row r="1841" spans="1:5" x14ac:dyDescent="0.35">
      <c r="A1841" s="15">
        <v>44356</v>
      </c>
      <c r="B1841">
        <v>7081.01</v>
      </c>
      <c r="C1841" s="1">
        <f t="shared" si="28"/>
        <v>-1.9864426224305855E-3</v>
      </c>
      <c r="D1841" s="7">
        <v>1840</v>
      </c>
      <c r="E1841" s="1">
        <v>4.4738279634106096E-3</v>
      </c>
    </row>
    <row r="1842" spans="1:5" x14ac:dyDescent="0.35">
      <c r="A1842" s="15">
        <v>44357</v>
      </c>
      <c r="B1842">
        <v>7088.18</v>
      </c>
      <c r="C1842" s="1">
        <f t="shared" si="28"/>
        <v>1.0120551156407886E-3</v>
      </c>
      <c r="D1842" s="7">
        <v>1841</v>
      </c>
      <c r="E1842" s="1">
        <v>4.5095590580897489E-3</v>
      </c>
    </row>
    <row r="1843" spans="1:5" x14ac:dyDescent="0.35">
      <c r="A1843" s="15">
        <v>44358</v>
      </c>
      <c r="B1843">
        <v>7134.06</v>
      </c>
      <c r="C1843" s="1">
        <f t="shared" si="28"/>
        <v>6.4518893160727519E-3</v>
      </c>
      <c r="D1843" s="7">
        <v>1842</v>
      </c>
      <c r="E1843" s="1">
        <v>4.5119207337846572E-3</v>
      </c>
    </row>
    <row r="1844" spans="1:5" x14ac:dyDescent="0.35">
      <c r="A1844" s="15">
        <v>44361</v>
      </c>
      <c r="B1844">
        <v>7146.68</v>
      </c>
      <c r="C1844" s="1">
        <f t="shared" si="28"/>
        <v>1.767415874128772E-3</v>
      </c>
      <c r="D1844" s="7">
        <v>1843</v>
      </c>
      <c r="E1844" s="1">
        <v>4.5129421527881778E-3</v>
      </c>
    </row>
    <row r="1845" spans="1:5" x14ac:dyDescent="0.35">
      <c r="A1845" s="15">
        <v>44362</v>
      </c>
      <c r="B1845">
        <v>7172.48</v>
      </c>
      <c r="C1845" s="1">
        <f t="shared" si="28"/>
        <v>3.6035672370782535E-3</v>
      </c>
      <c r="D1845" s="7">
        <v>1844</v>
      </c>
      <c r="E1845" s="1">
        <v>4.5553551984650262E-3</v>
      </c>
    </row>
    <row r="1846" spans="1:5" x14ac:dyDescent="0.35">
      <c r="A1846" s="15">
        <v>44363</v>
      </c>
      <c r="B1846">
        <v>7184.95</v>
      </c>
      <c r="C1846" s="1">
        <f t="shared" si="28"/>
        <v>1.7370801230625025E-3</v>
      </c>
      <c r="D1846" s="7">
        <v>1845</v>
      </c>
      <c r="E1846" s="1">
        <v>4.5628004673526562E-3</v>
      </c>
    </row>
    <row r="1847" spans="1:5" x14ac:dyDescent="0.35">
      <c r="A1847" s="15">
        <v>44364</v>
      </c>
      <c r="B1847">
        <v>7153.43</v>
      </c>
      <c r="C1847" s="1">
        <f t="shared" si="28"/>
        <v>-4.3965986078842913E-3</v>
      </c>
      <c r="D1847" s="7">
        <v>1846</v>
      </c>
      <c r="E1847" s="1">
        <v>4.5746999445267379E-3</v>
      </c>
    </row>
    <row r="1848" spans="1:5" x14ac:dyDescent="0.35">
      <c r="A1848" s="15">
        <v>44365</v>
      </c>
      <c r="B1848">
        <v>7017.47</v>
      </c>
      <c r="C1848" s="1">
        <f t="shared" si="28"/>
        <v>-1.9189207738605916E-2</v>
      </c>
      <c r="D1848" s="7">
        <v>1847</v>
      </c>
      <c r="E1848" s="1">
        <v>4.5822793568876937E-3</v>
      </c>
    </row>
    <row r="1849" spans="1:5" x14ac:dyDescent="0.35">
      <c r="A1849" s="15">
        <v>44368</v>
      </c>
      <c r="B1849">
        <v>7062.29</v>
      </c>
      <c r="C1849" s="1">
        <f t="shared" si="28"/>
        <v>6.36660729916186E-3</v>
      </c>
      <c r="D1849" s="7">
        <v>1848</v>
      </c>
      <c r="E1849" s="1">
        <v>4.6004912384334275E-3</v>
      </c>
    </row>
    <row r="1850" spans="1:5" x14ac:dyDescent="0.35">
      <c r="A1850" s="15">
        <v>44369</v>
      </c>
      <c r="B1850">
        <v>7090.01</v>
      </c>
      <c r="C1850" s="1">
        <f t="shared" si="28"/>
        <v>3.9173894630714409E-3</v>
      </c>
      <c r="D1850" s="7">
        <v>1849</v>
      </c>
      <c r="E1850" s="1">
        <v>4.6021593234527557E-3</v>
      </c>
    </row>
    <row r="1851" spans="1:5" x14ac:dyDescent="0.35">
      <c r="A1851" s="15">
        <v>44370</v>
      </c>
      <c r="B1851">
        <v>7074.06</v>
      </c>
      <c r="C1851" s="1">
        <f t="shared" si="28"/>
        <v>-2.252178468751117E-3</v>
      </c>
      <c r="D1851" s="7">
        <v>1850</v>
      </c>
      <c r="E1851" s="1">
        <v>4.6461440643395732E-3</v>
      </c>
    </row>
    <row r="1852" spans="1:5" x14ac:dyDescent="0.35">
      <c r="A1852" s="15">
        <v>44371</v>
      </c>
      <c r="B1852">
        <v>7109.97</v>
      </c>
      <c r="C1852" s="1">
        <f t="shared" si="28"/>
        <v>5.0634518854392532E-3</v>
      </c>
      <c r="D1852" s="7">
        <v>1851</v>
      </c>
      <c r="E1852" s="1">
        <v>4.6462330091496555E-3</v>
      </c>
    </row>
    <row r="1853" spans="1:5" x14ac:dyDescent="0.35">
      <c r="A1853" s="15">
        <v>44372</v>
      </c>
      <c r="B1853">
        <v>7136.07</v>
      </c>
      <c r="C1853" s="1">
        <f t="shared" si="28"/>
        <v>3.6641802496714098E-3</v>
      </c>
      <c r="D1853" s="7">
        <v>1852</v>
      </c>
      <c r="E1853" s="1">
        <v>4.6468676742229646E-3</v>
      </c>
    </row>
    <row r="1854" spans="1:5" x14ac:dyDescent="0.35">
      <c r="A1854" s="15">
        <v>44375</v>
      </c>
      <c r="B1854">
        <v>7072.97</v>
      </c>
      <c r="C1854" s="1">
        <f t="shared" si="28"/>
        <v>-8.8817280834696324E-3</v>
      </c>
      <c r="D1854" s="7">
        <v>1853</v>
      </c>
      <c r="E1854" s="1">
        <v>4.6655837130151114E-3</v>
      </c>
    </row>
    <row r="1855" spans="1:5" x14ac:dyDescent="0.35">
      <c r="A1855" s="15">
        <v>44376</v>
      </c>
      <c r="B1855">
        <v>7087.55</v>
      </c>
      <c r="C1855" s="1">
        <f t="shared" si="28"/>
        <v>2.0592471395407988E-3</v>
      </c>
      <c r="D1855" s="7">
        <v>1854</v>
      </c>
      <c r="E1855" s="1">
        <v>4.6743543966017726E-3</v>
      </c>
    </row>
    <row r="1856" spans="1:5" x14ac:dyDescent="0.35">
      <c r="A1856" s="15">
        <v>44377</v>
      </c>
      <c r="B1856">
        <v>7037.47</v>
      </c>
      <c r="C1856" s="1">
        <f t="shared" si="28"/>
        <v>-7.090993123427293E-3</v>
      </c>
      <c r="D1856" s="7">
        <v>1855</v>
      </c>
      <c r="E1856" s="1">
        <v>4.6747297337954036E-3</v>
      </c>
    </row>
    <row r="1857" spans="1:5" x14ac:dyDescent="0.35">
      <c r="A1857" s="15">
        <v>44378</v>
      </c>
      <c r="B1857">
        <v>7125.16</v>
      </c>
      <c r="C1857" s="1">
        <f t="shared" si="28"/>
        <v>1.2383451463649336E-2</v>
      </c>
      <c r="D1857" s="7">
        <v>1856</v>
      </c>
      <c r="E1857" s="1">
        <v>4.675805686568002E-3</v>
      </c>
    </row>
    <row r="1858" spans="1:5" x14ac:dyDescent="0.35">
      <c r="A1858" s="15">
        <v>44379</v>
      </c>
      <c r="B1858">
        <v>7123.27</v>
      </c>
      <c r="C1858" s="1">
        <f t="shared" si="28"/>
        <v>-2.6529238815563977E-4</v>
      </c>
      <c r="D1858" s="7">
        <v>1857</v>
      </c>
      <c r="E1858" s="1">
        <v>4.682456220006171E-3</v>
      </c>
    </row>
    <row r="1859" spans="1:5" x14ac:dyDescent="0.35">
      <c r="A1859" s="15">
        <v>44382</v>
      </c>
      <c r="B1859">
        <v>7164.91</v>
      </c>
      <c r="C1859" s="1">
        <f t="shared" ref="C1859:C1922" si="29">LN(B1859/B1858)</f>
        <v>5.8286104857585555E-3</v>
      </c>
      <c r="D1859" s="7">
        <v>1858</v>
      </c>
      <c r="E1859" s="1">
        <v>4.6914567258919499E-3</v>
      </c>
    </row>
    <row r="1860" spans="1:5" x14ac:dyDescent="0.35">
      <c r="A1860" s="15">
        <v>44383</v>
      </c>
      <c r="B1860">
        <v>7100.88</v>
      </c>
      <c r="C1860" s="1">
        <f t="shared" si="29"/>
        <v>-8.9767801116720416E-3</v>
      </c>
      <c r="D1860" s="7">
        <v>1859</v>
      </c>
      <c r="E1860" s="1">
        <v>4.6957054622758961E-3</v>
      </c>
    </row>
    <row r="1861" spans="1:5" x14ac:dyDescent="0.35">
      <c r="A1861" s="15">
        <v>44384</v>
      </c>
      <c r="B1861">
        <v>7151.02</v>
      </c>
      <c r="C1861" s="1">
        <f t="shared" si="29"/>
        <v>7.0362838451221163E-3</v>
      </c>
      <c r="D1861" s="7">
        <v>1860</v>
      </c>
      <c r="E1861" s="1">
        <v>4.6978445266296041E-3</v>
      </c>
    </row>
    <row r="1862" spans="1:5" x14ac:dyDescent="0.35">
      <c r="A1862" s="15">
        <v>44385</v>
      </c>
      <c r="B1862">
        <v>7030.66</v>
      </c>
      <c r="C1862" s="1">
        <f t="shared" si="29"/>
        <v>-1.69744191011344E-2</v>
      </c>
      <c r="D1862" s="7">
        <v>1861</v>
      </c>
      <c r="E1862" s="1">
        <v>4.710146079608654E-3</v>
      </c>
    </row>
    <row r="1863" spans="1:5" x14ac:dyDescent="0.35">
      <c r="A1863" s="15">
        <v>44386</v>
      </c>
      <c r="B1863">
        <v>7121.88</v>
      </c>
      <c r="C1863" s="1">
        <f t="shared" si="29"/>
        <v>1.2891150741125366E-2</v>
      </c>
      <c r="D1863" s="7">
        <v>1862</v>
      </c>
      <c r="E1863" s="1">
        <v>4.7500540288954963E-3</v>
      </c>
    </row>
    <row r="1864" spans="1:5" x14ac:dyDescent="0.35">
      <c r="A1864" s="15">
        <v>44389</v>
      </c>
      <c r="B1864">
        <v>7125.42</v>
      </c>
      <c r="C1864" s="1">
        <f t="shared" si="29"/>
        <v>4.9693627183377512E-4</v>
      </c>
      <c r="D1864" s="7">
        <v>1863</v>
      </c>
      <c r="E1864" s="1">
        <v>4.7677216380226225E-3</v>
      </c>
    </row>
    <row r="1865" spans="1:5" x14ac:dyDescent="0.35">
      <c r="A1865" s="15">
        <v>44390</v>
      </c>
      <c r="B1865">
        <v>7124.72</v>
      </c>
      <c r="C1865" s="1">
        <f t="shared" si="29"/>
        <v>-9.8244648903492087E-5</v>
      </c>
      <c r="D1865" s="7">
        <v>1864</v>
      </c>
      <c r="E1865" s="1">
        <v>4.768831907143104E-3</v>
      </c>
    </row>
    <row r="1866" spans="1:5" x14ac:dyDescent="0.35">
      <c r="A1866" s="15">
        <v>44391</v>
      </c>
      <c r="B1866">
        <v>7091.19</v>
      </c>
      <c r="C1866" s="1">
        <f t="shared" si="29"/>
        <v>-4.7172586457360386E-3</v>
      </c>
      <c r="D1866" s="7">
        <v>1865</v>
      </c>
      <c r="E1866" s="1">
        <v>4.7809014898010371E-3</v>
      </c>
    </row>
    <row r="1867" spans="1:5" x14ac:dyDescent="0.35">
      <c r="A1867" s="15">
        <v>44392</v>
      </c>
      <c r="B1867">
        <v>7012.02</v>
      </c>
      <c r="C1867" s="1">
        <f t="shared" si="29"/>
        <v>-1.1227349182967337E-2</v>
      </c>
      <c r="D1867" s="7">
        <v>1866</v>
      </c>
      <c r="E1867" s="1">
        <v>4.7906459452092638E-3</v>
      </c>
    </row>
    <row r="1868" spans="1:5" x14ac:dyDescent="0.35">
      <c r="A1868" s="15">
        <v>44393</v>
      </c>
      <c r="B1868">
        <v>7008.09</v>
      </c>
      <c r="C1868" s="1">
        <f t="shared" si="29"/>
        <v>-5.6062329082056305E-4</v>
      </c>
      <c r="D1868" s="7">
        <v>1867</v>
      </c>
      <c r="E1868" s="1">
        <v>4.7965304606624451E-3</v>
      </c>
    </row>
    <row r="1869" spans="1:5" x14ac:dyDescent="0.35">
      <c r="A1869" s="15">
        <v>44396</v>
      </c>
      <c r="B1869">
        <v>6844.39</v>
      </c>
      <c r="C1869" s="1">
        <f t="shared" si="29"/>
        <v>-2.3635857391217308E-2</v>
      </c>
      <c r="D1869" s="7">
        <v>1868</v>
      </c>
      <c r="E1869" s="1">
        <v>4.8664199467880597E-3</v>
      </c>
    </row>
    <row r="1870" spans="1:5" x14ac:dyDescent="0.35">
      <c r="A1870" s="15">
        <v>44397</v>
      </c>
      <c r="B1870">
        <v>6881.13</v>
      </c>
      <c r="C1870" s="1">
        <f t="shared" si="29"/>
        <v>5.3535440185364771E-3</v>
      </c>
      <c r="D1870" s="7">
        <v>1869</v>
      </c>
      <c r="E1870" s="1">
        <v>4.8807379095124328E-3</v>
      </c>
    </row>
    <row r="1871" spans="1:5" x14ac:dyDescent="0.35">
      <c r="A1871" s="15">
        <v>44398</v>
      </c>
      <c r="B1871">
        <v>6998.28</v>
      </c>
      <c r="C1871" s="1">
        <f t="shared" si="29"/>
        <v>1.6881521932198787E-2</v>
      </c>
      <c r="D1871" s="7">
        <v>1870</v>
      </c>
      <c r="E1871" s="1">
        <v>4.8887791731378411E-3</v>
      </c>
    </row>
    <row r="1872" spans="1:5" x14ac:dyDescent="0.35">
      <c r="A1872" s="15">
        <v>44399</v>
      </c>
      <c r="B1872">
        <v>6968.3</v>
      </c>
      <c r="C1872" s="1">
        <f t="shared" si="29"/>
        <v>-4.2931119925270515E-3</v>
      </c>
      <c r="D1872" s="7">
        <v>1871</v>
      </c>
      <c r="E1872" s="1">
        <v>4.8951381406229025E-3</v>
      </c>
    </row>
    <row r="1873" spans="1:5" x14ac:dyDescent="0.35">
      <c r="A1873" s="15">
        <v>44400</v>
      </c>
      <c r="B1873">
        <v>7027.58</v>
      </c>
      <c r="C1873" s="1">
        <f t="shared" si="29"/>
        <v>8.4711149985475E-3</v>
      </c>
      <c r="D1873" s="7">
        <v>1872</v>
      </c>
      <c r="E1873" s="1">
        <v>4.8964116394265012E-3</v>
      </c>
    </row>
    <row r="1874" spans="1:5" x14ac:dyDescent="0.35">
      <c r="A1874" s="15">
        <v>44403</v>
      </c>
      <c r="B1874">
        <v>7025.43</v>
      </c>
      <c r="C1874" s="1">
        <f t="shared" si="29"/>
        <v>-3.0598427194947111E-4</v>
      </c>
      <c r="D1874" s="7">
        <v>1873</v>
      </c>
      <c r="E1874" s="1">
        <v>4.8995253920906257E-3</v>
      </c>
    </row>
    <row r="1875" spans="1:5" x14ac:dyDescent="0.35">
      <c r="A1875" s="15">
        <v>44404</v>
      </c>
      <c r="B1875">
        <v>6996.08</v>
      </c>
      <c r="C1875" s="1">
        <f t="shared" si="29"/>
        <v>-4.186431114218854E-3</v>
      </c>
      <c r="D1875" s="7">
        <v>1874</v>
      </c>
      <c r="E1875" s="1">
        <v>4.9033563617923437E-3</v>
      </c>
    </row>
    <row r="1876" spans="1:5" x14ac:dyDescent="0.35">
      <c r="A1876" s="15">
        <v>44405</v>
      </c>
      <c r="B1876">
        <v>7016.63</v>
      </c>
      <c r="C1876" s="1">
        <f t="shared" si="29"/>
        <v>2.93305359667035E-3</v>
      </c>
      <c r="D1876" s="7">
        <v>1875</v>
      </c>
      <c r="E1876" s="1">
        <v>4.9158231160354509E-3</v>
      </c>
    </row>
    <row r="1877" spans="1:5" x14ac:dyDescent="0.35">
      <c r="A1877" s="15">
        <v>44406</v>
      </c>
      <c r="B1877">
        <v>7078.42</v>
      </c>
      <c r="C1877" s="1">
        <f t="shared" si="29"/>
        <v>8.7676731656448157E-3</v>
      </c>
      <c r="D1877" s="7">
        <v>1876</v>
      </c>
      <c r="E1877" s="1">
        <v>4.9236743002356179E-3</v>
      </c>
    </row>
    <row r="1878" spans="1:5" x14ac:dyDescent="0.35">
      <c r="A1878" s="15">
        <v>44407</v>
      </c>
      <c r="B1878">
        <v>7032.3</v>
      </c>
      <c r="C1878" s="1">
        <f t="shared" si="29"/>
        <v>-6.5368973701503521E-3</v>
      </c>
      <c r="D1878" s="7">
        <v>1877</v>
      </c>
      <c r="E1878" s="1">
        <v>4.9257027537600202E-3</v>
      </c>
    </row>
    <row r="1879" spans="1:5" x14ac:dyDescent="0.35">
      <c r="A1879" s="15">
        <v>44410</v>
      </c>
      <c r="B1879">
        <v>7081.72</v>
      </c>
      <c r="C1879" s="1">
        <f t="shared" si="29"/>
        <v>7.0029944651993871E-3</v>
      </c>
      <c r="D1879" s="7">
        <v>1878</v>
      </c>
      <c r="E1879" s="1">
        <v>4.9297866893464317E-3</v>
      </c>
    </row>
    <row r="1880" spans="1:5" x14ac:dyDescent="0.35">
      <c r="A1880" s="15">
        <v>44411</v>
      </c>
      <c r="B1880">
        <v>7105.72</v>
      </c>
      <c r="C1880" s="1">
        <f t="shared" si="29"/>
        <v>3.3832774472530216E-3</v>
      </c>
      <c r="D1880" s="7">
        <v>1879</v>
      </c>
      <c r="E1880" s="1">
        <v>4.9402679508377166E-3</v>
      </c>
    </row>
    <row r="1881" spans="1:5" x14ac:dyDescent="0.35">
      <c r="A1881" s="15">
        <v>44412</v>
      </c>
      <c r="B1881">
        <v>7123.86</v>
      </c>
      <c r="C1881" s="1">
        <f t="shared" si="29"/>
        <v>2.5496198519816011E-3</v>
      </c>
      <c r="D1881" s="7">
        <v>1880</v>
      </c>
      <c r="E1881" s="1">
        <v>4.9647079940957862E-3</v>
      </c>
    </row>
    <row r="1882" spans="1:5" x14ac:dyDescent="0.35">
      <c r="A1882" s="15">
        <v>44413</v>
      </c>
      <c r="B1882">
        <v>7120.43</v>
      </c>
      <c r="C1882" s="1">
        <f t="shared" si="29"/>
        <v>-4.8159649463664337E-4</v>
      </c>
      <c r="D1882" s="7">
        <v>1881</v>
      </c>
      <c r="E1882" s="1">
        <v>4.966209103201974E-3</v>
      </c>
    </row>
    <row r="1883" spans="1:5" x14ac:dyDescent="0.35">
      <c r="A1883" s="15">
        <v>44414</v>
      </c>
      <c r="B1883">
        <v>7122.95</v>
      </c>
      <c r="C1883" s="1">
        <f t="shared" si="29"/>
        <v>3.5384859861831359E-4</v>
      </c>
      <c r="D1883" s="7">
        <v>1882</v>
      </c>
      <c r="E1883" s="1">
        <v>4.9725693376190018E-3</v>
      </c>
    </row>
    <row r="1884" spans="1:5" x14ac:dyDescent="0.35">
      <c r="A1884" s="15">
        <v>44417</v>
      </c>
      <c r="B1884">
        <v>7132.3</v>
      </c>
      <c r="C1884" s="1">
        <f t="shared" si="29"/>
        <v>1.3117975960857012E-3</v>
      </c>
      <c r="D1884" s="7">
        <v>1883</v>
      </c>
      <c r="E1884" s="1">
        <v>4.9790605747251125E-3</v>
      </c>
    </row>
    <row r="1885" spans="1:5" x14ac:dyDescent="0.35">
      <c r="A1885" s="15">
        <v>44418</v>
      </c>
      <c r="B1885">
        <v>7161.04</v>
      </c>
      <c r="C1885" s="1">
        <f t="shared" si="29"/>
        <v>4.0214587678236331E-3</v>
      </c>
      <c r="D1885" s="7">
        <v>1884</v>
      </c>
      <c r="E1885" s="1">
        <v>5.0053835784348516E-3</v>
      </c>
    </row>
    <row r="1886" spans="1:5" x14ac:dyDescent="0.35">
      <c r="A1886" s="15">
        <v>44419</v>
      </c>
      <c r="B1886">
        <v>7220.14</v>
      </c>
      <c r="C1886" s="1">
        <f t="shared" si="29"/>
        <v>8.2191214772179399E-3</v>
      </c>
      <c r="D1886" s="7">
        <v>1885</v>
      </c>
      <c r="E1886" s="1">
        <v>5.0120023742534769E-3</v>
      </c>
    </row>
    <row r="1887" spans="1:5" x14ac:dyDescent="0.35">
      <c r="A1887" s="15">
        <v>44420</v>
      </c>
      <c r="B1887">
        <v>7193.23</v>
      </c>
      <c r="C1887" s="1">
        <f t="shared" si="29"/>
        <v>-3.7340373926777787E-3</v>
      </c>
      <c r="D1887" s="7">
        <v>1886</v>
      </c>
      <c r="E1887" s="1">
        <v>5.018824504207888E-3</v>
      </c>
    </row>
    <row r="1888" spans="1:5" x14ac:dyDescent="0.35">
      <c r="A1888" s="15">
        <v>44421</v>
      </c>
      <c r="B1888">
        <v>7218.71</v>
      </c>
      <c r="C1888" s="1">
        <f t="shared" si="29"/>
        <v>3.5359606753941081E-3</v>
      </c>
      <c r="D1888" s="7">
        <v>1887</v>
      </c>
      <c r="E1888" s="1">
        <v>5.0224755400024692E-3</v>
      </c>
    </row>
    <row r="1889" spans="1:5" x14ac:dyDescent="0.35">
      <c r="A1889" s="15">
        <v>44424</v>
      </c>
      <c r="B1889">
        <v>7153.98</v>
      </c>
      <c r="C1889" s="1">
        <f t="shared" si="29"/>
        <v>-9.0074213870590964E-3</v>
      </c>
      <c r="D1889" s="7">
        <v>1888</v>
      </c>
      <c r="E1889" s="1">
        <v>5.0634518854392532E-3</v>
      </c>
    </row>
    <row r="1890" spans="1:5" x14ac:dyDescent="0.35">
      <c r="A1890" s="15">
        <v>44425</v>
      </c>
      <c r="B1890">
        <v>7181.11</v>
      </c>
      <c r="C1890" s="1">
        <f t="shared" si="29"/>
        <v>3.7851220175510185E-3</v>
      </c>
      <c r="D1890" s="7">
        <v>1889</v>
      </c>
      <c r="E1890" s="1">
        <v>5.0687349029798203E-3</v>
      </c>
    </row>
    <row r="1891" spans="1:5" x14ac:dyDescent="0.35">
      <c r="A1891" s="15">
        <v>44426</v>
      </c>
      <c r="B1891">
        <v>7169.32</v>
      </c>
      <c r="C1891" s="1">
        <f t="shared" si="29"/>
        <v>-1.6431567071808139E-3</v>
      </c>
      <c r="D1891" s="7">
        <v>1890</v>
      </c>
      <c r="E1891" s="1">
        <v>5.0730486138126267E-3</v>
      </c>
    </row>
    <row r="1892" spans="1:5" x14ac:dyDescent="0.35">
      <c r="A1892" s="15">
        <v>44427</v>
      </c>
      <c r="B1892">
        <v>7058.86</v>
      </c>
      <c r="C1892" s="1">
        <f t="shared" si="29"/>
        <v>-1.5527245125335515E-2</v>
      </c>
      <c r="D1892" s="7">
        <v>1891</v>
      </c>
      <c r="E1892" s="1">
        <v>5.1175888488852678E-3</v>
      </c>
    </row>
    <row r="1893" spans="1:5" x14ac:dyDescent="0.35">
      <c r="A1893" s="15">
        <v>44428</v>
      </c>
      <c r="B1893">
        <v>7087.9</v>
      </c>
      <c r="C1893" s="1">
        <f t="shared" si="29"/>
        <v>4.1055394719621413E-3</v>
      </c>
      <c r="D1893" s="7">
        <v>1892</v>
      </c>
      <c r="E1893" s="1">
        <v>5.1181678075384457E-3</v>
      </c>
    </row>
    <row r="1894" spans="1:5" x14ac:dyDescent="0.35">
      <c r="A1894" s="15">
        <v>44431</v>
      </c>
      <c r="B1894">
        <v>7109.02</v>
      </c>
      <c r="C1894" s="1">
        <f t="shared" si="29"/>
        <v>2.9752954274860346E-3</v>
      </c>
      <c r="D1894" s="7">
        <v>1893</v>
      </c>
      <c r="E1894" s="1">
        <v>5.1189101497867186E-3</v>
      </c>
    </row>
    <row r="1895" spans="1:5" x14ac:dyDescent="0.35">
      <c r="A1895" s="15">
        <v>44432</v>
      </c>
      <c r="B1895">
        <v>7125.78</v>
      </c>
      <c r="C1895" s="1">
        <f t="shared" si="29"/>
        <v>2.3547935685205995E-3</v>
      </c>
      <c r="D1895" s="7">
        <v>1894</v>
      </c>
      <c r="E1895" s="1">
        <v>5.1460404657229881E-3</v>
      </c>
    </row>
    <row r="1896" spans="1:5" x14ac:dyDescent="0.35">
      <c r="A1896" s="15">
        <v>44433</v>
      </c>
      <c r="B1896">
        <v>7150.12</v>
      </c>
      <c r="C1896" s="1">
        <f t="shared" si="29"/>
        <v>3.4099459347446998E-3</v>
      </c>
      <c r="D1896" s="7">
        <v>1895</v>
      </c>
      <c r="E1896" s="1">
        <v>5.1500787032558136E-3</v>
      </c>
    </row>
    <row r="1897" spans="1:5" x14ac:dyDescent="0.35">
      <c r="A1897" s="15">
        <v>44434</v>
      </c>
      <c r="B1897">
        <v>7124.98</v>
      </c>
      <c r="C1897" s="1">
        <f t="shared" si="29"/>
        <v>-3.5222206486322785E-3</v>
      </c>
      <c r="D1897" s="7">
        <v>1896</v>
      </c>
      <c r="E1897" s="1">
        <v>5.1952678789967217E-3</v>
      </c>
    </row>
    <row r="1898" spans="1:5" x14ac:dyDescent="0.35">
      <c r="A1898" s="15">
        <v>44435</v>
      </c>
      <c r="B1898">
        <v>7148.01</v>
      </c>
      <c r="C1898" s="1">
        <f t="shared" si="29"/>
        <v>3.2270771556977668E-3</v>
      </c>
      <c r="D1898" s="7">
        <v>1897</v>
      </c>
      <c r="E1898" s="1">
        <v>5.2156349252207588E-3</v>
      </c>
    </row>
    <row r="1899" spans="1:5" x14ac:dyDescent="0.35">
      <c r="A1899" s="15">
        <v>44439</v>
      </c>
      <c r="B1899">
        <v>7119.7</v>
      </c>
      <c r="C1899" s="1">
        <f t="shared" si="29"/>
        <v>-3.968406584201588E-3</v>
      </c>
      <c r="D1899" s="7">
        <v>1898</v>
      </c>
      <c r="E1899" s="1">
        <v>5.2172462188280798E-3</v>
      </c>
    </row>
    <row r="1900" spans="1:5" x14ac:dyDescent="0.35">
      <c r="A1900" s="15">
        <v>44440</v>
      </c>
      <c r="B1900">
        <v>7149.84</v>
      </c>
      <c r="C1900" s="1">
        <f t="shared" si="29"/>
        <v>4.2243891284291469E-3</v>
      </c>
      <c r="D1900" s="7">
        <v>1899</v>
      </c>
      <c r="E1900" s="1">
        <v>5.2240674736574646E-3</v>
      </c>
    </row>
    <row r="1901" spans="1:5" x14ac:dyDescent="0.35">
      <c r="A1901" s="15">
        <v>44441</v>
      </c>
      <c r="B1901">
        <v>7163.9</v>
      </c>
      <c r="C1901" s="1">
        <f t="shared" si="29"/>
        <v>1.9645465855856435E-3</v>
      </c>
      <c r="D1901" s="7">
        <v>1900</v>
      </c>
      <c r="E1901" s="1">
        <v>5.2264481820984855E-3</v>
      </c>
    </row>
    <row r="1902" spans="1:5" x14ac:dyDescent="0.35">
      <c r="A1902" s="15">
        <v>44442</v>
      </c>
      <c r="B1902">
        <v>7138.35</v>
      </c>
      <c r="C1902" s="1">
        <f t="shared" si="29"/>
        <v>-3.5728682101949217E-3</v>
      </c>
      <c r="D1902" s="7">
        <v>1901</v>
      </c>
      <c r="E1902" s="1">
        <v>5.2294634833140851E-3</v>
      </c>
    </row>
    <row r="1903" spans="1:5" x14ac:dyDescent="0.35">
      <c r="A1903" s="15">
        <v>44445</v>
      </c>
      <c r="B1903">
        <v>7187.18</v>
      </c>
      <c r="C1903" s="1">
        <f t="shared" si="29"/>
        <v>6.8172261846696624E-3</v>
      </c>
      <c r="D1903" s="7">
        <v>1902</v>
      </c>
      <c r="E1903" s="1">
        <v>5.2327481239867512E-3</v>
      </c>
    </row>
    <row r="1904" spans="1:5" x14ac:dyDescent="0.35">
      <c r="A1904" s="15">
        <v>44446</v>
      </c>
      <c r="B1904">
        <v>7149.37</v>
      </c>
      <c r="C1904" s="1">
        <f t="shared" si="29"/>
        <v>-5.2746424574924367E-3</v>
      </c>
      <c r="D1904" s="7">
        <v>1903</v>
      </c>
      <c r="E1904" s="1">
        <v>5.2334138725004054E-3</v>
      </c>
    </row>
    <row r="1905" spans="1:5" x14ac:dyDescent="0.35">
      <c r="A1905" s="15">
        <v>44447</v>
      </c>
      <c r="B1905">
        <v>7095.53</v>
      </c>
      <c r="C1905" s="1">
        <f t="shared" si="29"/>
        <v>-7.5592326203557008E-3</v>
      </c>
      <c r="D1905" s="7">
        <v>1904</v>
      </c>
      <c r="E1905" s="1">
        <v>5.2356576656604299E-3</v>
      </c>
    </row>
    <row r="1906" spans="1:5" x14ac:dyDescent="0.35">
      <c r="A1906" s="15">
        <v>44448</v>
      </c>
      <c r="B1906">
        <v>7024.21</v>
      </c>
      <c r="C1906" s="1">
        <f t="shared" si="29"/>
        <v>-1.0102254935168599E-2</v>
      </c>
      <c r="D1906" s="7">
        <v>1905</v>
      </c>
      <c r="E1906" s="1">
        <v>5.2563508319080814E-3</v>
      </c>
    </row>
    <row r="1907" spans="1:5" x14ac:dyDescent="0.35">
      <c r="A1907" s="15">
        <v>44449</v>
      </c>
      <c r="B1907">
        <v>7029.2</v>
      </c>
      <c r="C1907" s="1">
        <f t="shared" si="29"/>
        <v>7.1014795835441184E-4</v>
      </c>
      <c r="D1907" s="7">
        <v>1906</v>
      </c>
      <c r="E1907" s="1">
        <v>5.2570366148467079E-3</v>
      </c>
    </row>
    <row r="1908" spans="1:5" x14ac:dyDescent="0.35">
      <c r="A1908" s="15">
        <v>44452</v>
      </c>
      <c r="B1908">
        <v>7068.43</v>
      </c>
      <c r="C1908" s="1">
        <f t="shared" si="29"/>
        <v>5.5654888461810206E-3</v>
      </c>
      <c r="D1908" s="7">
        <v>1907</v>
      </c>
      <c r="E1908" s="1">
        <v>5.2597035004740052E-3</v>
      </c>
    </row>
    <row r="1909" spans="1:5" x14ac:dyDescent="0.35">
      <c r="A1909" s="15">
        <v>44453</v>
      </c>
      <c r="B1909">
        <v>7034.06</v>
      </c>
      <c r="C1909" s="1">
        <f t="shared" si="29"/>
        <v>-4.8743261721678564E-3</v>
      </c>
      <c r="D1909" s="7">
        <v>1908</v>
      </c>
      <c r="E1909" s="1">
        <v>5.2619329898444525E-3</v>
      </c>
    </row>
    <row r="1910" spans="1:5" x14ac:dyDescent="0.35">
      <c r="A1910" s="15">
        <v>44454</v>
      </c>
      <c r="B1910">
        <v>7016.49</v>
      </c>
      <c r="C1910" s="1">
        <f t="shared" si="29"/>
        <v>-2.5009710165298004E-3</v>
      </c>
      <c r="D1910" s="7">
        <v>1909</v>
      </c>
      <c r="E1910" s="1">
        <v>5.2728131079243434E-3</v>
      </c>
    </row>
    <row r="1911" spans="1:5" x14ac:dyDescent="0.35">
      <c r="A1911" s="15">
        <v>44455</v>
      </c>
      <c r="B1911">
        <v>7027.48</v>
      </c>
      <c r="C1911" s="1">
        <f t="shared" si="29"/>
        <v>1.5650848361716534E-3</v>
      </c>
      <c r="D1911" s="7">
        <v>1910</v>
      </c>
      <c r="E1911" s="1">
        <v>5.2890668171496182E-3</v>
      </c>
    </row>
    <row r="1912" spans="1:5" x14ac:dyDescent="0.35">
      <c r="A1912" s="15">
        <v>44456</v>
      </c>
      <c r="B1912">
        <v>6963.64</v>
      </c>
      <c r="C1912" s="1">
        <f t="shared" si="29"/>
        <v>-9.1258516909588118E-3</v>
      </c>
      <c r="D1912" s="7">
        <v>1911</v>
      </c>
      <c r="E1912" s="1">
        <v>5.2918724151277512E-3</v>
      </c>
    </row>
    <row r="1913" spans="1:5" x14ac:dyDescent="0.35">
      <c r="A1913" s="15">
        <v>44459</v>
      </c>
      <c r="B1913">
        <v>6903.91</v>
      </c>
      <c r="C1913" s="1">
        <f t="shared" si="29"/>
        <v>-8.6144083662968839E-3</v>
      </c>
      <c r="D1913" s="7">
        <v>1912</v>
      </c>
      <c r="E1913" s="1">
        <v>5.2973800720127048E-3</v>
      </c>
    </row>
    <row r="1914" spans="1:5" x14ac:dyDescent="0.35">
      <c r="A1914" s="15">
        <v>44460</v>
      </c>
      <c r="B1914">
        <v>6980.98</v>
      </c>
      <c r="C1914" s="1">
        <f t="shared" si="29"/>
        <v>1.1101390290141008E-2</v>
      </c>
      <c r="D1914" s="7">
        <v>1913</v>
      </c>
      <c r="E1914" s="1">
        <v>5.3084257072277706E-3</v>
      </c>
    </row>
    <row r="1915" spans="1:5" x14ac:dyDescent="0.35">
      <c r="A1915" s="15">
        <v>44461</v>
      </c>
      <c r="B1915">
        <v>7083.37</v>
      </c>
      <c r="C1915" s="1">
        <f t="shared" si="29"/>
        <v>1.4560475094412027E-2</v>
      </c>
      <c r="D1915" s="7">
        <v>1914</v>
      </c>
      <c r="E1915" s="1">
        <v>5.3120351244153909E-3</v>
      </c>
    </row>
    <row r="1916" spans="1:5" x14ac:dyDescent="0.35">
      <c r="A1916" s="15">
        <v>44462</v>
      </c>
      <c r="B1916">
        <v>7078.35</v>
      </c>
      <c r="C1916" s="1">
        <f t="shared" si="29"/>
        <v>-7.0895346190437956E-4</v>
      </c>
      <c r="D1916" s="7">
        <v>1915</v>
      </c>
      <c r="E1916" s="1">
        <v>5.3226699862620732E-3</v>
      </c>
    </row>
    <row r="1917" spans="1:5" x14ac:dyDescent="0.35">
      <c r="A1917" s="15">
        <v>44463</v>
      </c>
      <c r="B1917">
        <v>7051.48</v>
      </c>
      <c r="C1917" s="1">
        <f t="shared" si="29"/>
        <v>-3.8033058274361707E-3</v>
      </c>
      <c r="D1917" s="7">
        <v>1916</v>
      </c>
      <c r="E1917" s="1">
        <v>5.3227957535320917E-3</v>
      </c>
    </row>
    <row r="1918" spans="1:5" x14ac:dyDescent="0.35">
      <c r="A1918" s="15">
        <v>44466</v>
      </c>
      <c r="B1918">
        <v>7063.4</v>
      </c>
      <c r="C1918" s="1">
        <f t="shared" si="29"/>
        <v>1.6889981117368317E-3</v>
      </c>
      <c r="D1918" s="7">
        <v>1917</v>
      </c>
      <c r="E1918" s="1">
        <v>5.3303134856027886E-3</v>
      </c>
    </row>
    <row r="1919" spans="1:5" x14ac:dyDescent="0.35">
      <c r="A1919" s="15">
        <v>44467</v>
      </c>
      <c r="B1919">
        <v>7028.1</v>
      </c>
      <c r="C1919" s="1">
        <f t="shared" si="29"/>
        <v>-5.0101229591910717E-3</v>
      </c>
      <c r="D1919" s="7">
        <v>1918</v>
      </c>
      <c r="E1919" s="1">
        <v>5.3371766049973906E-3</v>
      </c>
    </row>
    <row r="1920" spans="1:5" x14ac:dyDescent="0.35">
      <c r="A1920" s="15">
        <v>44468</v>
      </c>
      <c r="B1920">
        <v>7108.16</v>
      </c>
      <c r="C1920" s="1">
        <f t="shared" si="29"/>
        <v>1.1327020864408852E-2</v>
      </c>
      <c r="D1920" s="7">
        <v>1919</v>
      </c>
      <c r="E1920" s="1">
        <v>5.3412060907115115E-3</v>
      </c>
    </row>
    <row r="1921" spans="1:5" x14ac:dyDescent="0.35">
      <c r="A1921" s="15">
        <v>44469</v>
      </c>
      <c r="B1921">
        <v>7086.42</v>
      </c>
      <c r="C1921" s="1">
        <f t="shared" si="29"/>
        <v>-3.0631433967879449E-3</v>
      </c>
      <c r="D1921" s="7">
        <v>1920</v>
      </c>
      <c r="E1921" s="1">
        <v>5.3491493933651617E-3</v>
      </c>
    </row>
    <row r="1922" spans="1:5" x14ac:dyDescent="0.35">
      <c r="A1922" s="15">
        <v>44470</v>
      </c>
      <c r="B1922">
        <v>7027.07</v>
      </c>
      <c r="C1922" s="1">
        <f t="shared" si="29"/>
        <v>-8.4104427531129268E-3</v>
      </c>
      <c r="D1922" s="7">
        <v>1921</v>
      </c>
      <c r="E1922" s="1">
        <v>5.3535440185364771E-3</v>
      </c>
    </row>
    <row r="1923" spans="1:5" x14ac:dyDescent="0.35">
      <c r="A1923" s="15">
        <v>44473</v>
      </c>
      <c r="B1923">
        <v>7011.01</v>
      </c>
      <c r="C1923" s="1">
        <f t="shared" ref="C1923:C1986" si="30">LN(B1923/B1922)</f>
        <v>-2.2880631833535506E-3</v>
      </c>
      <c r="D1923" s="7">
        <v>1922</v>
      </c>
      <c r="E1923" s="1">
        <v>5.3586314959639843E-3</v>
      </c>
    </row>
    <row r="1924" spans="1:5" x14ac:dyDescent="0.35">
      <c r="A1924" s="15">
        <v>44474</v>
      </c>
      <c r="B1924">
        <v>7077.1</v>
      </c>
      <c r="C1924" s="1">
        <f t="shared" si="30"/>
        <v>9.3824487211427252E-3</v>
      </c>
      <c r="D1924" s="7">
        <v>1923</v>
      </c>
      <c r="E1924" s="1">
        <v>5.3685477377181006E-3</v>
      </c>
    </row>
    <row r="1925" spans="1:5" x14ac:dyDescent="0.35">
      <c r="A1925" s="15">
        <v>44475</v>
      </c>
      <c r="B1925">
        <v>6995.87</v>
      </c>
      <c r="C1925" s="1">
        <f t="shared" si="30"/>
        <v>-1.1544244338185537E-2</v>
      </c>
      <c r="D1925" s="7">
        <v>1924</v>
      </c>
      <c r="E1925" s="1">
        <v>5.3686700090966521E-3</v>
      </c>
    </row>
    <row r="1926" spans="1:5" x14ac:dyDescent="0.35">
      <c r="A1926" s="15">
        <v>44476</v>
      </c>
      <c r="B1926">
        <v>7078.04</v>
      </c>
      <c r="C1926" s="1">
        <f t="shared" si="30"/>
        <v>1.167705828441018E-2</v>
      </c>
      <c r="D1926" s="7">
        <v>1925</v>
      </c>
      <c r="E1926" s="1">
        <v>5.3889321051045474E-3</v>
      </c>
    </row>
    <row r="1927" spans="1:5" x14ac:dyDescent="0.35">
      <c r="A1927" s="15">
        <v>44477</v>
      </c>
      <c r="B1927">
        <v>7095.55</v>
      </c>
      <c r="C1927" s="1">
        <f t="shared" si="30"/>
        <v>2.4707937661456046E-3</v>
      </c>
      <c r="D1927" s="7">
        <v>1926</v>
      </c>
      <c r="E1927" s="1">
        <v>5.3918067157929985E-3</v>
      </c>
    </row>
    <row r="1928" spans="1:5" x14ac:dyDescent="0.35">
      <c r="A1928" s="15">
        <v>44480</v>
      </c>
      <c r="B1928">
        <v>7146.85</v>
      </c>
      <c r="C1928" s="1">
        <f t="shared" si="30"/>
        <v>7.2038732031549481E-3</v>
      </c>
      <c r="D1928" s="7">
        <v>1927</v>
      </c>
      <c r="E1928" s="1">
        <v>5.3968026699487666E-3</v>
      </c>
    </row>
    <row r="1929" spans="1:5" x14ac:dyDescent="0.35">
      <c r="A1929" s="15">
        <v>44481</v>
      </c>
      <c r="B1929">
        <v>7130.23</v>
      </c>
      <c r="C1929" s="1">
        <f t="shared" si="30"/>
        <v>-2.3282082200935922E-3</v>
      </c>
      <c r="D1929" s="7">
        <v>1928</v>
      </c>
      <c r="E1929" s="1">
        <v>5.40624136747914E-3</v>
      </c>
    </row>
    <row r="1930" spans="1:5" x14ac:dyDescent="0.35">
      <c r="A1930" s="15">
        <v>44482</v>
      </c>
      <c r="B1930">
        <v>7141.82</v>
      </c>
      <c r="C1930" s="1">
        <f t="shared" si="30"/>
        <v>1.6241538598517032E-3</v>
      </c>
      <c r="D1930" s="7">
        <v>1929</v>
      </c>
      <c r="E1930" s="1">
        <v>5.4070644366099301E-3</v>
      </c>
    </row>
    <row r="1931" spans="1:5" x14ac:dyDescent="0.35">
      <c r="A1931" s="15">
        <v>44483</v>
      </c>
      <c r="B1931">
        <v>7207.71</v>
      </c>
      <c r="C1931" s="1">
        <f t="shared" si="30"/>
        <v>9.1836405920109696E-3</v>
      </c>
      <c r="D1931" s="7">
        <v>1930</v>
      </c>
      <c r="E1931" s="1">
        <v>5.408758363668712E-3</v>
      </c>
    </row>
    <row r="1932" spans="1:5" x14ac:dyDescent="0.35">
      <c r="A1932" s="15">
        <v>44484</v>
      </c>
      <c r="B1932">
        <v>7234.03</v>
      </c>
      <c r="C1932" s="1">
        <f t="shared" si="30"/>
        <v>3.6449941822220356E-3</v>
      </c>
      <c r="D1932" s="7">
        <v>1931</v>
      </c>
      <c r="E1932" s="1">
        <v>5.4411270523139358E-3</v>
      </c>
    </row>
    <row r="1933" spans="1:5" x14ac:dyDescent="0.35">
      <c r="A1933" s="15">
        <v>44487</v>
      </c>
      <c r="B1933">
        <v>7203.83</v>
      </c>
      <c r="C1933" s="1">
        <f t="shared" si="30"/>
        <v>-4.1834515703632292E-3</v>
      </c>
      <c r="D1933" s="7">
        <v>1932</v>
      </c>
      <c r="E1933" s="1">
        <v>5.4597068484948316E-3</v>
      </c>
    </row>
    <row r="1934" spans="1:5" x14ac:dyDescent="0.35">
      <c r="A1934" s="15">
        <v>44488</v>
      </c>
      <c r="B1934">
        <v>7217.53</v>
      </c>
      <c r="C1934" s="1">
        <f t="shared" si="30"/>
        <v>1.8999600760598835E-3</v>
      </c>
      <c r="D1934" s="7">
        <v>1933</v>
      </c>
      <c r="E1934" s="1">
        <v>5.4600198585169485E-3</v>
      </c>
    </row>
    <row r="1935" spans="1:5" x14ac:dyDescent="0.35">
      <c r="A1935" s="15">
        <v>44489</v>
      </c>
      <c r="B1935">
        <v>7223.1</v>
      </c>
      <c r="C1935" s="1">
        <f t="shared" si="30"/>
        <v>7.7143452553398665E-4</v>
      </c>
      <c r="D1935" s="7">
        <v>1934</v>
      </c>
      <c r="E1935" s="1">
        <v>5.4737441116019664E-3</v>
      </c>
    </row>
    <row r="1936" spans="1:5" x14ac:dyDescent="0.35">
      <c r="A1936" s="15">
        <v>44490</v>
      </c>
      <c r="B1936">
        <v>7190.3</v>
      </c>
      <c r="C1936" s="1">
        <f t="shared" si="30"/>
        <v>-4.5513281557237962E-3</v>
      </c>
      <c r="D1936" s="7">
        <v>1935</v>
      </c>
      <c r="E1936" s="1">
        <v>5.4836732200796668E-3</v>
      </c>
    </row>
    <row r="1937" spans="1:5" x14ac:dyDescent="0.35">
      <c r="A1937" s="15">
        <v>44491</v>
      </c>
      <c r="B1937">
        <v>7204.55</v>
      </c>
      <c r="C1937" s="1">
        <f t="shared" si="30"/>
        <v>1.979875393614871E-3</v>
      </c>
      <c r="D1937" s="7">
        <v>1936</v>
      </c>
      <c r="E1937" s="1">
        <v>5.4908232004787531E-3</v>
      </c>
    </row>
    <row r="1938" spans="1:5" x14ac:dyDescent="0.35">
      <c r="A1938" s="15">
        <v>44494</v>
      </c>
      <c r="B1938">
        <v>7222.82</v>
      </c>
      <c r="C1938" s="1">
        <f t="shared" si="30"/>
        <v>2.5326874913562209E-3</v>
      </c>
      <c r="D1938" s="7">
        <v>1937</v>
      </c>
      <c r="E1938" s="1">
        <v>5.4908843964072305E-3</v>
      </c>
    </row>
    <row r="1939" spans="1:5" x14ac:dyDescent="0.35">
      <c r="A1939" s="15">
        <v>44495</v>
      </c>
      <c r="B1939">
        <v>7277.62</v>
      </c>
      <c r="C1939" s="1">
        <f t="shared" si="30"/>
        <v>7.5584273156693964E-3</v>
      </c>
      <c r="D1939" s="7">
        <v>1938</v>
      </c>
      <c r="E1939" s="1">
        <v>5.4915544785913671E-3</v>
      </c>
    </row>
    <row r="1940" spans="1:5" x14ac:dyDescent="0.35">
      <c r="A1940" s="15">
        <v>44496</v>
      </c>
      <c r="B1940">
        <v>7253.27</v>
      </c>
      <c r="C1940" s="1">
        <f t="shared" si="30"/>
        <v>-3.3514840168080602E-3</v>
      </c>
      <c r="D1940" s="7">
        <v>1939</v>
      </c>
      <c r="E1940" s="1">
        <v>5.4968756967660988E-3</v>
      </c>
    </row>
    <row r="1941" spans="1:5" x14ac:dyDescent="0.35">
      <c r="A1941" s="15">
        <v>44497</v>
      </c>
      <c r="B1941">
        <v>7249.47</v>
      </c>
      <c r="C1941" s="1">
        <f t="shared" si="30"/>
        <v>-5.2403891774408526E-4</v>
      </c>
      <c r="D1941" s="7">
        <v>1940</v>
      </c>
      <c r="E1941" s="1">
        <v>5.5141667132313256E-3</v>
      </c>
    </row>
    <row r="1942" spans="1:5" x14ac:dyDescent="0.35">
      <c r="A1942" s="15">
        <v>44498</v>
      </c>
      <c r="B1942">
        <v>7237.57</v>
      </c>
      <c r="C1942" s="1">
        <f t="shared" si="30"/>
        <v>-1.6428480457648872E-3</v>
      </c>
      <c r="D1942" s="7">
        <v>1941</v>
      </c>
      <c r="E1942" s="1">
        <v>5.5159074230550159E-3</v>
      </c>
    </row>
    <row r="1943" spans="1:5" x14ac:dyDescent="0.35">
      <c r="A1943" s="15">
        <v>44501</v>
      </c>
      <c r="B1943">
        <v>7288.62</v>
      </c>
      <c r="C1943" s="1">
        <f t="shared" si="30"/>
        <v>7.0287129891044246E-3</v>
      </c>
      <c r="D1943" s="7">
        <v>1942</v>
      </c>
      <c r="E1943" s="1">
        <v>5.547855552374456E-3</v>
      </c>
    </row>
    <row r="1944" spans="1:5" x14ac:dyDescent="0.35">
      <c r="A1944" s="15">
        <v>44502</v>
      </c>
      <c r="B1944">
        <v>7274.81</v>
      </c>
      <c r="C1944" s="1">
        <f t="shared" si="30"/>
        <v>-1.8965318114419838E-3</v>
      </c>
      <c r="D1944" s="7">
        <v>1943</v>
      </c>
      <c r="E1944" s="1">
        <v>5.5541167058885243E-3</v>
      </c>
    </row>
    <row r="1945" spans="1:5" x14ac:dyDescent="0.35">
      <c r="A1945" s="15">
        <v>44503</v>
      </c>
      <c r="B1945">
        <v>7248.89</v>
      </c>
      <c r="C1945" s="1">
        <f t="shared" si="30"/>
        <v>-3.5693421812395096E-3</v>
      </c>
      <c r="D1945" s="7">
        <v>1944</v>
      </c>
      <c r="E1945" s="1">
        <v>5.563994582199183E-3</v>
      </c>
    </row>
    <row r="1946" spans="1:5" x14ac:dyDescent="0.35">
      <c r="A1946" s="15">
        <v>44504</v>
      </c>
      <c r="B1946">
        <v>7279.91</v>
      </c>
      <c r="C1946" s="1">
        <f t="shared" si="30"/>
        <v>4.2701457980355738E-3</v>
      </c>
      <c r="D1946" s="7">
        <v>1945</v>
      </c>
      <c r="E1946" s="1">
        <v>5.5640515392921513E-3</v>
      </c>
    </row>
    <row r="1947" spans="1:5" x14ac:dyDescent="0.35">
      <c r="A1947" s="15">
        <v>44505</v>
      </c>
      <c r="B1947">
        <v>7303.96</v>
      </c>
      <c r="C1947" s="1">
        <f t="shared" si="30"/>
        <v>3.2981673315980262E-3</v>
      </c>
      <c r="D1947" s="7">
        <v>1946</v>
      </c>
      <c r="E1947" s="1">
        <v>5.5654888461810206E-3</v>
      </c>
    </row>
    <row r="1948" spans="1:5" x14ac:dyDescent="0.35">
      <c r="A1948" s="15">
        <v>44508</v>
      </c>
      <c r="B1948">
        <v>7300.4</v>
      </c>
      <c r="C1948" s="1">
        <f t="shared" si="30"/>
        <v>-4.8752565268347155E-4</v>
      </c>
      <c r="D1948" s="7">
        <v>1947</v>
      </c>
      <c r="E1948" s="1">
        <v>5.5870234718024018E-3</v>
      </c>
    </row>
    <row r="1949" spans="1:5" x14ac:dyDescent="0.35">
      <c r="A1949" s="15">
        <v>44509</v>
      </c>
      <c r="B1949">
        <v>7274.04</v>
      </c>
      <c r="C1949" s="1">
        <f t="shared" si="30"/>
        <v>-3.6172955863824087E-3</v>
      </c>
      <c r="D1949" s="7">
        <v>1948</v>
      </c>
      <c r="E1949" s="1">
        <v>5.5900095656056083E-3</v>
      </c>
    </row>
    <row r="1950" spans="1:5" x14ac:dyDescent="0.35">
      <c r="A1950" s="15">
        <v>44510</v>
      </c>
      <c r="B1950">
        <v>7340.15</v>
      </c>
      <c r="C1950" s="1">
        <f t="shared" si="30"/>
        <v>9.04743279756909E-3</v>
      </c>
      <c r="D1950" s="7">
        <v>1949</v>
      </c>
      <c r="E1950" s="1">
        <v>5.6049920112898142E-3</v>
      </c>
    </row>
    <row r="1951" spans="1:5" x14ac:dyDescent="0.35">
      <c r="A1951" s="15">
        <v>44511</v>
      </c>
      <c r="B1951">
        <v>7384.18</v>
      </c>
      <c r="C1951" s="1">
        <f t="shared" si="30"/>
        <v>5.9805955499403103E-3</v>
      </c>
      <c r="D1951" s="7">
        <v>1950</v>
      </c>
      <c r="E1951" s="1">
        <v>5.6066698002571148E-3</v>
      </c>
    </row>
    <row r="1952" spans="1:5" x14ac:dyDescent="0.35">
      <c r="A1952" s="15">
        <v>44512</v>
      </c>
      <c r="B1952">
        <v>7347.91</v>
      </c>
      <c r="C1952" s="1">
        <f t="shared" si="30"/>
        <v>-4.9239548877974063E-3</v>
      </c>
      <c r="D1952" s="7">
        <v>1951</v>
      </c>
      <c r="E1952" s="1">
        <v>5.6155007403785994E-3</v>
      </c>
    </row>
    <row r="1953" spans="1:5" x14ac:dyDescent="0.35">
      <c r="A1953" s="15">
        <v>44515</v>
      </c>
      <c r="B1953">
        <v>7351.86</v>
      </c>
      <c r="C1953" s="1">
        <f t="shared" si="30"/>
        <v>5.3742338758656623E-4</v>
      </c>
      <c r="D1953" s="7">
        <v>1952</v>
      </c>
      <c r="E1953" s="1">
        <v>5.6299591925912697E-3</v>
      </c>
    </row>
    <row r="1954" spans="1:5" x14ac:dyDescent="0.35">
      <c r="A1954" s="15">
        <v>44516</v>
      </c>
      <c r="B1954">
        <v>7326.97</v>
      </c>
      <c r="C1954" s="1">
        <f t="shared" si="30"/>
        <v>-3.3912817104025154E-3</v>
      </c>
      <c r="D1954" s="7">
        <v>1953</v>
      </c>
      <c r="E1954" s="1">
        <v>5.6428360506580533E-3</v>
      </c>
    </row>
    <row r="1955" spans="1:5" x14ac:dyDescent="0.35">
      <c r="A1955" s="15">
        <v>44517</v>
      </c>
      <c r="B1955">
        <v>7291.2</v>
      </c>
      <c r="C1955" s="1">
        <f t="shared" si="30"/>
        <v>-4.8939191967608776E-3</v>
      </c>
      <c r="D1955" s="7">
        <v>1954</v>
      </c>
      <c r="E1955" s="1">
        <v>5.6455243586465385E-3</v>
      </c>
    </row>
    <row r="1956" spans="1:5" x14ac:dyDescent="0.35">
      <c r="A1956" s="15">
        <v>44518</v>
      </c>
      <c r="B1956">
        <v>7255.96</v>
      </c>
      <c r="C1956" s="1">
        <f t="shared" si="30"/>
        <v>-4.8449414090024866E-3</v>
      </c>
      <c r="D1956" s="7">
        <v>1955</v>
      </c>
      <c r="E1956" s="1">
        <v>5.6477377915270903E-3</v>
      </c>
    </row>
    <row r="1957" spans="1:5" x14ac:dyDescent="0.35">
      <c r="A1957" s="15">
        <v>44519</v>
      </c>
      <c r="B1957">
        <v>7223.57</v>
      </c>
      <c r="C1957" s="1">
        <f t="shared" si="30"/>
        <v>-4.4739095849303783E-3</v>
      </c>
      <c r="D1957" s="7">
        <v>1956</v>
      </c>
      <c r="E1957" s="1">
        <v>5.6487048420841802E-3</v>
      </c>
    </row>
    <row r="1958" spans="1:5" x14ac:dyDescent="0.35">
      <c r="A1958" s="15">
        <v>44522</v>
      </c>
      <c r="B1958">
        <v>7255.46</v>
      </c>
      <c r="C1958" s="1">
        <f t="shared" si="30"/>
        <v>4.4049983412066448E-3</v>
      </c>
      <c r="D1958" s="7">
        <v>1957</v>
      </c>
      <c r="E1958" s="1">
        <v>5.6832445493682406E-3</v>
      </c>
    </row>
    <row r="1959" spans="1:5" x14ac:dyDescent="0.35">
      <c r="A1959" s="15">
        <v>44523</v>
      </c>
      <c r="B1959">
        <v>7266.69</v>
      </c>
      <c r="C1959" s="1">
        <f t="shared" si="30"/>
        <v>1.5466032561977496E-3</v>
      </c>
      <c r="D1959" s="7">
        <v>1958</v>
      </c>
      <c r="E1959" s="1">
        <v>5.6880688778877591E-3</v>
      </c>
    </row>
    <row r="1960" spans="1:5" x14ac:dyDescent="0.35">
      <c r="A1960" s="15">
        <v>44524</v>
      </c>
      <c r="B1960">
        <v>7286.32</v>
      </c>
      <c r="C1960" s="1">
        <f t="shared" si="30"/>
        <v>2.6977253372517055E-3</v>
      </c>
      <c r="D1960" s="7">
        <v>1959</v>
      </c>
      <c r="E1960" s="1">
        <v>5.6902675369496329E-3</v>
      </c>
    </row>
    <row r="1961" spans="1:5" x14ac:dyDescent="0.35">
      <c r="A1961" s="15">
        <v>44525</v>
      </c>
      <c r="B1961">
        <v>7310.37</v>
      </c>
      <c r="C1961" s="1">
        <f t="shared" si="30"/>
        <v>3.2952706076319251E-3</v>
      </c>
      <c r="D1961" s="7">
        <v>1960</v>
      </c>
      <c r="E1961" s="1">
        <v>5.6948078960561794E-3</v>
      </c>
    </row>
    <row r="1962" spans="1:5" x14ac:dyDescent="0.35">
      <c r="A1962" s="15">
        <v>44526</v>
      </c>
      <c r="B1962">
        <v>7044.03</v>
      </c>
      <c r="C1962" s="1">
        <f t="shared" si="30"/>
        <v>-3.711343850716399E-2</v>
      </c>
      <c r="D1962" s="7">
        <v>1961</v>
      </c>
      <c r="E1962" s="1">
        <v>5.7136847236132389E-3</v>
      </c>
    </row>
    <row r="1963" spans="1:5" x14ac:dyDescent="0.35">
      <c r="A1963" s="15">
        <v>44529</v>
      </c>
      <c r="B1963">
        <v>7109.95</v>
      </c>
      <c r="C1963" s="1">
        <f t="shared" si="30"/>
        <v>9.314761872945573E-3</v>
      </c>
      <c r="D1963" s="7">
        <v>1962</v>
      </c>
      <c r="E1963" s="1">
        <v>5.7176328337584618E-3</v>
      </c>
    </row>
    <row r="1964" spans="1:5" x14ac:dyDescent="0.35">
      <c r="A1964" s="15">
        <v>44530</v>
      </c>
      <c r="B1964">
        <v>7059.45</v>
      </c>
      <c r="C1964" s="1">
        <f t="shared" si="30"/>
        <v>-7.1280666538362791E-3</v>
      </c>
      <c r="D1964" s="7">
        <v>1963</v>
      </c>
      <c r="E1964" s="1">
        <v>5.7251886832640755E-3</v>
      </c>
    </row>
    <row r="1965" spans="1:5" x14ac:dyDescent="0.35">
      <c r="A1965" s="15">
        <v>44531</v>
      </c>
      <c r="B1965">
        <v>7168.68</v>
      </c>
      <c r="C1965" s="1">
        <f t="shared" si="30"/>
        <v>1.5354392456775157E-2</v>
      </c>
      <c r="D1965" s="7">
        <v>1964</v>
      </c>
      <c r="E1965" s="1">
        <v>5.7252155939284139E-3</v>
      </c>
    </row>
    <row r="1966" spans="1:5" x14ac:dyDescent="0.35">
      <c r="A1966" s="15">
        <v>44532</v>
      </c>
      <c r="B1966">
        <v>7129.21</v>
      </c>
      <c r="C1966" s="1">
        <f t="shared" si="30"/>
        <v>-5.5211083960536884E-3</v>
      </c>
      <c r="D1966" s="7">
        <v>1965</v>
      </c>
      <c r="E1966" s="1">
        <v>5.7593701871663577E-3</v>
      </c>
    </row>
    <row r="1967" spans="1:5" x14ac:dyDescent="0.35">
      <c r="A1967" s="15">
        <v>44533</v>
      </c>
      <c r="B1967">
        <v>7122.32</v>
      </c>
      <c r="C1967" s="1">
        <f t="shared" si="30"/>
        <v>-9.6691380319190536E-4</v>
      </c>
      <c r="D1967" s="7">
        <v>1966</v>
      </c>
      <c r="E1967" s="1">
        <v>5.7683754389108105E-3</v>
      </c>
    </row>
    <row r="1968" spans="1:5" x14ac:dyDescent="0.35">
      <c r="A1968" s="15">
        <v>44536</v>
      </c>
      <c r="B1968">
        <v>7232.28</v>
      </c>
      <c r="C1968" s="1">
        <f t="shared" si="30"/>
        <v>1.5320824109246791E-2</v>
      </c>
      <c r="D1968" s="7">
        <v>1967</v>
      </c>
      <c r="E1968" s="1">
        <v>5.7762454517448379E-3</v>
      </c>
    </row>
    <row r="1969" spans="1:5" x14ac:dyDescent="0.35">
      <c r="A1969" s="15">
        <v>44537</v>
      </c>
      <c r="B1969">
        <v>7339.9</v>
      </c>
      <c r="C1969" s="1">
        <f t="shared" si="30"/>
        <v>1.4770879400857096E-2</v>
      </c>
      <c r="D1969" s="7">
        <v>1968</v>
      </c>
      <c r="E1969" s="1">
        <v>5.8021592635136834E-3</v>
      </c>
    </row>
    <row r="1970" spans="1:5" x14ac:dyDescent="0.35">
      <c r="A1970" s="15">
        <v>44538</v>
      </c>
      <c r="B1970">
        <v>7337.05</v>
      </c>
      <c r="C1970" s="1">
        <f t="shared" si="30"/>
        <v>-3.8836407234761649E-4</v>
      </c>
      <c r="D1970" s="7">
        <v>1969</v>
      </c>
      <c r="E1970" s="1">
        <v>5.8097486259553717E-3</v>
      </c>
    </row>
    <row r="1971" spans="1:5" x14ac:dyDescent="0.35">
      <c r="A1971" s="15">
        <v>44539</v>
      </c>
      <c r="B1971">
        <v>7321.26</v>
      </c>
      <c r="C1971" s="1">
        <f t="shared" si="30"/>
        <v>-2.1544101751726388E-3</v>
      </c>
      <c r="D1971" s="7">
        <v>1970</v>
      </c>
      <c r="E1971" s="1">
        <v>5.8181813052734831E-3</v>
      </c>
    </row>
    <row r="1972" spans="1:5" x14ac:dyDescent="0.35">
      <c r="A1972" s="15">
        <v>44540</v>
      </c>
      <c r="B1972">
        <v>7291.78</v>
      </c>
      <c r="C1972" s="1">
        <f t="shared" si="30"/>
        <v>-4.0347579959727816E-3</v>
      </c>
      <c r="D1972" s="7">
        <v>1971</v>
      </c>
      <c r="E1972" s="1">
        <v>5.8252439673691786E-3</v>
      </c>
    </row>
    <row r="1973" spans="1:5" x14ac:dyDescent="0.35">
      <c r="A1973" s="15">
        <v>44543</v>
      </c>
      <c r="B1973">
        <v>7231.44</v>
      </c>
      <c r="C1973" s="1">
        <f t="shared" si="30"/>
        <v>-8.3094998485037097E-3</v>
      </c>
      <c r="D1973" s="7">
        <v>1972</v>
      </c>
      <c r="E1973" s="1">
        <v>5.8286104857585555E-3</v>
      </c>
    </row>
    <row r="1974" spans="1:5" x14ac:dyDescent="0.35">
      <c r="A1974" s="15">
        <v>44544</v>
      </c>
      <c r="B1974">
        <v>7218.64</v>
      </c>
      <c r="C1974" s="1">
        <f t="shared" si="30"/>
        <v>-1.771616952690546E-3</v>
      </c>
      <c r="D1974" s="7">
        <v>1973</v>
      </c>
      <c r="E1974" s="1">
        <v>5.8363097829804336E-3</v>
      </c>
    </row>
    <row r="1975" spans="1:5" x14ac:dyDescent="0.35">
      <c r="A1975" s="15">
        <v>44545</v>
      </c>
      <c r="B1975">
        <v>7170.75</v>
      </c>
      <c r="C1975" s="1">
        <f t="shared" si="30"/>
        <v>-6.6563178591998711E-3</v>
      </c>
      <c r="D1975" s="7">
        <v>1974</v>
      </c>
      <c r="E1975" s="1">
        <v>5.8408897245800437E-3</v>
      </c>
    </row>
    <row r="1976" spans="1:5" x14ac:dyDescent="0.35">
      <c r="A1976" s="15">
        <v>44546</v>
      </c>
      <c r="B1976">
        <v>7260.61</v>
      </c>
      <c r="C1976" s="1">
        <f t="shared" si="30"/>
        <v>1.2453595694090264E-2</v>
      </c>
      <c r="D1976" s="7">
        <v>1975</v>
      </c>
      <c r="E1976" s="1">
        <v>5.8435265364570063E-3</v>
      </c>
    </row>
    <row r="1977" spans="1:5" x14ac:dyDescent="0.35">
      <c r="A1977" s="15">
        <v>44547</v>
      </c>
      <c r="B1977">
        <v>7269.92</v>
      </c>
      <c r="C1977" s="1">
        <f t="shared" si="30"/>
        <v>1.2814400127162922E-3</v>
      </c>
      <c r="D1977" s="7">
        <v>1976</v>
      </c>
      <c r="E1977" s="1">
        <v>5.8464121954943686E-3</v>
      </c>
    </row>
    <row r="1978" spans="1:5" x14ac:dyDescent="0.35">
      <c r="A1978" s="15">
        <v>44550</v>
      </c>
      <c r="B1978">
        <v>7198.03</v>
      </c>
      <c r="C1978" s="1">
        <f t="shared" si="30"/>
        <v>-9.9379098857855317E-3</v>
      </c>
      <c r="D1978" s="7">
        <v>1977</v>
      </c>
      <c r="E1978" s="1">
        <v>5.8683298787351491E-3</v>
      </c>
    </row>
    <row r="1979" spans="1:5" x14ac:dyDescent="0.35">
      <c r="A1979" s="15">
        <v>44551</v>
      </c>
      <c r="B1979">
        <v>7297.41</v>
      </c>
      <c r="C1979" s="1">
        <f t="shared" si="30"/>
        <v>1.3712113206781229E-2</v>
      </c>
      <c r="D1979" s="7">
        <v>1978</v>
      </c>
      <c r="E1979" s="1">
        <v>5.8881482462273807E-3</v>
      </c>
    </row>
    <row r="1980" spans="1:5" x14ac:dyDescent="0.35">
      <c r="A1980" s="15">
        <v>44552</v>
      </c>
      <c r="B1980">
        <v>7341.66</v>
      </c>
      <c r="C1980" s="1">
        <f t="shared" si="30"/>
        <v>6.0454844153668358E-3</v>
      </c>
      <c r="D1980" s="7">
        <v>1979</v>
      </c>
      <c r="E1980" s="1">
        <v>5.9083333448111649E-3</v>
      </c>
    </row>
    <row r="1981" spans="1:5" x14ac:dyDescent="0.35">
      <c r="A1981" s="15">
        <v>44553</v>
      </c>
      <c r="B1981">
        <v>7373.34</v>
      </c>
      <c r="C1981" s="1">
        <f t="shared" si="30"/>
        <v>4.3058170500502009E-3</v>
      </c>
      <c r="D1981" s="7">
        <v>1980</v>
      </c>
      <c r="E1981" s="1">
        <v>5.9090676283641537E-3</v>
      </c>
    </row>
    <row r="1982" spans="1:5" x14ac:dyDescent="0.35">
      <c r="A1982" s="15">
        <v>44559</v>
      </c>
      <c r="B1982">
        <v>7420.69</v>
      </c>
      <c r="C1982" s="1">
        <f t="shared" si="30"/>
        <v>6.4012526248079533E-3</v>
      </c>
      <c r="D1982" s="7">
        <v>1981</v>
      </c>
      <c r="E1982" s="1">
        <v>5.922016908658333E-3</v>
      </c>
    </row>
    <row r="1983" spans="1:5" x14ac:dyDescent="0.35">
      <c r="A1983" s="15">
        <v>44560</v>
      </c>
      <c r="B1983">
        <v>7403.01</v>
      </c>
      <c r="C1983" s="1">
        <f t="shared" si="30"/>
        <v>-2.3853705057784612E-3</v>
      </c>
      <c r="D1983" s="7">
        <v>1982</v>
      </c>
      <c r="E1983" s="1">
        <v>5.9289732464688875E-3</v>
      </c>
    </row>
    <row r="1984" spans="1:5" x14ac:dyDescent="0.35">
      <c r="A1984" s="15">
        <v>44565</v>
      </c>
      <c r="B1984">
        <v>7505.15</v>
      </c>
      <c r="C1984" s="1">
        <f t="shared" si="30"/>
        <v>1.3702777297466823E-2</v>
      </c>
      <c r="D1984" s="7">
        <v>1983</v>
      </c>
      <c r="E1984" s="1">
        <v>5.9370324026383828E-3</v>
      </c>
    </row>
    <row r="1985" spans="1:5" x14ac:dyDescent="0.35">
      <c r="A1985" s="15">
        <v>44566</v>
      </c>
      <c r="B1985">
        <v>7516.87</v>
      </c>
      <c r="C1985" s="1">
        <f t="shared" si="30"/>
        <v>1.5603763512448616E-3</v>
      </c>
      <c r="D1985" s="7">
        <v>1984</v>
      </c>
      <c r="E1985" s="1">
        <v>5.9457455763483472E-3</v>
      </c>
    </row>
    <row r="1986" spans="1:5" x14ac:dyDescent="0.35">
      <c r="A1986" s="15">
        <v>44567</v>
      </c>
      <c r="B1986">
        <v>7450.37</v>
      </c>
      <c r="C1986" s="1">
        <f t="shared" si="30"/>
        <v>-8.8861323247273177E-3</v>
      </c>
      <c r="D1986" s="7">
        <v>1985</v>
      </c>
      <c r="E1986" s="1">
        <v>5.9730402851739736E-3</v>
      </c>
    </row>
    <row r="1987" spans="1:5" x14ac:dyDescent="0.35">
      <c r="A1987" s="15">
        <v>44568</v>
      </c>
      <c r="B1987">
        <v>7485.28</v>
      </c>
      <c r="C1987" s="1">
        <f t="shared" ref="C1987:C2050" si="31">LN(B1987/B1986)</f>
        <v>4.6747297337954036E-3</v>
      </c>
      <c r="D1987" s="7">
        <v>1986</v>
      </c>
      <c r="E1987" s="1">
        <v>5.9805955499403103E-3</v>
      </c>
    </row>
    <row r="1988" spans="1:5" x14ac:dyDescent="0.35">
      <c r="A1988" s="15">
        <v>44571</v>
      </c>
      <c r="B1988">
        <v>7445.25</v>
      </c>
      <c r="C1988" s="1">
        <f t="shared" si="31"/>
        <v>-5.3621801657529403E-3</v>
      </c>
      <c r="D1988" s="7">
        <v>1987</v>
      </c>
      <c r="E1988" s="1">
        <v>5.9916231306489558E-3</v>
      </c>
    </row>
    <row r="1989" spans="1:5" x14ac:dyDescent="0.35">
      <c r="A1989" s="15">
        <v>44572</v>
      </c>
      <c r="B1989">
        <v>7491.37</v>
      </c>
      <c r="C1989" s="1">
        <f t="shared" si="31"/>
        <v>6.1754461946260516E-3</v>
      </c>
      <c r="D1989" s="7">
        <v>1988</v>
      </c>
      <c r="E1989" s="1">
        <v>6.002208079480301E-3</v>
      </c>
    </row>
    <row r="1990" spans="1:5" x14ac:dyDescent="0.35">
      <c r="A1990" s="15">
        <v>44573</v>
      </c>
      <c r="B1990">
        <v>7551.72</v>
      </c>
      <c r="C1990" s="1">
        <f t="shared" si="31"/>
        <v>8.0236605342412642E-3</v>
      </c>
      <c r="D1990" s="7">
        <v>1989</v>
      </c>
      <c r="E1990" s="1">
        <v>6.0203028892673992E-3</v>
      </c>
    </row>
    <row r="1991" spans="1:5" x14ac:dyDescent="0.35">
      <c r="A1991" s="15">
        <v>44574</v>
      </c>
      <c r="B1991">
        <v>7563.85</v>
      </c>
      <c r="C1991" s="1">
        <f t="shared" si="31"/>
        <v>1.6049679375409217E-3</v>
      </c>
      <c r="D1991" s="7">
        <v>1990</v>
      </c>
      <c r="E1991" s="1">
        <v>6.0373170285495676E-3</v>
      </c>
    </row>
    <row r="1992" spans="1:5" x14ac:dyDescent="0.35">
      <c r="A1992" s="15">
        <v>44575</v>
      </c>
      <c r="B1992">
        <v>7542.95</v>
      </c>
      <c r="C1992" s="1">
        <f t="shared" si="31"/>
        <v>-2.7669676350240442E-3</v>
      </c>
      <c r="D1992" s="7">
        <v>1991</v>
      </c>
      <c r="E1992" s="1">
        <v>6.0454844153668358E-3</v>
      </c>
    </row>
    <row r="1993" spans="1:5" x14ac:dyDescent="0.35">
      <c r="A1993" s="15">
        <v>44578</v>
      </c>
      <c r="B1993">
        <v>7611.23</v>
      </c>
      <c r="C1993" s="1">
        <f t="shared" si="31"/>
        <v>9.0114360607303681E-3</v>
      </c>
      <c r="D1993" s="7">
        <v>1992</v>
      </c>
      <c r="E1993" s="1">
        <v>6.0516818683764633E-3</v>
      </c>
    </row>
    <row r="1994" spans="1:5" x14ac:dyDescent="0.35">
      <c r="A1994" s="15">
        <v>44579</v>
      </c>
      <c r="B1994">
        <v>7563.55</v>
      </c>
      <c r="C1994" s="1">
        <f t="shared" si="31"/>
        <v>-6.2841315535458585E-3</v>
      </c>
      <c r="D1994" s="7">
        <v>1993</v>
      </c>
      <c r="E1994" s="1">
        <v>6.0529624663010675E-3</v>
      </c>
    </row>
    <row r="1995" spans="1:5" x14ac:dyDescent="0.35">
      <c r="A1995" s="15">
        <v>44580</v>
      </c>
      <c r="B1995">
        <v>7589.66</v>
      </c>
      <c r="C1995" s="1">
        <f t="shared" si="31"/>
        <v>3.4461379258785459E-3</v>
      </c>
      <c r="D1995" s="7">
        <v>1994</v>
      </c>
      <c r="E1995" s="1">
        <v>6.0542277599379985E-3</v>
      </c>
    </row>
    <row r="1996" spans="1:5" x14ac:dyDescent="0.35">
      <c r="A1996" s="15">
        <v>44581</v>
      </c>
      <c r="B1996">
        <v>7585.01</v>
      </c>
      <c r="C1996" s="1">
        <f t="shared" si="31"/>
        <v>-6.1286342906239721E-4</v>
      </c>
      <c r="D1996" s="7">
        <v>1995</v>
      </c>
      <c r="E1996" s="1">
        <v>6.0647408157004281E-3</v>
      </c>
    </row>
    <row r="1997" spans="1:5" x14ac:dyDescent="0.35">
      <c r="A1997" s="15">
        <v>44582</v>
      </c>
      <c r="B1997">
        <v>7494.13</v>
      </c>
      <c r="C1997" s="1">
        <f t="shared" si="31"/>
        <v>-1.2053883759052133E-2</v>
      </c>
      <c r="D1997" s="7">
        <v>1996</v>
      </c>
      <c r="E1997" s="1">
        <v>6.1082195180457389E-3</v>
      </c>
    </row>
    <row r="1998" spans="1:5" x14ac:dyDescent="0.35">
      <c r="A1998" s="15">
        <v>44585</v>
      </c>
      <c r="B1998">
        <v>7297.15</v>
      </c>
      <c r="C1998" s="1">
        <f t="shared" si="31"/>
        <v>-2.6636186466895209E-2</v>
      </c>
      <c r="D1998" s="7">
        <v>1997</v>
      </c>
      <c r="E1998" s="1">
        <v>6.1223946057901036E-3</v>
      </c>
    </row>
    <row r="1999" spans="1:5" x14ac:dyDescent="0.35">
      <c r="A1999" s="15">
        <v>44586</v>
      </c>
      <c r="B1999">
        <v>7371.46</v>
      </c>
      <c r="C1999" s="1">
        <f t="shared" si="31"/>
        <v>1.013192602376475E-2</v>
      </c>
      <c r="D1999" s="7">
        <v>1998</v>
      </c>
      <c r="E1999" s="1">
        <v>6.1240485598259287E-3</v>
      </c>
    </row>
    <row r="2000" spans="1:5" x14ac:dyDescent="0.35">
      <c r="A2000" s="15">
        <v>44587</v>
      </c>
      <c r="B2000">
        <v>7469.78</v>
      </c>
      <c r="C2000" s="1">
        <f t="shared" si="31"/>
        <v>1.3249760584141479E-2</v>
      </c>
      <c r="D2000" s="7">
        <v>1999</v>
      </c>
      <c r="E2000" s="1">
        <v>6.1422435724948895E-3</v>
      </c>
    </row>
    <row r="2001" spans="1:5" x14ac:dyDescent="0.35">
      <c r="A2001" s="15">
        <v>44588</v>
      </c>
      <c r="B2001">
        <v>7554.31</v>
      </c>
      <c r="C2001" s="1">
        <f t="shared" si="31"/>
        <v>1.1252713735823525E-2</v>
      </c>
      <c r="D2001" s="7">
        <v>2000</v>
      </c>
      <c r="E2001" s="1">
        <v>6.1740565935839873E-3</v>
      </c>
    </row>
    <row r="2002" spans="1:5" x14ac:dyDescent="0.35">
      <c r="A2002" s="15">
        <v>44589</v>
      </c>
      <c r="B2002">
        <v>7466.07</v>
      </c>
      <c r="C2002" s="1">
        <f t="shared" si="31"/>
        <v>-1.1749505023403753E-2</v>
      </c>
      <c r="D2002" s="7">
        <v>2001</v>
      </c>
      <c r="E2002" s="1">
        <v>6.1754461946260516E-3</v>
      </c>
    </row>
    <row r="2003" spans="1:5" x14ac:dyDescent="0.35">
      <c r="A2003" s="15">
        <v>44592</v>
      </c>
      <c r="B2003">
        <v>7464.37</v>
      </c>
      <c r="C2003" s="1">
        <f t="shared" si="31"/>
        <v>-2.277226936843973E-4</v>
      </c>
      <c r="D2003" s="7">
        <v>2002</v>
      </c>
      <c r="E2003" s="1">
        <v>6.1788923730483562E-3</v>
      </c>
    </row>
    <row r="2004" spans="1:5" x14ac:dyDescent="0.35">
      <c r="A2004" s="15">
        <v>44593</v>
      </c>
      <c r="B2004">
        <v>7535.78</v>
      </c>
      <c r="C2004" s="1">
        <f t="shared" si="31"/>
        <v>9.5213100501041082E-3</v>
      </c>
      <c r="D2004" s="7">
        <v>2003</v>
      </c>
      <c r="E2004" s="1">
        <v>6.1806555461162089E-3</v>
      </c>
    </row>
    <row r="2005" spans="1:5" x14ac:dyDescent="0.35">
      <c r="A2005" s="15">
        <v>44594</v>
      </c>
      <c r="B2005">
        <v>7583</v>
      </c>
      <c r="C2005" s="1">
        <f t="shared" si="31"/>
        <v>6.2465560768112617E-3</v>
      </c>
      <c r="D2005" s="7">
        <v>2004</v>
      </c>
      <c r="E2005" s="1">
        <v>6.1818418772218581E-3</v>
      </c>
    </row>
    <row r="2006" spans="1:5" x14ac:dyDescent="0.35">
      <c r="A2006" s="15">
        <v>44595</v>
      </c>
      <c r="B2006">
        <v>7528.84</v>
      </c>
      <c r="C2006" s="1">
        <f t="shared" si="31"/>
        <v>-7.1679202387952869E-3</v>
      </c>
      <c r="D2006" s="7">
        <v>2005</v>
      </c>
      <c r="E2006" s="1">
        <v>6.1918728640880244E-3</v>
      </c>
    </row>
    <row r="2007" spans="1:5" x14ac:dyDescent="0.35">
      <c r="A2007" s="15">
        <v>44596</v>
      </c>
      <c r="B2007">
        <v>7516.4</v>
      </c>
      <c r="C2007" s="1">
        <f t="shared" si="31"/>
        <v>-1.6536795471427976E-3</v>
      </c>
      <c r="D2007" s="7">
        <v>2006</v>
      </c>
      <c r="E2007" s="1">
        <v>6.2021181863469096E-3</v>
      </c>
    </row>
    <row r="2008" spans="1:5" x14ac:dyDescent="0.35">
      <c r="A2008" s="15">
        <v>44599</v>
      </c>
      <c r="B2008">
        <v>7573.47</v>
      </c>
      <c r="C2008" s="1">
        <f t="shared" si="31"/>
        <v>7.5640508638054049E-3</v>
      </c>
      <c r="D2008" s="7">
        <v>2007</v>
      </c>
      <c r="E2008" s="1">
        <v>6.2046633501762786E-3</v>
      </c>
    </row>
    <row r="2009" spans="1:5" x14ac:dyDescent="0.35">
      <c r="A2009" s="15">
        <v>44600</v>
      </c>
      <c r="B2009">
        <v>7567.07</v>
      </c>
      <c r="C2009" s="1">
        <f t="shared" si="31"/>
        <v>-8.4541243326664828E-4</v>
      </c>
      <c r="D2009" s="7">
        <v>2008</v>
      </c>
      <c r="E2009" s="1">
        <v>6.2081709107307138E-3</v>
      </c>
    </row>
    <row r="2010" spans="1:5" x14ac:dyDescent="0.35">
      <c r="A2010" s="15">
        <v>44601</v>
      </c>
      <c r="B2010">
        <v>7643.42</v>
      </c>
      <c r="C2010" s="1">
        <f t="shared" si="31"/>
        <v>1.0039208631411924E-2</v>
      </c>
      <c r="D2010" s="7">
        <v>2009</v>
      </c>
      <c r="E2010" s="1">
        <v>6.209570226565141E-3</v>
      </c>
    </row>
    <row r="2011" spans="1:5" x14ac:dyDescent="0.35">
      <c r="A2011" s="15">
        <v>44602</v>
      </c>
      <c r="B2011">
        <v>7672.4</v>
      </c>
      <c r="C2011" s="1">
        <f t="shared" si="31"/>
        <v>3.7843268705848383E-3</v>
      </c>
      <c r="D2011" s="7">
        <v>2010</v>
      </c>
      <c r="E2011" s="1">
        <v>6.2118369173450698E-3</v>
      </c>
    </row>
    <row r="2012" spans="1:5" x14ac:dyDescent="0.35">
      <c r="A2012" s="15">
        <v>44603</v>
      </c>
      <c r="B2012">
        <v>7661.02</v>
      </c>
      <c r="C2012" s="1">
        <f t="shared" si="31"/>
        <v>-1.4843397088748294E-3</v>
      </c>
      <c r="D2012" s="7">
        <v>2011</v>
      </c>
      <c r="E2012" s="1">
        <v>6.2157942082823698E-3</v>
      </c>
    </row>
    <row r="2013" spans="1:5" x14ac:dyDescent="0.35">
      <c r="A2013" s="15">
        <v>44606</v>
      </c>
      <c r="B2013">
        <v>7531.59</v>
      </c>
      <c r="C2013" s="1">
        <f t="shared" si="31"/>
        <v>-1.7038959256391942E-2</v>
      </c>
      <c r="D2013" s="7">
        <v>2012</v>
      </c>
      <c r="E2013" s="1">
        <v>6.219823797820016E-3</v>
      </c>
    </row>
    <row r="2014" spans="1:5" x14ac:dyDescent="0.35">
      <c r="A2014" s="15">
        <v>44607</v>
      </c>
      <c r="B2014">
        <v>7608.92</v>
      </c>
      <c r="C2014" s="1">
        <f t="shared" si="31"/>
        <v>1.0215068373825915E-2</v>
      </c>
      <c r="D2014" s="7">
        <v>2013</v>
      </c>
      <c r="E2014" s="1">
        <v>6.222143447439518E-3</v>
      </c>
    </row>
    <row r="2015" spans="1:5" x14ac:dyDescent="0.35">
      <c r="A2015" s="15">
        <v>44608</v>
      </c>
      <c r="B2015">
        <v>7603.78</v>
      </c>
      <c r="C2015" s="1">
        <f t="shared" si="31"/>
        <v>-6.7575120729315285E-4</v>
      </c>
      <c r="D2015" s="7">
        <v>2014</v>
      </c>
      <c r="E2015" s="1">
        <v>6.2341248174054616E-3</v>
      </c>
    </row>
    <row r="2016" spans="1:5" x14ac:dyDescent="0.35">
      <c r="A2016" s="15">
        <v>44609</v>
      </c>
      <c r="B2016">
        <v>7537.37</v>
      </c>
      <c r="C2016" s="1">
        <f t="shared" si="31"/>
        <v>-8.7721772599350378E-3</v>
      </c>
      <c r="D2016" s="7">
        <v>2015</v>
      </c>
      <c r="E2016" s="1">
        <v>6.2465560768112617E-3</v>
      </c>
    </row>
    <row r="2017" spans="1:5" x14ac:dyDescent="0.35">
      <c r="A2017" s="15">
        <v>44610</v>
      </c>
      <c r="B2017">
        <v>7513.62</v>
      </c>
      <c r="C2017" s="1">
        <f t="shared" si="31"/>
        <v>-3.1559411988748795E-3</v>
      </c>
      <c r="D2017" s="7">
        <v>2016</v>
      </c>
      <c r="E2017" s="1">
        <v>6.25288575869609E-3</v>
      </c>
    </row>
    <row r="2018" spans="1:5" x14ac:dyDescent="0.35">
      <c r="A2018" s="15">
        <v>44613</v>
      </c>
      <c r="B2018">
        <v>7484.33</v>
      </c>
      <c r="C2018" s="1">
        <f t="shared" si="31"/>
        <v>-3.9058721007798505E-3</v>
      </c>
      <c r="D2018" s="7">
        <v>2017</v>
      </c>
      <c r="E2018" s="1">
        <v>6.2689389908694854E-3</v>
      </c>
    </row>
    <row r="2019" spans="1:5" x14ac:dyDescent="0.35">
      <c r="A2019" s="15">
        <v>44614</v>
      </c>
      <c r="B2019">
        <v>7494.21</v>
      </c>
      <c r="C2019" s="1">
        <f t="shared" si="31"/>
        <v>1.3192208897373258E-3</v>
      </c>
      <c r="D2019" s="7">
        <v>2018</v>
      </c>
      <c r="E2019" s="1">
        <v>6.276648293162059E-3</v>
      </c>
    </row>
    <row r="2020" spans="1:5" x14ac:dyDescent="0.35">
      <c r="A2020" s="15">
        <v>44615</v>
      </c>
      <c r="B2020">
        <v>7498.18</v>
      </c>
      <c r="C2020" s="1">
        <f t="shared" si="31"/>
        <v>5.296020304690304E-4</v>
      </c>
      <c r="D2020" s="7">
        <v>2019</v>
      </c>
      <c r="E2020" s="1">
        <v>6.2791308188228489E-3</v>
      </c>
    </row>
    <row r="2021" spans="1:5" x14ac:dyDescent="0.35">
      <c r="A2021" s="15">
        <v>44616</v>
      </c>
      <c r="B2021">
        <v>7207.38</v>
      </c>
      <c r="C2021" s="1">
        <f t="shared" si="31"/>
        <v>-3.9554823359080941E-2</v>
      </c>
      <c r="D2021" s="7">
        <v>2020</v>
      </c>
      <c r="E2021" s="1">
        <v>6.3019869966177951E-3</v>
      </c>
    </row>
    <row r="2022" spans="1:5" x14ac:dyDescent="0.35">
      <c r="A2022" s="15">
        <v>44617</v>
      </c>
      <c r="B2022">
        <v>7489.46</v>
      </c>
      <c r="C2022" s="1">
        <f t="shared" si="31"/>
        <v>3.8391197733708991E-2</v>
      </c>
      <c r="D2022" s="7">
        <v>2021</v>
      </c>
      <c r="E2022" s="1">
        <v>6.3025108622386345E-3</v>
      </c>
    </row>
    <row r="2023" spans="1:5" x14ac:dyDescent="0.35">
      <c r="A2023" s="15">
        <v>44620</v>
      </c>
      <c r="B2023">
        <v>7458.25</v>
      </c>
      <c r="C2023" s="1">
        <f t="shared" si="31"/>
        <v>-4.1758965558751074E-3</v>
      </c>
      <c r="D2023" s="7">
        <v>2022</v>
      </c>
      <c r="E2023" s="1">
        <v>6.3089698082967067E-3</v>
      </c>
    </row>
    <row r="2024" spans="1:5" x14ac:dyDescent="0.35">
      <c r="A2024" s="15">
        <v>44621</v>
      </c>
      <c r="B2024">
        <v>7330.2</v>
      </c>
      <c r="C2024" s="1">
        <f t="shared" si="31"/>
        <v>-1.7318001590099212E-2</v>
      </c>
      <c r="D2024" s="7">
        <v>2023</v>
      </c>
      <c r="E2024" s="1">
        <v>6.3169066738891716E-3</v>
      </c>
    </row>
    <row r="2025" spans="1:5" x14ac:dyDescent="0.35">
      <c r="A2025" s="15">
        <v>44622</v>
      </c>
      <c r="B2025">
        <v>7429.56</v>
      </c>
      <c r="C2025" s="1">
        <f t="shared" si="31"/>
        <v>1.3463836939310806E-2</v>
      </c>
      <c r="D2025" s="7">
        <v>2024</v>
      </c>
      <c r="E2025" s="1">
        <v>6.3226653208252421E-3</v>
      </c>
    </row>
    <row r="2026" spans="1:5" x14ac:dyDescent="0.35">
      <c r="A2026" s="15">
        <v>44623</v>
      </c>
      <c r="B2026">
        <v>7238.85</v>
      </c>
      <c r="C2026" s="1">
        <f t="shared" si="31"/>
        <v>-2.6004283592996932E-2</v>
      </c>
      <c r="D2026" s="7">
        <v>2025</v>
      </c>
      <c r="E2026" s="1">
        <v>6.3271206171973396E-3</v>
      </c>
    </row>
    <row r="2027" spans="1:5" x14ac:dyDescent="0.35">
      <c r="A2027" s="15">
        <v>44624</v>
      </c>
      <c r="B2027">
        <v>6987.14</v>
      </c>
      <c r="C2027" s="1">
        <f t="shared" si="31"/>
        <v>-3.5391037420709315E-2</v>
      </c>
      <c r="D2027" s="7">
        <v>2026</v>
      </c>
      <c r="E2027" s="1">
        <v>6.3302394210612819E-3</v>
      </c>
    </row>
    <row r="2028" spans="1:5" x14ac:dyDescent="0.35">
      <c r="A2028" s="15">
        <v>44627</v>
      </c>
      <c r="B2028">
        <v>6959.48</v>
      </c>
      <c r="C2028" s="1">
        <f t="shared" si="31"/>
        <v>-3.9665576700150026E-3</v>
      </c>
      <c r="D2028" s="7">
        <v>2027</v>
      </c>
      <c r="E2028" s="1">
        <v>6.3422436916350531E-3</v>
      </c>
    </row>
    <row r="2029" spans="1:5" x14ac:dyDescent="0.35">
      <c r="A2029" s="15">
        <v>44628</v>
      </c>
      <c r="B2029">
        <v>6964.11</v>
      </c>
      <c r="C2029" s="1">
        <f t="shared" si="31"/>
        <v>6.6505838948946699E-4</v>
      </c>
      <c r="D2029" s="7">
        <v>2028</v>
      </c>
      <c r="E2029" s="1">
        <v>6.3510902074855264E-3</v>
      </c>
    </row>
    <row r="2030" spans="1:5" x14ac:dyDescent="0.35">
      <c r="A2030" s="15">
        <v>44629</v>
      </c>
      <c r="B2030">
        <v>7190.72</v>
      </c>
      <c r="C2030" s="1">
        <f t="shared" si="31"/>
        <v>3.202148850041979E-2</v>
      </c>
      <c r="D2030" s="7">
        <v>2029</v>
      </c>
      <c r="E2030" s="1">
        <v>6.3599117640658559E-3</v>
      </c>
    </row>
    <row r="2031" spans="1:5" x14ac:dyDescent="0.35">
      <c r="A2031" s="15">
        <v>44630</v>
      </c>
      <c r="B2031">
        <v>7099.09</v>
      </c>
      <c r="C2031" s="1">
        <f t="shared" si="31"/>
        <v>-1.2824698982595344E-2</v>
      </c>
      <c r="D2031" s="7">
        <v>2030</v>
      </c>
      <c r="E2031" s="1">
        <v>6.3620201248638045E-3</v>
      </c>
    </row>
    <row r="2032" spans="1:5" x14ac:dyDescent="0.35">
      <c r="A2032" s="15">
        <v>44631</v>
      </c>
      <c r="B2032">
        <v>7155.64</v>
      </c>
      <c r="C2032" s="1">
        <f t="shared" si="31"/>
        <v>7.9342501278551678E-3</v>
      </c>
      <c r="D2032" s="7">
        <v>2031</v>
      </c>
      <c r="E2032" s="1">
        <v>6.36660729916186E-3</v>
      </c>
    </row>
    <row r="2033" spans="1:5" x14ac:dyDescent="0.35">
      <c r="A2033" s="15">
        <v>44634</v>
      </c>
      <c r="B2033">
        <v>7193.47</v>
      </c>
      <c r="C2033" s="1">
        <f t="shared" si="31"/>
        <v>5.2728131079243434E-3</v>
      </c>
      <c r="D2033" s="7">
        <v>2032</v>
      </c>
      <c r="E2033" s="1">
        <v>6.3802668217749769E-3</v>
      </c>
    </row>
    <row r="2034" spans="1:5" x14ac:dyDescent="0.35">
      <c r="A2034" s="15">
        <v>44635</v>
      </c>
      <c r="B2034">
        <v>7175.7</v>
      </c>
      <c r="C2034" s="1">
        <f t="shared" si="31"/>
        <v>-2.473352192082679E-3</v>
      </c>
      <c r="D2034" s="7">
        <v>2033</v>
      </c>
      <c r="E2034" s="1">
        <v>6.39135313122047E-3</v>
      </c>
    </row>
    <row r="2035" spans="1:5" x14ac:dyDescent="0.35">
      <c r="A2035" s="15">
        <v>44636</v>
      </c>
      <c r="B2035">
        <v>7291.68</v>
      </c>
      <c r="C2035" s="1">
        <f t="shared" si="31"/>
        <v>1.6033654282793155E-2</v>
      </c>
      <c r="D2035" s="7">
        <v>2034</v>
      </c>
      <c r="E2035" s="1">
        <v>6.3984932563527349E-3</v>
      </c>
    </row>
    <row r="2036" spans="1:5" x14ac:dyDescent="0.35">
      <c r="A2036" s="15">
        <v>44637</v>
      </c>
      <c r="B2036">
        <v>7385.34</v>
      </c>
      <c r="C2036" s="1">
        <f t="shared" si="31"/>
        <v>1.2762982047031439E-2</v>
      </c>
      <c r="D2036" s="7">
        <v>2035</v>
      </c>
      <c r="E2036" s="1">
        <v>6.3999287746356378E-3</v>
      </c>
    </row>
    <row r="2037" spans="1:5" x14ac:dyDescent="0.35">
      <c r="A2037" s="15">
        <v>44638</v>
      </c>
      <c r="B2037">
        <v>7404.73</v>
      </c>
      <c r="C2037" s="1">
        <f t="shared" si="31"/>
        <v>2.6220310125547779E-3</v>
      </c>
      <c r="D2037" s="7">
        <v>2036</v>
      </c>
      <c r="E2037" s="1">
        <v>6.4012526248079533E-3</v>
      </c>
    </row>
    <row r="2038" spans="1:5" x14ac:dyDescent="0.35">
      <c r="A2038" s="15">
        <v>44641</v>
      </c>
      <c r="B2038">
        <v>7442.39</v>
      </c>
      <c r="C2038" s="1">
        <f t="shared" si="31"/>
        <v>5.0730486138126267E-3</v>
      </c>
      <c r="D2038" s="7">
        <v>2037</v>
      </c>
      <c r="E2038" s="1">
        <v>6.4139465444764017E-3</v>
      </c>
    </row>
    <row r="2039" spans="1:5" x14ac:dyDescent="0.35">
      <c r="A2039" s="15">
        <v>44642</v>
      </c>
      <c r="B2039">
        <v>7476.72</v>
      </c>
      <c r="C2039" s="1">
        <f t="shared" si="31"/>
        <v>4.6021593234527557E-3</v>
      </c>
      <c r="D2039" s="7">
        <v>2038</v>
      </c>
      <c r="E2039" s="1">
        <v>6.4361294820781704E-3</v>
      </c>
    </row>
    <row r="2040" spans="1:5" x14ac:dyDescent="0.35">
      <c r="A2040" s="15">
        <v>44643</v>
      </c>
      <c r="B2040">
        <v>7460.63</v>
      </c>
      <c r="C2040" s="1">
        <f t="shared" si="31"/>
        <v>-2.1543320900968806E-3</v>
      </c>
      <c r="D2040" s="7">
        <v>2039</v>
      </c>
      <c r="E2040" s="1">
        <v>6.439543773884066E-3</v>
      </c>
    </row>
    <row r="2041" spans="1:5" x14ac:dyDescent="0.35">
      <c r="A2041" s="15">
        <v>44644</v>
      </c>
      <c r="B2041">
        <v>7467.38</v>
      </c>
      <c r="C2041" s="1">
        <f t="shared" si="31"/>
        <v>9.0434029184461066E-4</v>
      </c>
      <c r="D2041" s="7">
        <v>2040</v>
      </c>
      <c r="E2041" s="1">
        <v>6.4518893160727519E-3</v>
      </c>
    </row>
    <row r="2042" spans="1:5" x14ac:dyDescent="0.35">
      <c r="A2042" s="15">
        <v>44645</v>
      </c>
      <c r="B2042">
        <v>7483.35</v>
      </c>
      <c r="C2042" s="1">
        <f t="shared" si="31"/>
        <v>2.1363513452411363E-3</v>
      </c>
      <c r="D2042" s="7">
        <v>2041</v>
      </c>
      <c r="E2042" s="1">
        <v>6.4639525573868192E-3</v>
      </c>
    </row>
    <row r="2043" spans="1:5" x14ac:dyDescent="0.35">
      <c r="A2043" s="15">
        <v>44648</v>
      </c>
      <c r="B2043">
        <v>7473.14</v>
      </c>
      <c r="C2043" s="1">
        <f t="shared" si="31"/>
        <v>-1.3652938070330971E-3</v>
      </c>
      <c r="D2043" s="7">
        <v>2042</v>
      </c>
      <c r="E2043" s="1">
        <v>6.4819332604187114E-3</v>
      </c>
    </row>
    <row r="2044" spans="1:5" x14ac:dyDescent="0.35">
      <c r="A2044" s="15">
        <v>44649</v>
      </c>
      <c r="B2044">
        <v>7537.25</v>
      </c>
      <c r="C2044" s="1">
        <f t="shared" si="31"/>
        <v>8.5421351252635506E-3</v>
      </c>
      <c r="D2044" s="7">
        <v>2043</v>
      </c>
      <c r="E2044" s="1">
        <v>6.4844555475758554E-3</v>
      </c>
    </row>
    <row r="2045" spans="1:5" x14ac:dyDescent="0.35">
      <c r="A2045" s="15">
        <v>44650</v>
      </c>
      <c r="B2045">
        <v>7578.75</v>
      </c>
      <c r="C2045" s="1">
        <f t="shared" si="31"/>
        <v>5.4908843964072305E-3</v>
      </c>
      <c r="D2045" s="7">
        <v>2044</v>
      </c>
      <c r="E2045" s="1">
        <v>6.4849706690820064E-3</v>
      </c>
    </row>
    <row r="2046" spans="1:5" x14ac:dyDescent="0.35">
      <c r="A2046" s="15">
        <v>44651</v>
      </c>
      <c r="B2046">
        <v>7515.68</v>
      </c>
      <c r="C2046" s="1">
        <f t="shared" si="31"/>
        <v>-8.3567735971730589E-3</v>
      </c>
      <c r="D2046" s="7">
        <v>2045</v>
      </c>
      <c r="E2046" s="1">
        <v>6.4966236950241511E-3</v>
      </c>
    </row>
    <row r="2047" spans="1:5" x14ac:dyDescent="0.35">
      <c r="A2047" s="15">
        <v>44652</v>
      </c>
      <c r="B2047">
        <v>7537.9</v>
      </c>
      <c r="C2047" s="1">
        <f t="shared" si="31"/>
        <v>2.9521238319838205E-3</v>
      </c>
      <c r="D2047" s="7">
        <v>2046</v>
      </c>
      <c r="E2047" s="1">
        <v>6.5046710751100112E-3</v>
      </c>
    </row>
    <row r="2048" spans="1:5" x14ac:dyDescent="0.35">
      <c r="A2048" s="15">
        <v>44655</v>
      </c>
      <c r="B2048">
        <v>7558.92</v>
      </c>
      <c r="C2048" s="1">
        <f t="shared" si="31"/>
        <v>2.784694204916741E-3</v>
      </c>
      <c r="D2048" s="7">
        <v>2047</v>
      </c>
      <c r="E2048" s="1">
        <v>6.5283212996180276E-3</v>
      </c>
    </row>
    <row r="2049" spans="1:5" x14ac:dyDescent="0.35">
      <c r="A2049" s="15">
        <v>44656</v>
      </c>
      <c r="B2049">
        <v>7613.72</v>
      </c>
      <c r="C2049" s="1">
        <f t="shared" si="31"/>
        <v>7.2235600775656574E-3</v>
      </c>
      <c r="D2049" s="7">
        <v>2048</v>
      </c>
      <c r="E2049" s="1">
        <v>6.5411691346968261E-3</v>
      </c>
    </row>
    <row r="2050" spans="1:5" x14ac:dyDescent="0.35">
      <c r="A2050" s="15">
        <v>44657</v>
      </c>
      <c r="B2050">
        <v>7587.7</v>
      </c>
      <c r="C2050" s="1">
        <f t="shared" si="31"/>
        <v>-3.4233677395482985E-3</v>
      </c>
      <c r="D2050" s="7">
        <v>2049</v>
      </c>
      <c r="E2050" s="1">
        <v>6.5420042120720567E-3</v>
      </c>
    </row>
    <row r="2051" spans="1:5" x14ac:dyDescent="0.35">
      <c r="A2051" s="15">
        <v>44658</v>
      </c>
      <c r="B2051">
        <v>7551.81</v>
      </c>
      <c r="C2051" s="1">
        <f t="shared" ref="C2051:C2114" si="32">LN(B2051/B2050)</f>
        <v>-4.7412455531441597E-3</v>
      </c>
      <c r="D2051" s="7">
        <v>2050</v>
      </c>
      <c r="E2051" s="1">
        <v>6.5682580818179851E-3</v>
      </c>
    </row>
    <row r="2052" spans="1:5" x14ac:dyDescent="0.35">
      <c r="A2052" s="15">
        <v>44659</v>
      </c>
      <c r="B2052">
        <v>7669.56</v>
      </c>
      <c r="C2052" s="1">
        <f t="shared" si="32"/>
        <v>1.5471977742796971E-2</v>
      </c>
      <c r="D2052" s="7">
        <v>2051</v>
      </c>
      <c r="E2052" s="1">
        <v>6.5781835816607383E-3</v>
      </c>
    </row>
    <row r="2053" spans="1:5" x14ac:dyDescent="0.35">
      <c r="A2053" s="15">
        <v>44662</v>
      </c>
      <c r="B2053">
        <v>7618.31</v>
      </c>
      <c r="C2053" s="1">
        <f t="shared" si="32"/>
        <v>-6.7046870474296418E-3</v>
      </c>
      <c r="D2053" s="7">
        <v>2052</v>
      </c>
      <c r="E2053" s="1">
        <v>6.5794238432778443E-3</v>
      </c>
    </row>
    <row r="2054" spans="1:5" x14ac:dyDescent="0.35">
      <c r="A2054" s="15">
        <v>44663</v>
      </c>
      <c r="B2054">
        <v>7576.66</v>
      </c>
      <c r="C2054" s="1">
        <f t="shared" si="32"/>
        <v>-5.4820910222291106E-3</v>
      </c>
      <c r="D2054" s="7">
        <v>2053</v>
      </c>
      <c r="E2054" s="1">
        <v>6.6097701766254721E-3</v>
      </c>
    </row>
    <row r="2055" spans="1:5" x14ac:dyDescent="0.35">
      <c r="A2055" s="15">
        <v>44664</v>
      </c>
      <c r="B2055">
        <v>7580.8</v>
      </c>
      <c r="C2055" s="1">
        <f t="shared" si="32"/>
        <v>5.4626568078700185E-4</v>
      </c>
      <c r="D2055" s="7">
        <v>2054</v>
      </c>
      <c r="E2055" s="1">
        <v>6.6269988398131785E-3</v>
      </c>
    </row>
    <row r="2056" spans="1:5" x14ac:dyDescent="0.35">
      <c r="A2056" s="15">
        <v>44665</v>
      </c>
      <c r="B2056">
        <v>7616.38</v>
      </c>
      <c r="C2056" s="1">
        <f t="shared" si="32"/>
        <v>4.682456220006171E-3</v>
      </c>
      <c r="D2056" s="7">
        <v>2055</v>
      </c>
      <c r="E2056" s="1">
        <v>6.6284327136961717E-3</v>
      </c>
    </row>
    <row r="2057" spans="1:5" x14ac:dyDescent="0.35">
      <c r="A2057" s="15">
        <v>44670</v>
      </c>
      <c r="B2057">
        <v>7601.28</v>
      </c>
      <c r="C2057" s="1">
        <f t="shared" si="32"/>
        <v>-1.9845370386516849E-3</v>
      </c>
      <c r="D2057" s="7">
        <v>2056</v>
      </c>
      <c r="E2057" s="1">
        <v>6.6368914256521279E-3</v>
      </c>
    </row>
    <row r="2058" spans="1:5" x14ac:dyDescent="0.35">
      <c r="A2058" s="15">
        <v>44671</v>
      </c>
      <c r="B2058">
        <v>7629.22</v>
      </c>
      <c r="C2058" s="1">
        <f t="shared" si="32"/>
        <v>3.6689578598568151E-3</v>
      </c>
      <c r="D2058" s="7">
        <v>2057</v>
      </c>
      <c r="E2058" s="1">
        <v>6.6383989890744441E-3</v>
      </c>
    </row>
    <row r="2059" spans="1:5" x14ac:dyDescent="0.35">
      <c r="A2059" s="15">
        <v>44672</v>
      </c>
      <c r="B2059">
        <v>7627.95</v>
      </c>
      <c r="C2059" s="1">
        <f t="shared" si="32"/>
        <v>-1.6647910496294695E-4</v>
      </c>
      <c r="D2059" s="7">
        <v>2058</v>
      </c>
      <c r="E2059" s="1">
        <v>6.6433457097504868E-3</v>
      </c>
    </row>
    <row r="2060" spans="1:5" x14ac:dyDescent="0.35">
      <c r="A2060" s="15">
        <v>44673</v>
      </c>
      <c r="B2060">
        <v>7521.68</v>
      </c>
      <c r="C2060" s="1">
        <f t="shared" si="32"/>
        <v>-1.4029615652524556E-2</v>
      </c>
      <c r="D2060" s="7">
        <v>2059</v>
      </c>
      <c r="E2060" s="1">
        <v>6.6675066655621932E-3</v>
      </c>
    </row>
    <row r="2061" spans="1:5" x14ac:dyDescent="0.35">
      <c r="A2061" s="15">
        <v>44676</v>
      </c>
      <c r="B2061">
        <v>7380.54</v>
      </c>
      <c r="C2061" s="1">
        <f t="shared" si="32"/>
        <v>-1.8942710598812005E-2</v>
      </c>
      <c r="D2061" s="7">
        <v>2060</v>
      </c>
      <c r="E2061" s="1">
        <v>6.6790904888147616E-3</v>
      </c>
    </row>
    <row r="2062" spans="1:5" x14ac:dyDescent="0.35">
      <c r="A2062" s="15">
        <v>44677</v>
      </c>
      <c r="B2062">
        <v>7386.19</v>
      </c>
      <c r="C2062" s="1">
        <f t="shared" si="32"/>
        <v>7.652337756173693E-4</v>
      </c>
      <c r="D2062" s="7">
        <v>2061</v>
      </c>
      <c r="E2062" s="1">
        <v>6.7828658189930538E-3</v>
      </c>
    </row>
    <row r="2063" spans="1:5" x14ac:dyDescent="0.35">
      <c r="A2063" s="15">
        <v>44678</v>
      </c>
      <c r="B2063">
        <v>7425.61</v>
      </c>
      <c r="C2063" s="1">
        <f t="shared" si="32"/>
        <v>5.3227957535320917E-3</v>
      </c>
      <c r="D2063" s="7">
        <v>2062</v>
      </c>
      <c r="E2063" s="1">
        <v>6.7925531271319384E-3</v>
      </c>
    </row>
    <row r="2064" spans="1:5" x14ac:dyDescent="0.35">
      <c r="A2064" s="15">
        <v>44679</v>
      </c>
      <c r="B2064">
        <v>7509.19</v>
      </c>
      <c r="C2064" s="1">
        <f t="shared" si="32"/>
        <v>1.1192767571011118E-2</v>
      </c>
      <c r="D2064" s="7">
        <v>2063</v>
      </c>
      <c r="E2064" s="1">
        <v>6.7944751687095137E-3</v>
      </c>
    </row>
    <row r="2065" spans="1:5" x14ac:dyDescent="0.35">
      <c r="A2065" s="15">
        <v>44680</v>
      </c>
      <c r="B2065">
        <v>7544.55</v>
      </c>
      <c r="C2065" s="1">
        <f t="shared" si="32"/>
        <v>4.6978445266296041E-3</v>
      </c>
      <c r="D2065" s="7">
        <v>2064</v>
      </c>
      <c r="E2065" s="1">
        <v>6.7960136719070379E-3</v>
      </c>
    </row>
    <row r="2066" spans="1:5" x14ac:dyDescent="0.35">
      <c r="A2066" s="15">
        <v>44684</v>
      </c>
      <c r="B2066">
        <v>7561.33</v>
      </c>
      <c r="C2066" s="1">
        <f t="shared" si="32"/>
        <v>2.2216523501852751E-3</v>
      </c>
      <c r="D2066" s="7">
        <v>2065</v>
      </c>
      <c r="E2066" s="1">
        <v>6.7966275906758446E-3</v>
      </c>
    </row>
    <row r="2067" spans="1:5" x14ac:dyDescent="0.35">
      <c r="A2067" s="15">
        <v>44685</v>
      </c>
      <c r="B2067">
        <v>7493.45</v>
      </c>
      <c r="C2067" s="1">
        <f t="shared" si="32"/>
        <v>-9.0177950130199466E-3</v>
      </c>
      <c r="D2067" s="7">
        <v>2066</v>
      </c>
      <c r="E2067" s="1">
        <v>6.7989275140035686E-3</v>
      </c>
    </row>
    <row r="2068" spans="1:5" x14ac:dyDescent="0.35">
      <c r="A2068" s="15">
        <v>44686</v>
      </c>
      <c r="B2068">
        <v>7503.27</v>
      </c>
      <c r="C2068" s="1">
        <f t="shared" si="32"/>
        <v>1.3096198906864618E-3</v>
      </c>
      <c r="D2068" s="7">
        <v>2067</v>
      </c>
      <c r="E2068" s="1">
        <v>6.8172261846696624E-3</v>
      </c>
    </row>
    <row r="2069" spans="1:5" x14ac:dyDescent="0.35">
      <c r="A2069" s="15">
        <v>44687</v>
      </c>
      <c r="B2069">
        <v>7387.94</v>
      </c>
      <c r="C2069" s="1">
        <f t="shared" si="32"/>
        <v>-1.5489984495615096E-2</v>
      </c>
      <c r="D2069" s="7">
        <v>2068</v>
      </c>
      <c r="E2069" s="1">
        <v>6.8191009269236279E-3</v>
      </c>
    </row>
    <row r="2070" spans="1:5" x14ac:dyDescent="0.35">
      <c r="A2070" s="15">
        <v>44690</v>
      </c>
      <c r="B2070">
        <v>7216.58</v>
      </c>
      <c r="C2070" s="1">
        <f t="shared" si="32"/>
        <v>-2.3467784555865605E-2</v>
      </c>
      <c r="D2070" s="7">
        <v>2069</v>
      </c>
      <c r="E2070" s="1">
        <v>6.8211336204288394E-3</v>
      </c>
    </row>
    <row r="2071" spans="1:5" x14ac:dyDescent="0.35">
      <c r="A2071" s="15">
        <v>44691</v>
      </c>
      <c r="B2071">
        <v>7243.22</v>
      </c>
      <c r="C2071" s="1">
        <f t="shared" si="32"/>
        <v>3.6847024358573721E-3</v>
      </c>
      <c r="D2071" s="7">
        <v>2070</v>
      </c>
      <c r="E2071" s="1">
        <v>6.8219044399476193E-3</v>
      </c>
    </row>
    <row r="2072" spans="1:5" x14ac:dyDescent="0.35">
      <c r="A2072" s="15">
        <v>44692</v>
      </c>
      <c r="B2072">
        <v>7347.66</v>
      </c>
      <c r="C2072" s="1">
        <f t="shared" si="32"/>
        <v>1.4316036281904233E-2</v>
      </c>
      <c r="D2072" s="7">
        <v>2071</v>
      </c>
      <c r="E2072" s="1">
        <v>6.844507968609667E-3</v>
      </c>
    </row>
    <row r="2073" spans="1:5" x14ac:dyDescent="0.35">
      <c r="A2073" s="15">
        <v>44693</v>
      </c>
      <c r="B2073">
        <v>7233.34</v>
      </c>
      <c r="C2073" s="1">
        <f t="shared" si="32"/>
        <v>-1.5681001651298196E-2</v>
      </c>
      <c r="D2073" s="7">
        <v>2072</v>
      </c>
      <c r="E2073" s="1">
        <v>6.8502316371396414E-3</v>
      </c>
    </row>
    <row r="2074" spans="1:5" x14ac:dyDescent="0.35">
      <c r="A2074" s="15">
        <v>44694</v>
      </c>
      <c r="B2074">
        <v>7418.15</v>
      </c>
      <c r="C2074" s="1">
        <f t="shared" si="32"/>
        <v>2.5228806409940109E-2</v>
      </c>
      <c r="D2074" s="7">
        <v>2073</v>
      </c>
      <c r="E2074" s="1">
        <v>6.8643690908477325E-3</v>
      </c>
    </row>
    <row r="2075" spans="1:5" x14ac:dyDescent="0.35">
      <c r="A2075" s="15">
        <v>44697</v>
      </c>
      <c r="B2075">
        <v>7464.8</v>
      </c>
      <c r="C2075" s="1">
        <f t="shared" si="32"/>
        <v>6.2689389908694854E-3</v>
      </c>
      <c r="D2075" s="7">
        <v>2074</v>
      </c>
      <c r="E2075" s="1">
        <v>6.8923520175333498E-3</v>
      </c>
    </row>
    <row r="2076" spans="1:5" x14ac:dyDescent="0.35">
      <c r="A2076" s="15">
        <v>44698</v>
      </c>
      <c r="B2076">
        <v>7518.35</v>
      </c>
      <c r="C2076" s="1">
        <f t="shared" si="32"/>
        <v>7.1480600554867596E-3</v>
      </c>
      <c r="D2076" s="7">
        <v>2075</v>
      </c>
      <c r="E2076" s="1">
        <v>6.9281827319962351E-3</v>
      </c>
    </row>
    <row r="2077" spans="1:5" x14ac:dyDescent="0.35">
      <c r="A2077" s="15">
        <v>44699</v>
      </c>
      <c r="B2077">
        <v>7438.09</v>
      </c>
      <c r="C2077" s="1">
        <f t="shared" si="32"/>
        <v>-1.0732603536599487E-2</v>
      </c>
      <c r="D2077" s="7">
        <v>2076</v>
      </c>
      <c r="E2077" s="1">
        <v>6.9327390742594773E-3</v>
      </c>
    </row>
    <row r="2078" spans="1:5" x14ac:dyDescent="0.35">
      <c r="A2078" s="15">
        <v>44700</v>
      </c>
      <c r="B2078">
        <v>7302.74</v>
      </c>
      <c r="C2078" s="1">
        <f t="shared" si="32"/>
        <v>-1.8364475259825576E-2</v>
      </c>
      <c r="D2078" s="7">
        <v>2077</v>
      </c>
      <c r="E2078" s="1">
        <v>6.955603631276717E-3</v>
      </c>
    </row>
    <row r="2079" spans="1:5" x14ac:dyDescent="0.35">
      <c r="A2079" s="15">
        <v>44701</v>
      </c>
      <c r="B2079">
        <v>7389.98</v>
      </c>
      <c r="C2079" s="1">
        <f t="shared" si="32"/>
        <v>1.1875408399765464E-2</v>
      </c>
      <c r="D2079" s="7">
        <v>2078</v>
      </c>
      <c r="E2079" s="1">
        <v>6.9831572137959031E-3</v>
      </c>
    </row>
    <row r="2080" spans="1:5" x14ac:dyDescent="0.35">
      <c r="A2080" s="15">
        <v>44704</v>
      </c>
      <c r="B2080">
        <v>7513.44</v>
      </c>
      <c r="C2080" s="1">
        <f t="shared" si="32"/>
        <v>1.6568388229383092E-2</v>
      </c>
      <c r="D2080" s="7">
        <v>2079</v>
      </c>
      <c r="E2080" s="1">
        <v>6.9844244604707097E-3</v>
      </c>
    </row>
    <row r="2081" spans="1:5" x14ac:dyDescent="0.35">
      <c r="A2081" s="15">
        <v>44705</v>
      </c>
      <c r="B2081">
        <v>7484.35</v>
      </c>
      <c r="C2081" s="1">
        <f t="shared" si="32"/>
        <v>-3.8792430724962665E-3</v>
      </c>
      <c r="D2081" s="7">
        <v>2080</v>
      </c>
      <c r="E2081" s="1">
        <v>6.9878156177613235E-3</v>
      </c>
    </row>
    <row r="2082" spans="1:5" x14ac:dyDescent="0.35">
      <c r="A2082" s="15">
        <v>44706</v>
      </c>
      <c r="B2082">
        <v>7522.75</v>
      </c>
      <c r="C2082" s="1">
        <f t="shared" si="32"/>
        <v>5.1175888488852678E-3</v>
      </c>
      <c r="D2082" s="7">
        <v>2081</v>
      </c>
      <c r="E2082" s="1">
        <v>7.0029944651993871E-3</v>
      </c>
    </row>
    <row r="2083" spans="1:5" x14ac:dyDescent="0.35">
      <c r="A2083" s="15">
        <v>44707</v>
      </c>
      <c r="B2083">
        <v>7564.92</v>
      </c>
      <c r="C2083" s="1">
        <f t="shared" si="32"/>
        <v>5.5900095656056083E-3</v>
      </c>
      <c r="D2083" s="7">
        <v>2082</v>
      </c>
      <c r="E2083" s="1">
        <v>7.0081622688592526E-3</v>
      </c>
    </row>
    <row r="2084" spans="1:5" x14ac:dyDescent="0.35">
      <c r="A2084" s="15">
        <v>44708</v>
      </c>
      <c r="B2084">
        <v>7585.46</v>
      </c>
      <c r="C2084" s="1">
        <f t="shared" si="32"/>
        <v>2.7114848055862241E-3</v>
      </c>
      <c r="D2084" s="7">
        <v>2083</v>
      </c>
      <c r="E2084" s="1">
        <v>7.0287129891044246E-3</v>
      </c>
    </row>
    <row r="2085" spans="1:5" x14ac:dyDescent="0.35">
      <c r="A2085" s="15">
        <v>44711</v>
      </c>
      <c r="B2085">
        <v>7600.06</v>
      </c>
      <c r="C2085" s="1">
        <f t="shared" si="32"/>
        <v>1.9228850244981054E-3</v>
      </c>
      <c r="D2085" s="7">
        <v>2084</v>
      </c>
      <c r="E2085" s="1">
        <v>7.0331983605825309E-3</v>
      </c>
    </row>
    <row r="2086" spans="1:5" x14ac:dyDescent="0.35">
      <c r="A2086" s="15">
        <v>44712</v>
      </c>
      <c r="B2086">
        <v>7607.66</v>
      </c>
      <c r="C2086" s="1">
        <f t="shared" si="32"/>
        <v>9.9949244629571007E-4</v>
      </c>
      <c r="D2086" s="7">
        <v>2085</v>
      </c>
      <c r="E2086" s="1">
        <v>7.0362838451221163E-3</v>
      </c>
    </row>
    <row r="2087" spans="1:5" x14ac:dyDescent="0.35">
      <c r="A2087" s="15">
        <v>44713</v>
      </c>
      <c r="B2087">
        <v>7532.95</v>
      </c>
      <c r="C2087" s="1">
        <f t="shared" si="32"/>
        <v>-9.8689030845650217E-3</v>
      </c>
      <c r="D2087" s="7">
        <v>2086</v>
      </c>
      <c r="E2087" s="1">
        <v>7.069887655915136E-3</v>
      </c>
    </row>
    <row r="2088" spans="1:5" x14ac:dyDescent="0.35">
      <c r="A2088" s="15">
        <v>44718</v>
      </c>
      <c r="B2088">
        <v>7608.22</v>
      </c>
      <c r="C2088" s="1">
        <f t="shared" si="32"/>
        <v>9.9425103948557088E-3</v>
      </c>
      <c r="D2088" s="7">
        <v>2087</v>
      </c>
      <c r="E2088" s="1">
        <v>7.0963251453020635E-3</v>
      </c>
    </row>
    <row r="2089" spans="1:5" x14ac:dyDescent="0.35">
      <c r="A2089" s="15">
        <v>44719</v>
      </c>
      <c r="B2089">
        <v>7598.93</v>
      </c>
      <c r="C2089" s="1">
        <f t="shared" si="32"/>
        <v>-1.2217938477177136E-3</v>
      </c>
      <c r="D2089" s="7">
        <v>2088</v>
      </c>
      <c r="E2089" s="1">
        <v>7.0990538968754317E-3</v>
      </c>
    </row>
    <row r="2090" spans="1:5" x14ac:dyDescent="0.35">
      <c r="A2090" s="15">
        <v>44720</v>
      </c>
      <c r="B2090">
        <v>7593</v>
      </c>
      <c r="C2090" s="1">
        <f t="shared" si="32"/>
        <v>-7.80677675736217E-4</v>
      </c>
      <c r="D2090" s="7">
        <v>2089</v>
      </c>
      <c r="E2090" s="1">
        <v>7.1121188395582022E-3</v>
      </c>
    </row>
    <row r="2091" spans="1:5" x14ac:dyDescent="0.35">
      <c r="A2091" s="15">
        <v>44721</v>
      </c>
      <c r="B2091">
        <v>7476.21</v>
      </c>
      <c r="C2091" s="1">
        <f t="shared" si="32"/>
        <v>-1.5500791144653329E-2</v>
      </c>
      <c r="D2091" s="7">
        <v>2090</v>
      </c>
      <c r="E2091" s="1">
        <v>7.1393778680911074E-3</v>
      </c>
    </row>
    <row r="2092" spans="1:5" x14ac:dyDescent="0.35">
      <c r="A2092" s="15">
        <v>44722</v>
      </c>
      <c r="B2092">
        <v>7317.52</v>
      </c>
      <c r="C2092" s="1">
        <f t="shared" si="32"/>
        <v>-2.1454506332376361E-2</v>
      </c>
      <c r="D2092" s="7">
        <v>2091</v>
      </c>
      <c r="E2092" s="1">
        <v>7.1395566098400439E-3</v>
      </c>
    </row>
    <row r="2093" spans="1:5" x14ac:dyDescent="0.35">
      <c r="A2093" s="15">
        <v>44725</v>
      </c>
      <c r="B2093">
        <v>7205.81</v>
      </c>
      <c r="C2093" s="1">
        <f t="shared" si="32"/>
        <v>-1.5383827692237222E-2</v>
      </c>
      <c r="D2093" s="7">
        <v>2092</v>
      </c>
      <c r="E2093" s="1">
        <v>7.1436044599121132E-3</v>
      </c>
    </row>
    <row r="2094" spans="1:5" x14ac:dyDescent="0.35">
      <c r="A2094" s="15">
        <v>44726</v>
      </c>
      <c r="B2094">
        <v>7187.46</v>
      </c>
      <c r="C2094" s="1">
        <f t="shared" si="32"/>
        <v>-2.5498041712381197E-3</v>
      </c>
      <c r="D2094" s="7">
        <v>2093</v>
      </c>
      <c r="E2094" s="1">
        <v>7.1480600554867596E-3</v>
      </c>
    </row>
    <row r="2095" spans="1:5" x14ac:dyDescent="0.35">
      <c r="A2095" s="15">
        <v>44727</v>
      </c>
      <c r="B2095">
        <v>7273.41</v>
      </c>
      <c r="C2095" s="1">
        <f t="shared" si="32"/>
        <v>1.1887391578937225E-2</v>
      </c>
      <c r="D2095" s="7">
        <v>2094</v>
      </c>
      <c r="E2095" s="1">
        <v>7.1639881332024894E-3</v>
      </c>
    </row>
    <row r="2096" spans="1:5" x14ac:dyDescent="0.35">
      <c r="A2096" s="15">
        <v>44728</v>
      </c>
      <c r="B2096">
        <v>7044.98</v>
      </c>
      <c r="C2096" s="1">
        <f t="shared" si="32"/>
        <v>-3.1909926015746978E-2</v>
      </c>
      <c r="D2096" s="7">
        <v>2095</v>
      </c>
      <c r="E2096" s="1">
        <v>7.1860681552531535E-3</v>
      </c>
    </row>
    <row r="2097" spans="1:5" x14ac:dyDescent="0.35">
      <c r="A2097" s="15">
        <v>44729</v>
      </c>
      <c r="B2097">
        <v>7016.25</v>
      </c>
      <c r="C2097" s="1">
        <f t="shared" si="32"/>
        <v>-4.0864191795100587E-3</v>
      </c>
      <c r="D2097" s="7">
        <v>2096</v>
      </c>
      <c r="E2097" s="1">
        <v>7.2038732031549481E-3</v>
      </c>
    </row>
    <row r="2098" spans="1:5" x14ac:dyDescent="0.35">
      <c r="A2098" s="15">
        <v>44732</v>
      </c>
      <c r="B2098">
        <v>7121.81</v>
      </c>
      <c r="C2098" s="1">
        <f t="shared" si="32"/>
        <v>1.4933019325986207E-2</v>
      </c>
      <c r="D2098" s="7">
        <v>2097</v>
      </c>
      <c r="E2098" s="1">
        <v>7.2235600775656574E-3</v>
      </c>
    </row>
    <row r="2099" spans="1:5" x14ac:dyDescent="0.35">
      <c r="A2099" s="15">
        <v>44733</v>
      </c>
      <c r="B2099">
        <v>7152.05</v>
      </c>
      <c r="C2099" s="1">
        <f t="shared" si="32"/>
        <v>4.237122297971763E-3</v>
      </c>
      <c r="D2099" s="7">
        <v>2098</v>
      </c>
      <c r="E2099" s="1">
        <v>7.2624111128265691E-3</v>
      </c>
    </row>
    <row r="2100" spans="1:5" x14ac:dyDescent="0.35">
      <c r="A2100" s="15">
        <v>44734</v>
      </c>
      <c r="B2100">
        <v>7089.22</v>
      </c>
      <c r="C2100" s="1">
        <f t="shared" si="32"/>
        <v>-8.8237085105615613E-3</v>
      </c>
      <c r="D2100" s="7">
        <v>2099</v>
      </c>
      <c r="E2100" s="1">
        <v>7.2782153244769646E-3</v>
      </c>
    </row>
    <row r="2101" spans="1:5" x14ac:dyDescent="0.35">
      <c r="A2101" s="15">
        <v>44735</v>
      </c>
      <c r="B2101">
        <v>7020.45</v>
      </c>
      <c r="C2101" s="1">
        <f t="shared" si="32"/>
        <v>-9.7480018403276088E-3</v>
      </c>
      <c r="D2101" s="7">
        <v>2100</v>
      </c>
      <c r="E2101" s="1">
        <v>7.3107307483225711E-3</v>
      </c>
    </row>
    <row r="2102" spans="1:5" x14ac:dyDescent="0.35">
      <c r="A2102" s="15">
        <v>44736</v>
      </c>
      <c r="B2102">
        <v>7208.81</v>
      </c>
      <c r="C2102" s="1">
        <f t="shared" si="32"/>
        <v>2.6476570583817999E-2</v>
      </c>
      <c r="D2102" s="7">
        <v>2101</v>
      </c>
      <c r="E2102" s="1">
        <v>7.3443382447816079E-3</v>
      </c>
    </row>
    <row r="2103" spans="1:5" x14ac:dyDescent="0.35">
      <c r="A2103" s="15">
        <v>44739</v>
      </c>
      <c r="B2103">
        <v>7258.32</v>
      </c>
      <c r="C2103" s="1">
        <f t="shared" si="32"/>
        <v>6.844507968609667E-3</v>
      </c>
      <c r="D2103" s="7">
        <v>2102</v>
      </c>
      <c r="E2103" s="1">
        <v>7.3969529942062018E-3</v>
      </c>
    </row>
    <row r="2104" spans="1:5" x14ac:dyDescent="0.35">
      <c r="A2104" s="15">
        <v>44740</v>
      </c>
      <c r="B2104">
        <v>7323.41</v>
      </c>
      <c r="C2104" s="1">
        <f t="shared" si="32"/>
        <v>8.9276693949626746E-3</v>
      </c>
      <c r="D2104" s="7">
        <v>2103</v>
      </c>
      <c r="E2104" s="1">
        <v>7.4128172779259803E-3</v>
      </c>
    </row>
    <row r="2105" spans="1:5" x14ac:dyDescent="0.35">
      <c r="A2105" s="15">
        <v>44741</v>
      </c>
      <c r="B2105">
        <v>7312.32</v>
      </c>
      <c r="C2105" s="1">
        <f t="shared" si="32"/>
        <v>-1.5154696243352282E-3</v>
      </c>
      <c r="D2105" s="7">
        <v>2104</v>
      </c>
      <c r="E2105" s="1">
        <v>7.4193171483166297E-3</v>
      </c>
    </row>
    <row r="2106" spans="1:5" x14ac:dyDescent="0.35">
      <c r="A2106" s="15">
        <v>44742</v>
      </c>
      <c r="B2106">
        <v>7169.28</v>
      </c>
      <c r="C2106" s="1">
        <f t="shared" si="32"/>
        <v>-1.9755365711174869E-2</v>
      </c>
      <c r="D2106" s="7">
        <v>2105</v>
      </c>
      <c r="E2106" s="1">
        <v>7.4278044449699937E-3</v>
      </c>
    </row>
    <row r="2107" spans="1:5" x14ac:dyDescent="0.35">
      <c r="A2107" s="15">
        <v>44743</v>
      </c>
      <c r="B2107">
        <v>7168.65</v>
      </c>
      <c r="C2107" s="1">
        <f t="shared" si="32"/>
        <v>-8.7878794275872139E-5</v>
      </c>
      <c r="D2107" s="7">
        <v>2106</v>
      </c>
      <c r="E2107" s="1">
        <v>7.4310771066243243E-3</v>
      </c>
    </row>
    <row r="2108" spans="1:5" x14ac:dyDescent="0.35">
      <c r="A2108" s="15">
        <v>44746</v>
      </c>
      <c r="B2108">
        <v>7232.65</v>
      </c>
      <c r="C2108" s="1">
        <f t="shared" si="32"/>
        <v>8.8881450047000651E-3</v>
      </c>
      <c r="D2108" s="7">
        <v>2107</v>
      </c>
      <c r="E2108" s="1">
        <v>7.442669568733162E-3</v>
      </c>
    </row>
    <row r="2109" spans="1:5" x14ac:dyDescent="0.35">
      <c r="A2109" s="15">
        <v>44747</v>
      </c>
      <c r="B2109">
        <v>7025.47</v>
      </c>
      <c r="C2109" s="1">
        <f t="shared" si="32"/>
        <v>-2.9063380473212136E-2</v>
      </c>
      <c r="D2109" s="7">
        <v>2108</v>
      </c>
      <c r="E2109" s="1">
        <v>7.5082007402636954E-3</v>
      </c>
    </row>
    <row r="2110" spans="1:5" x14ac:dyDescent="0.35">
      <c r="A2110" s="15">
        <v>44748</v>
      </c>
      <c r="B2110">
        <v>7107.77</v>
      </c>
      <c r="C2110" s="1">
        <f t="shared" si="32"/>
        <v>1.1646434965859398E-2</v>
      </c>
      <c r="D2110" s="7">
        <v>2109</v>
      </c>
      <c r="E2110" s="1">
        <v>7.5110539945194791E-3</v>
      </c>
    </row>
    <row r="2111" spans="1:5" x14ac:dyDescent="0.35">
      <c r="A2111" s="15">
        <v>44749</v>
      </c>
      <c r="B2111">
        <v>7189.08</v>
      </c>
      <c r="C2111" s="1">
        <f t="shared" si="32"/>
        <v>1.1374656189919006E-2</v>
      </c>
      <c r="D2111" s="7">
        <v>2110</v>
      </c>
      <c r="E2111" s="1">
        <v>7.5296410051322307E-3</v>
      </c>
    </row>
    <row r="2112" spans="1:5" x14ac:dyDescent="0.35">
      <c r="A2112" s="15">
        <v>44750</v>
      </c>
      <c r="B2112">
        <v>7196.24</v>
      </c>
      <c r="C2112" s="1">
        <f t="shared" si="32"/>
        <v>9.9545934205982987E-4</v>
      </c>
      <c r="D2112" s="7">
        <v>2111</v>
      </c>
      <c r="E2112" s="1">
        <v>7.5377595054902337E-3</v>
      </c>
    </row>
    <row r="2113" spans="1:5" x14ac:dyDescent="0.35">
      <c r="A2113" s="15">
        <v>44753</v>
      </c>
      <c r="B2113">
        <v>7196.59</v>
      </c>
      <c r="C2113" s="1">
        <f t="shared" si="32"/>
        <v>4.8635327460789676E-5</v>
      </c>
      <c r="D2113" s="7">
        <v>2112</v>
      </c>
      <c r="E2113" s="1">
        <v>7.5405687707241617E-3</v>
      </c>
    </row>
    <row r="2114" spans="1:5" x14ac:dyDescent="0.35">
      <c r="A2114" s="15">
        <v>44754</v>
      </c>
      <c r="B2114">
        <v>7209.86</v>
      </c>
      <c r="C2114" s="1">
        <f t="shared" si="32"/>
        <v>1.8422309108758119E-3</v>
      </c>
      <c r="D2114" s="7">
        <v>2113</v>
      </c>
      <c r="E2114" s="1">
        <v>7.5584273156693964E-3</v>
      </c>
    </row>
    <row r="2115" spans="1:5" x14ac:dyDescent="0.35">
      <c r="A2115" s="15">
        <v>44755</v>
      </c>
      <c r="B2115">
        <v>7156.37</v>
      </c>
      <c r="C2115" s="1">
        <f t="shared" ref="C2115:C2178" si="33">LN(B2115/B2114)</f>
        <v>-7.4466644597335433E-3</v>
      </c>
      <c r="D2115" s="7">
        <v>2114</v>
      </c>
      <c r="E2115" s="1">
        <v>7.5640508638054049E-3</v>
      </c>
    </row>
    <row r="2116" spans="1:5" x14ac:dyDescent="0.35">
      <c r="A2116" s="15">
        <v>44756</v>
      </c>
      <c r="B2116">
        <v>7039.81</v>
      </c>
      <c r="C2116" s="1">
        <f t="shared" si="33"/>
        <v>-1.6421688003486652E-2</v>
      </c>
      <c r="D2116" s="7">
        <v>2115</v>
      </c>
      <c r="E2116" s="1">
        <v>7.5746877238823725E-3</v>
      </c>
    </row>
    <row r="2117" spans="1:5" x14ac:dyDescent="0.35">
      <c r="A2117" s="15">
        <v>44757</v>
      </c>
      <c r="B2117">
        <v>7159.01</v>
      </c>
      <c r="C2117" s="1">
        <f t="shared" si="33"/>
        <v>1.6790522086819169E-2</v>
      </c>
      <c r="D2117" s="7">
        <v>2116</v>
      </c>
      <c r="E2117" s="1">
        <v>7.579649503147318E-3</v>
      </c>
    </row>
    <row r="2118" spans="1:5" x14ac:dyDescent="0.35">
      <c r="A2118" s="15">
        <v>44760</v>
      </c>
      <c r="B2118">
        <v>7223.24</v>
      </c>
      <c r="C2118" s="1">
        <f t="shared" si="33"/>
        <v>8.9319024514099184E-3</v>
      </c>
      <c r="D2118" s="7">
        <v>2117</v>
      </c>
      <c r="E2118" s="1">
        <v>7.5947654879802021E-3</v>
      </c>
    </row>
    <row r="2119" spans="1:5" x14ac:dyDescent="0.35">
      <c r="A2119" s="15">
        <v>44761</v>
      </c>
      <c r="B2119">
        <v>7296.28</v>
      </c>
      <c r="C2119" s="1">
        <f t="shared" si="33"/>
        <v>1.00610235210104E-2</v>
      </c>
      <c r="D2119" s="7">
        <v>2118</v>
      </c>
      <c r="E2119" s="1">
        <v>7.6142761719131709E-3</v>
      </c>
    </row>
    <row r="2120" spans="1:5" x14ac:dyDescent="0.35">
      <c r="A2120" s="15">
        <v>44762</v>
      </c>
      <c r="B2120">
        <v>7264.31</v>
      </c>
      <c r="C2120" s="1">
        <f t="shared" si="33"/>
        <v>-4.3913126287846984E-3</v>
      </c>
      <c r="D2120" s="7">
        <v>2119</v>
      </c>
      <c r="E2120" s="1">
        <v>7.6153332202303966E-3</v>
      </c>
    </row>
    <row r="2121" spans="1:5" x14ac:dyDescent="0.35">
      <c r="A2121" s="15">
        <v>44763</v>
      </c>
      <c r="B2121">
        <v>7270.51</v>
      </c>
      <c r="C2121" s="1">
        <f t="shared" si="33"/>
        <v>8.5312379183795166E-4</v>
      </c>
      <c r="D2121" s="7">
        <v>2120</v>
      </c>
      <c r="E2121" s="1">
        <v>7.636050236596705E-3</v>
      </c>
    </row>
    <row r="2122" spans="1:5" x14ac:dyDescent="0.35">
      <c r="A2122" s="15">
        <v>44764</v>
      </c>
      <c r="B2122">
        <v>7276.37</v>
      </c>
      <c r="C2122" s="1">
        <f t="shared" si="33"/>
        <v>8.0567108781818685E-4</v>
      </c>
      <c r="D2122" s="7">
        <v>2121</v>
      </c>
      <c r="E2122" s="1">
        <v>7.6797353957574581E-3</v>
      </c>
    </row>
    <row r="2123" spans="1:5" x14ac:dyDescent="0.35">
      <c r="A2123" s="15">
        <v>44767</v>
      </c>
      <c r="B2123">
        <v>7306.3</v>
      </c>
      <c r="C2123" s="1">
        <f t="shared" si="33"/>
        <v>4.1048781912721979E-3</v>
      </c>
      <c r="D2123" s="7">
        <v>2122</v>
      </c>
      <c r="E2123" s="1">
        <v>7.7083665790440266E-3</v>
      </c>
    </row>
    <row r="2124" spans="1:5" x14ac:dyDescent="0.35">
      <c r="A2124" s="15">
        <v>44768</v>
      </c>
      <c r="B2124">
        <v>7306.28</v>
      </c>
      <c r="C2124" s="1">
        <f t="shared" si="33"/>
        <v>-2.7373673916756191E-6</v>
      </c>
      <c r="D2124" s="7">
        <v>2123</v>
      </c>
      <c r="E2124" s="1">
        <v>7.7212976249601845E-3</v>
      </c>
    </row>
    <row r="2125" spans="1:5" x14ac:dyDescent="0.35">
      <c r="A2125" s="15">
        <v>44769</v>
      </c>
      <c r="B2125">
        <v>7348.23</v>
      </c>
      <c r="C2125" s="1">
        <f t="shared" si="33"/>
        <v>5.7252155939284139E-3</v>
      </c>
      <c r="D2125" s="7">
        <v>2124</v>
      </c>
      <c r="E2125" s="1">
        <v>7.7378078714751466E-3</v>
      </c>
    </row>
    <row r="2126" spans="1:5" x14ac:dyDescent="0.35">
      <c r="A2126" s="15">
        <v>44770</v>
      </c>
      <c r="B2126">
        <v>7345.25</v>
      </c>
      <c r="C2126" s="1">
        <f t="shared" si="33"/>
        <v>-4.0562209100328961E-4</v>
      </c>
      <c r="D2126" s="7">
        <v>2125</v>
      </c>
      <c r="E2126" s="1">
        <v>7.769021670327835E-3</v>
      </c>
    </row>
    <row r="2127" spans="1:5" x14ac:dyDescent="0.35">
      <c r="A2127" s="15">
        <v>44771</v>
      </c>
      <c r="B2127">
        <v>7423.43</v>
      </c>
      <c r="C2127" s="1">
        <f t="shared" si="33"/>
        <v>1.0587368712771605E-2</v>
      </c>
      <c r="D2127" s="7">
        <v>2126</v>
      </c>
      <c r="E2127" s="1">
        <v>7.7732593274209977E-3</v>
      </c>
    </row>
    <row r="2128" spans="1:5" x14ac:dyDescent="0.35">
      <c r="A2128" s="15">
        <v>44774</v>
      </c>
      <c r="B2128">
        <v>7413.42</v>
      </c>
      <c r="C2128" s="1">
        <f t="shared" si="33"/>
        <v>-1.3493432256564159E-3</v>
      </c>
      <c r="D2128" s="7">
        <v>2127</v>
      </c>
      <c r="E2128" s="1">
        <v>7.7896963465071828E-3</v>
      </c>
    </row>
    <row r="2129" spans="1:5" x14ac:dyDescent="0.35">
      <c r="A2129" s="15">
        <v>44775</v>
      </c>
      <c r="B2129">
        <v>7409.11</v>
      </c>
      <c r="C2129" s="1">
        <f t="shared" si="33"/>
        <v>-5.8154716117554933E-4</v>
      </c>
      <c r="D2129" s="7">
        <v>2128</v>
      </c>
      <c r="E2129" s="1">
        <v>7.8781931717653731E-3</v>
      </c>
    </row>
    <row r="2130" spans="1:5" x14ac:dyDescent="0.35">
      <c r="A2130" s="15">
        <v>44776</v>
      </c>
      <c r="B2130">
        <v>7445.68</v>
      </c>
      <c r="C2130" s="1">
        <f t="shared" si="33"/>
        <v>4.9236743002356179E-3</v>
      </c>
      <c r="D2130" s="7">
        <v>2129</v>
      </c>
      <c r="E2130" s="1">
        <v>7.8918031941354258E-3</v>
      </c>
    </row>
    <row r="2131" spans="1:5" x14ac:dyDescent="0.35">
      <c r="A2131" s="15">
        <v>44777</v>
      </c>
      <c r="B2131">
        <v>7448.06</v>
      </c>
      <c r="C2131" s="1">
        <f t="shared" si="33"/>
        <v>3.1959736375932959E-4</v>
      </c>
      <c r="D2131" s="7">
        <v>2130</v>
      </c>
      <c r="E2131" s="1">
        <v>7.8980542681020578E-3</v>
      </c>
    </row>
    <row r="2132" spans="1:5" x14ac:dyDescent="0.35">
      <c r="A2132" s="15">
        <v>44778</v>
      </c>
      <c r="B2132">
        <v>7439.74</v>
      </c>
      <c r="C2132" s="1">
        <f t="shared" si="33"/>
        <v>-1.1176937984309228E-3</v>
      </c>
      <c r="D2132" s="7">
        <v>2131</v>
      </c>
      <c r="E2132" s="1">
        <v>7.9234432760420699E-3</v>
      </c>
    </row>
    <row r="2133" spans="1:5" x14ac:dyDescent="0.35">
      <c r="A2133" s="15">
        <v>44781</v>
      </c>
      <c r="B2133">
        <v>7482.37</v>
      </c>
      <c r="C2133" s="1">
        <f t="shared" si="33"/>
        <v>5.7136847236132389E-3</v>
      </c>
      <c r="D2133" s="7">
        <v>2132</v>
      </c>
      <c r="E2133" s="1">
        <v>7.9342501278551678E-3</v>
      </c>
    </row>
    <row r="2134" spans="1:5" x14ac:dyDescent="0.35">
      <c r="A2134" s="15">
        <v>44782</v>
      </c>
      <c r="B2134">
        <v>7488.15</v>
      </c>
      <c r="C2134" s="1">
        <f t="shared" si="33"/>
        <v>7.7218430451351432E-4</v>
      </c>
      <c r="D2134" s="7">
        <v>2133</v>
      </c>
      <c r="E2134" s="1">
        <v>7.9552942145095992E-3</v>
      </c>
    </row>
    <row r="2135" spans="1:5" x14ac:dyDescent="0.35">
      <c r="A2135" s="15">
        <v>44783</v>
      </c>
      <c r="B2135">
        <v>7507.11</v>
      </c>
      <c r="C2135" s="1">
        <f t="shared" si="33"/>
        <v>2.5288004481193466E-3</v>
      </c>
      <c r="D2135" s="7">
        <v>2134</v>
      </c>
      <c r="E2135" s="1">
        <v>7.9650922756016387E-3</v>
      </c>
    </row>
    <row r="2136" spans="1:5" x14ac:dyDescent="0.35">
      <c r="A2136" s="15">
        <v>44784</v>
      </c>
      <c r="B2136">
        <v>7465.91</v>
      </c>
      <c r="C2136" s="1">
        <f t="shared" si="33"/>
        <v>-5.5032457020555781E-3</v>
      </c>
      <c r="D2136" s="7">
        <v>2135</v>
      </c>
      <c r="E2136" s="1">
        <v>7.9769965798812282E-3</v>
      </c>
    </row>
    <row r="2137" spans="1:5" x14ac:dyDescent="0.35">
      <c r="A2137" s="15">
        <v>44785</v>
      </c>
      <c r="B2137">
        <v>7500.89</v>
      </c>
      <c r="C2137" s="1">
        <f t="shared" si="33"/>
        <v>4.6743543966017726E-3</v>
      </c>
      <c r="D2137" s="7">
        <v>2136</v>
      </c>
      <c r="E2137" s="1">
        <v>7.9810984947456358E-3</v>
      </c>
    </row>
    <row r="2138" spans="1:5" x14ac:dyDescent="0.35">
      <c r="A2138" s="15">
        <v>44788</v>
      </c>
      <c r="B2138">
        <v>7509.15</v>
      </c>
      <c r="C2138" s="1">
        <f t="shared" si="33"/>
        <v>1.1005967783944916E-3</v>
      </c>
      <c r="D2138" s="7">
        <v>2137</v>
      </c>
      <c r="E2138" s="1">
        <v>8.0175867135174675E-3</v>
      </c>
    </row>
    <row r="2139" spans="1:5" x14ac:dyDescent="0.35">
      <c r="A2139" s="15">
        <v>44789</v>
      </c>
      <c r="B2139">
        <v>7536.06</v>
      </c>
      <c r="C2139" s="1">
        <f t="shared" si="33"/>
        <v>3.5772220788124949E-3</v>
      </c>
      <c r="D2139" s="7">
        <v>2138</v>
      </c>
      <c r="E2139" s="1">
        <v>8.0236605342412642E-3</v>
      </c>
    </row>
    <row r="2140" spans="1:5" x14ac:dyDescent="0.35">
      <c r="A2140" s="15">
        <v>44790</v>
      </c>
      <c r="B2140">
        <v>7515.75</v>
      </c>
      <c r="C2140" s="1">
        <f t="shared" si="33"/>
        <v>-2.6986804013958052E-3</v>
      </c>
      <c r="D2140" s="7">
        <v>2139</v>
      </c>
      <c r="E2140" s="1">
        <v>8.0261589917944246E-3</v>
      </c>
    </row>
    <row r="2141" spans="1:5" x14ac:dyDescent="0.35">
      <c r="A2141" s="15">
        <v>44791</v>
      </c>
      <c r="B2141">
        <v>7541.85</v>
      </c>
      <c r="C2141" s="1">
        <f t="shared" si="33"/>
        <v>3.4666913902659129E-3</v>
      </c>
      <c r="D2141" s="7">
        <v>2140</v>
      </c>
      <c r="E2141" s="1">
        <v>8.0428261020618168E-3</v>
      </c>
    </row>
    <row r="2142" spans="1:5" x14ac:dyDescent="0.35">
      <c r="A2142" s="15">
        <v>44792</v>
      </c>
      <c r="B2142">
        <v>7550.37</v>
      </c>
      <c r="C2142" s="1">
        <f t="shared" si="33"/>
        <v>1.1290586679876854E-3</v>
      </c>
      <c r="D2142" s="7">
        <v>2141</v>
      </c>
      <c r="E2142" s="1">
        <v>8.042955482722023E-3</v>
      </c>
    </row>
    <row r="2143" spans="1:5" x14ac:dyDescent="0.35">
      <c r="A2143" s="15">
        <v>44795</v>
      </c>
      <c r="B2143">
        <v>7533.79</v>
      </c>
      <c r="C2143" s="1">
        <f t="shared" si="33"/>
        <v>-2.1983334407933513E-3</v>
      </c>
      <c r="D2143" s="7">
        <v>2142</v>
      </c>
      <c r="E2143" s="1">
        <v>8.0564636493853457E-3</v>
      </c>
    </row>
    <row r="2144" spans="1:5" x14ac:dyDescent="0.35">
      <c r="A2144" s="15">
        <v>44796</v>
      </c>
      <c r="B2144">
        <v>7488.11</v>
      </c>
      <c r="C2144" s="1">
        <f t="shared" si="33"/>
        <v>-6.0818060035396967E-3</v>
      </c>
      <c r="D2144" s="7">
        <v>2143</v>
      </c>
      <c r="E2144" s="1">
        <v>8.0832233534292725E-3</v>
      </c>
    </row>
    <row r="2145" spans="1:5" x14ac:dyDescent="0.35">
      <c r="A2145" s="15">
        <v>44797</v>
      </c>
      <c r="B2145">
        <v>7471.51</v>
      </c>
      <c r="C2145" s="1">
        <f t="shared" si="33"/>
        <v>-2.2193086205897191E-3</v>
      </c>
      <c r="D2145" s="7">
        <v>2144</v>
      </c>
      <c r="E2145" s="1">
        <v>8.0941506072029074E-3</v>
      </c>
    </row>
    <row r="2146" spans="1:5" x14ac:dyDescent="0.35">
      <c r="A2146" s="15">
        <v>44798</v>
      </c>
      <c r="B2146">
        <v>7479.74</v>
      </c>
      <c r="C2146" s="1">
        <f t="shared" si="33"/>
        <v>1.1009114062347451E-3</v>
      </c>
      <c r="D2146" s="7">
        <v>2145</v>
      </c>
      <c r="E2146" s="1">
        <v>8.1189498645467522E-3</v>
      </c>
    </row>
    <row r="2147" spans="1:5" x14ac:dyDescent="0.35">
      <c r="A2147" s="15">
        <v>44799</v>
      </c>
      <c r="B2147">
        <v>7427.31</v>
      </c>
      <c r="C2147" s="1">
        <f t="shared" si="33"/>
        <v>-7.034284609128718E-3</v>
      </c>
      <c r="D2147" s="7">
        <v>2146</v>
      </c>
      <c r="E2147" s="1">
        <v>8.1245886357180358E-3</v>
      </c>
    </row>
    <row r="2148" spans="1:5" x14ac:dyDescent="0.35">
      <c r="A2148" s="15">
        <v>44803</v>
      </c>
      <c r="B2148">
        <v>7361.63</v>
      </c>
      <c r="C2148" s="1">
        <f t="shared" si="33"/>
        <v>-8.8823718030410972E-3</v>
      </c>
      <c r="D2148" s="7">
        <v>2147</v>
      </c>
      <c r="E2148" s="1">
        <v>8.1590335641723907E-3</v>
      </c>
    </row>
    <row r="2149" spans="1:5" x14ac:dyDescent="0.35">
      <c r="A2149" s="15">
        <v>44804</v>
      </c>
      <c r="B2149">
        <v>7284.15</v>
      </c>
      <c r="C2149" s="1">
        <f t="shared" si="33"/>
        <v>-1.0580620877754954E-2</v>
      </c>
      <c r="D2149" s="7">
        <v>2148</v>
      </c>
      <c r="E2149" s="1">
        <v>8.1866100367974023E-3</v>
      </c>
    </row>
    <row r="2150" spans="1:5" x14ac:dyDescent="0.35">
      <c r="A2150" s="15">
        <v>44805</v>
      </c>
      <c r="B2150">
        <v>7148.5</v>
      </c>
      <c r="C2150" s="1">
        <f t="shared" si="33"/>
        <v>-1.8798210246969975E-2</v>
      </c>
      <c r="D2150" s="7">
        <v>2149</v>
      </c>
      <c r="E2150" s="1">
        <v>8.1869870588690257E-3</v>
      </c>
    </row>
    <row r="2151" spans="1:5" x14ac:dyDescent="0.35">
      <c r="A2151" s="15">
        <v>44806</v>
      </c>
      <c r="B2151">
        <v>7281.19</v>
      </c>
      <c r="C2151" s="1">
        <f t="shared" si="33"/>
        <v>1.839176590159276E-2</v>
      </c>
      <c r="D2151" s="7">
        <v>2150</v>
      </c>
      <c r="E2151" s="1">
        <v>8.1944099530656574E-3</v>
      </c>
    </row>
    <row r="2152" spans="1:5" x14ac:dyDescent="0.35">
      <c r="A2152" s="15">
        <v>44809</v>
      </c>
      <c r="B2152">
        <v>7287.43</v>
      </c>
      <c r="C2152" s="1">
        <f t="shared" si="33"/>
        <v>8.5663575295261639E-4</v>
      </c>
      <c r="D2152" s="7">
        <v>2151</v>
      </c>
      <c r="E2152" s="1">
        <v>8.2039335355403673E-3</v>
      </c>
    </row>
    <row r="2153" spans="1:5" x14ac:dyDescent="0.35">
      <c r="A2153" s="15">
        <v>44810</v>
      </c>
      <c r="B2153">
        <v>7300.44</v>
      </c>
      <c r="C2153" s="1">
        <f t="shared" si="33"/>
        <v>1.7836741689181155E-3</v>
      </c>
      <c r="D2153" s="7">
        <v>2152</v>
      </c>
      <c r="E2153" s="1">
        <v>8.2191214772179399E-3</v>
      </c>
    </row>
    <row r="2154" spans="1:5" x14ac:dyDescent="0.35">
      <c r="A2154" s="15">
        <v>44811</v>
      </c>
      <c r="B2154">
        <v>7237.83</v>
      </c>
      <c r="C2154" s="1">
        <f t="shared" si="33"/>
        <v>-8.6131825959687366E-3</v>
      </c>
      <c r="D2154" s="7">
        <v>2153</v>
      </c>
      <c r="E2154" s="1">
        <v>8.2299991417715233E-3</v>
      </c>
    </row>
    <row r="2155" spans="1:5" x14ac:dyDescent="0.35">
      <c r="A2155" s="15">
        <v>44812</v>
      </c>
      <c r="B2155">
        <v>7262.06</v>
      </c>
      <c r="C2155" s="1">
        <f t="shared" si="33"/>
        <v>3.3420974301613931E-3</v>
      </c>
      <c r="D2155" s="7">
        <v>2154</v>
      </c>
      <c r="E2155" s="1">
        <v>8.2312270450757511E-3</v>
      </c>
    </row>
    <row r="2156" spans="1:5" x14ac:dyDescent="0.35">
      <c r="A2156" s="15">
        <v>44813</v>
      </c>
      <c r="B2156">
        <v>7351.07</v>
      </c>
      <c r="C2156" s="1">
        <f t="shared" si="33"/>
        <v>1.2182345715817602E-2</v>
      </c>
      <c r="D2156" s="7">
        <v>2155</v>
      </c>
      <c r="E2156" s="1">
        <v>8.2439585630742947E-3</v>
      </c>
    </row>
    <row r="2157" spans="1:5" x14ac:dyDescent="0.35">
      <c r="A2157" s="15">
        <v>44816</v>
      </c>
      <c r="B2157">
        <v>7473.03</v>
      </c>
      <c r="C2157" s="1">
        <f t="shared" si="33"/>
        <v>1.6454658531567135E-2</v>
      </c>
      <c r="D2157" s="7">
        <v>2156</v>
      </c>
      <c r="E2157" s="1">
        <v>8.3312045843878992E-3</v>
      </c>
    </row>
    <row r="2158" spans="1:5" x14ac:dyDescent="0.35">
      <c r="A2158" s="15">
        <v>44817</v>
      </c>
      <c r="B2158">
        <v>7385.86</v>
      </c>
      <c r="C2158" s="1">
        <f t="shared" si="33"/>
        <v>-1.1733177920707338E-2</v>
      </c>
      <c r="D2158" s="7">
        <v>2157</v>
      </c>
      <c r="E2158" s="1">
        <v>8.332225112437976E-3</v>
      </c>
    </row>
    <row r="2159" spans="1:5" x14ac:dyDescent="0.35">
      <c r="A2159" s="15">
        <v>44818</v>
      </c>
      <c r="B2159">
        <v>7277.3</v>
      </c>
      <c r="C2159" s="1">
        <f t="shared" si="33"/>
        <v>-1.4807447176370463E-2</v>
      </c>
      <c r="D2159" s="7">
        <v>2158</v>
      </c>
      <c r="E2159" s="1">
        <v>8.3401988486299147E-3</v>
      </c>
    </row>
    <row r="2160" spans="1:5" x14ac:dyDescent="0.35">
      <c r="A2160" s="15">
        <v>44819</v>
      </c>
      <c r="B2160">
        <v>7282.07</v>
      </c>
      <c r="C2160" s="1">
        <f t="shared" si="33"/>
        <v>6.5524815574659399E-4</v>
      </c>
      <c r="D2160" s="7">
        <v>2159</v>
      </c>
      <c r="E2160" s="1">
        <v>8.3450669282977043E-3</v>
      </c>
    </row>
    <row r="2161" spans="1:5" x14ac:dyDescent="0.35">
      <c r="A2161" s="15">
        <v>44820</v>
      </c>
      <c r="B2161">
        <v>7236.68</v>
      </c>
      <c r="C2161" s="1">
        <f t="shared" si="33"/>
        <v>-6.2526247614894089E-3</v>
      </c>
      <c r="D2161" s="7">
        <v>2160</v>
      </c>
      <c r="E2161" s="1">
        <v>8.4138442687288918E-3</v>
      </c>
    </row>
    <row r="2162" spans="1:5" x14ac:dyDescent="0.35">
      <c r="A2162" s="15">
        <v>44824</v>
      </c>
      <c r="B2162">
        <v>7192.66</v>
      </c>
      <c r="C2162" s="1">
        <f t="shared" si="33"/>
        <v>-6.1014760986528929E-3</v>
      </c>
      <c r="D2162" s="7">
        <v>2161</v>
      </c>
      <c r="E2162" s="1">
        <v>8.434971038005671E-3</v>
      </c>
    </row>
    <row r="2163" spans="1:5" x14ac:dyDescent="0.35">
      <c r="A2163" s="15">
        <v>44825</v>
      </c>
      <c r="B2163">
        <v>7237.64</v>
      </c>
      <c r="C2163" s="1">
        <f t="shared" si="33"/>
        <v>6.2341248174054616E-3</v>
      </c>
      <c r="D2163" s="7">
        <v>2162</v>
      </c>
      <c r="E2163" s="1">
        <v>8.4711149985475E-3</v>
      </c>
    </row>
    <row r="2164" spans="1:5" x14ac:dyDescent="0.35">
      <c r="A2164" s="15">
        <v>44826</v>
      </c>
      <c r="B2164">
        <v>7159.52</v>
      </c>
      <c r="C2164" s="1">
        <f t="shared" si="33"/>
        <v>-1.0852246788866716E-2</v>
      </c>
      <c r="D2164" s="7">
        <v>2163</v>
      </c>
      <c r="E2164" s="1">
        <v>8.4727584262421947E-3</v>
      </c>
    </row>
    <row r="2165" spans="1:5" x14ac:dyDescent="0.35">
      <c r="A2165" s="15">
        <v>44827</v>
      </c>
      <c r="B2165">
        <v>7018.6</v>
      </c>
      <c r="C2165" s="1">
        <f t="shared" si="33"/>
        <v>-1.9879171669744691E-2</v>
      </c>
      <c r="D2165" s="7">
        <v>2164</v>
      </c>
      <c r="E2165" s="1">
        <v>8.4765034187854818E-3</v>
      </c>
    </row>
    <row r="2166" spans="1:5" x14ac:dyDescent="0.35">
      <c r="A2166" s="15">
        <v>44830</v>
      </c>
      <c r="B2166">
        <v>7020.95</v>
      </c>
      <c r="C2166" s="1">
        <f t="shared" si="33"/>
        <v>3.3476856764594982E-4</v>
      </c>
      <c r="D2166" s="7">
        <v>2165</v>
      </c>
      <c r="E2166" s="1">
        <v>8.4933188901536293E-3</v>
      </c>
    </row>
    <row r="2167" spans="1:5" x14ac:dyDescent="0.35">
      <c r="A2167" s="15">
        <v>44831</v>
      </c>
      <c r="B2167">
        <v>6984.59</v>
      </c>
      <c r="C2167" s="1">
        <f t="shared" si="33"/>
        <v>-5.1922427392158349E-3</v>
      </c>
      <c r="D2167" s="7">
        <v>2166</v>
      </c>
      <c r="E2167" s="1">
        <v>8.5037304768084861E-3</v>
      </c>
    </row>
    <row r="2168" spans="1:5" x14ac:dyDescent="0.35">
      <c r="A2168" s="15">
        <v>44832</v>
      </c>
      <c r="B2168">
        <v>7005.39</v>
      </c>
      <c r="C2168" s="1">
        <f t="shared" si="33"/>
        <v>2.9735589795299761E-3</v>
      </c>
      <c r="D2168" s="7">
        <v>2167</v>
      </c>
      <c r="E2168" s="1">
        <v>8.5099464271813936E-3</v>
      </c>
    </row>
    <row r="2169" spans="1:5" x14ac:dyDescent="0.35">
      <c r="A2169" s="15">
        <v>44833</v>
      </c>
      <c r="B2169">
        <v>6881.59</v>
      </c>
      <c r="C2169" s="1">
        <f t="shared" si="33"/>
        <v>-1.7830122861554287E-2</v>
      </c>
      <c r="D2169" s="7">
        <v>2168</v>
      </c>
      <c r="E2169" s="1">
        <v>8.5421351252635506E-3</v>
      </c>
    </row>
    <row r="2170" spans="1:5" x14ac:dyDescent="0.35">
      <c r="A2170" s="15">
        <v>44834</v>
      </c>
      <c r="B2170">
        <v>6893.81</v>
      </c>
      <c r="C2170" s="1">
        <f t="shared" si="33"/>
        <v>1.7741776217625614E-3</v>
      </c>
      <c r="D2170" s="7">
        <v>2169</v>
      </c>
      <c r="E2170" s="1">
        <v>8.5520723779611701E-3</v>
      </c>
    </row>
    <row r="2171" spans="1:5" x14ac:dyDescent="0.35">
      <c r="A2171" s="15">
        <v>44837</v>
      </c>
      <c r="B2171">
        <v>6908.76</v>
      </c>
      <c r="C2171" s="1">
        <f t="shared" si="33"/>
        <v>2.1662640865175065E-3</v>
      </c>
      <c r="D2171" s="7">
        <v>2170</v>
      </c>
      <c r="E2171" s="1">
        <v>8.5535660254218576E-3</v>
      </c>
    </row>
    <row r="2172" spans="1:5" x14ac:dyDescent="0.35">
      <c r="A2172" s="15">
        <v>44838</v>
      </c>
      <c r="B2172">
        <v>7086.46</v>
      </c>
      <c r="C2172" s="1">
        <f t="shared" si="33"/>
        <v>2.5395749469379437E-2</v>
      </c>
      <c r="D2172" s="7">
        <v>2171</v>
      </c>
      <c r="E2172" s="1">
        <v>8.6079518531032816E-3</v>
      </c>
    </row>
    <row r="2173" spans="1:5" x14ac:dyDescent="0.35">
      <c r="A2173" s="15">
        <v>44839</v>
      </c>
      <c r="B2173">
        <v>7052.62</v>
      </c>
      <c r="C2173" s="1">
        <f t="shared" si="33"/>
        <v>-4.7867420814300095E-3</v>
      </c>
      <c r="D2173" s="7">
        <v>2172</v>
      </c>
      <c r="E2173" s="1">
        <v>8.6141872817693099E-3</v>
      </c>
    </row>
    <row r="2174" spans="1:5" x14ac:dyDescent="0.35">
      <c r="A2174" s="15">
        <v>44840</v>
      </c>
      <c r="B2174">
        <v>6997.27</v>
      </c>
      <c r="C2174" s="1">
        <f t="shared" si="33"/>
        <v>-7.8791060065437502E-3</v>
      </c>
      <c r="D2174" s="7">
        <v>2173</v>
      </c>
      <c r="E2174" s="1">
        <v>8.6632875577860955E-3</v>
      </c>
    </row>
    <row r="2175" spans="1:5" x14ac:dyDescent="0.35">
      <c r="A2175" s="15">
        <v>44841</v>
      </c>
      <c r="B2175">
        <v>6991.09</v>
      </c>
      <c r="C2175" s="1">
        <f t="shared" si="33"/>
        <v>-8.8359184380130777E-4</v>
      </c>
      <c r="D2175" s="7">
        <v>2174</v>
      </c>
      <c r="E2175" s="1">
        <v>8.6739719202231155E-3</v>
      </c>
    </row>
    <row r="2176" spans="1:5" x14ac:dyDescent="0.35">
      <c r="A2176" s="15">
        <v>44844</v>
      </c>
      <c r="B2176">
        <v>6959.31</v>
      </c>
      <c r="C2176" s="1">
        <f t="shared" si="33"/>
        <v>-4.5561496409288246E-3</v>
      </c>
      <c r="D2176" s="7">
        <v>2175</v>
      </c>
      <c r="E2176" s="1">
        <v>8.6744408978189063E-3</v>
      </c>
    </row>
    <row r="2177" spans="1:5" x14ac:dyDescent="0.35">
      <c r="A2177" s="15">
        <v>44845</v>
      </c>
      <c r="B2177">
        <v>6885.23</v>
      </c>
      <c r="C2177" s="1">
        <f t="shared" si="33"/>
        <v>-1.0701793923178141E-2</v>
      </c>
      <c r="D2177" s="7">
        <v>2176</v>
      </c>
      <c r="E2177" s="1">
        <v>8.7076079130956798E-3</v>
      </c>
    </row>
    <row r="2178" spans="1:5" x14ac:dyDescent="0.35">
      <c r="A2178" s="15">
        <v>44846</v>
      </c>
      <c r="B2178">
        <v>6826.15</v>
      </c>
      <c r="C2178" s="1">
        <f t="shared" si="33"/>
        <v>-8.6177125323265817E-3</v>
      </c>
      <c r="D2178" s="7">
        <v>2177</v>
      </c>
      <c r="E2178" s="1">
        <v>8.717516915876895E-3</v>
      </c>
    </row>
    <row r="2179" spans="1:5" x14ac:dyDescent="0.35">
      <c r="A2179" s="15">
        <v>44847</v>
      </c>
      <c r="B2179">
        <v>6850.27</v>
      </c>
      <c r="C2179" s="1">
        <f t="shared" ref="C2179:C2242" si="34">LN(B2179/B2178)</f>
        <v>3.5272425104360319E-3</v>
      </c>
      <c r="D2179" s="7">
        <v>2178</v>
      </c>
      <c r="E2179" s="1">
        <v>8.7639543335769048E-3</v>
      </c>
    </row>
    <row r="2180" spans="1:5" x14ac:dyDescent="0.35">
      <c r="A2180" s="15">
        <v>44848</v>
      </c>
      <c r="B2180">
        <v>6858.79</v>
      </c>
      <c r="C2180" s="1">
        <f t="shared" si="34"/>
        <v>1.24297378477264E-3</v>
      </c>
      <c r="D2180" s="7">
        <v>2179</v>
      </c>
      <c r="E2180" s="1">
        <v>8.7676731656448157E-3</v>
      </c>
    </row>
    <row r="2181" spans="1:5" x14ac:dyDescent="0.35">
      <c r="A2181" s="15">
        <v>44851</v>
      </c>
      <c r="B2181">
        <v>6920.24</v>
      </c>
      <c r="C2181" s="1">
        <f t="shared" si="34"/>
        <v>8.9194097685850408E-3</v>
      </c>
      <c r="D2181" s="7">
        <v>2180</v>
      </c>
      <c r="E2181" s="1">
        <v>8.7804189863715468E-3</v>
      </c>
    </row>
    <row r="2182" spans="1:5" x14ac:dyDescent="0.35">
      <c r="A2182" s="15">
        <v>44852</v>
      </c>
      <c r="B2182">
        <v>6936.74</v>
      </c>
      <c r="C2182" s="1">
        <f t="shared" si="34"/>
        <v>2.3814724129196008E-3</v>
      </c>
      <c r="D2182" s="7">
        <v>2181</v>
      </c>
      <c r="E2182" s="1">
        <v>8.8030204149806002E-3</v>
      </c>
    </row>
    <row r="2183" spans="1:5" x14ac:dyDescent="0.35">
      <c r="A2183" s="15">
        <v>44853</v>
      </c>
      <c r="B2183">
        <v>6924.99</v>
      </c>
      <c r="C2183" s="1">
        <f t="shared" si="34"/>
        <v>-1.6953154929749571E-3</v>
      </c>
      <c r="D2183" s="7">
        <v>2182</v>
      </c>
      <c r="E2183" s="1">
        <v>8.8298047434877489E-3</v>
      </c>
    </row>
    <row r="2184" spans="1:5" x14ac:dyDescent="0.35">
      <c r="A2184" s="15">
        <v>44854</v>
      </c>
      <c r="B2184">
        <v>6943.91</v>
      </c>
      <c r="C2184" s="1">
        <f t="shared" si="34"/>
        <v>2.7284084155253345E-3</v>
      </c>
      <c r="D2184" s="7">
        <v>2183</v>
      </c>
      <c r="E2184" s="1">
        <v>8.8349493435005057E-3</v>
      </c>
    </row>
    <row r="2185" spans="1:5" x14ac:dyDescent="0.35">
      <c r="A2185" s="15">
        <v>44855</v>
      </c>
      <c r="B2185">
        <v>6969.73</v>
      </c>
      <c r="C2185" s="1">
        <f t="shared" si="34"/>
        <v>3.7114701313565659E-3</v>
      </c>
      <c r="D2185" s="7">
        <v>2184</v>
      </c>
      <c r="E2185" s="1">
        <v>8.8881450047000651E-3</v>
      </c>
    </row>
    <row r="2186" spans="1:5" x14ac:dyDescent="0.35">
      <c r="A2186" s="15">
        <v>44858</v>
      </c>
      <c r="B2186">
        <v>7013.99</v>
      </c>
      <c r="C2186" s="1">
        <f t="shared" si="34"/>
        <v>6.3302394210612819E-3</v>
      </c>
      <c r="D2186" s="7">
        <v>2185</v>
      </c>
      <c r="E2186" s="1">
        <v>8.8895619320087504E-3</v>
      </c>
    </row>
    <row r="2187" spans="1:5" x14ac:dyDescent="0.35">
      <c r="A2187" s="15">
        <v>44859</v>
      </c>
      <c r="B2187">
        <v>7013.48</v>
      </c>
      <c r="C2187" s="1">
        <f t="shared" si="34"/>
        <v>-7.2714466717749987E-5</v>
      </c>
      <c r="D2187" s="7">
        <v>2186</v>
      </c>
      <c r="E2187" s="1">
        <v>8.9001052725922493E-3</v>
      </c>
    </row>
    <row r="2188" spans="1:5" x14ac:dyDescent="0.35">
      <c r="A2188" s="15">
        <v>44860</v>
      </c>
      <c r="B2188">
        <v>7056.07</v>
      </c>
      <c r="C2188" s="1">
        <f t="shared" si="34"/>
        <v>6.0542277599379985E-3</v>
      </c>
      <c r="D2188" s="7">
        <v>2187</v>
      </c>
      <c r="E2188" s="1">
        <v>8.9121263712684563E-3</v>
      </c>
    </row>
    <row r="2189" spans="1:5" x14ac:dyDescent="0.35">
      <c r="A2189" s="15">
        <v>44861</v>
      </c>
      <c r="B2189">
        <v>7073.69</v>
      </c>
      <c r="C2189" s="1">
        <f t="shared" si="34"/>
        <v>2.4940280844529938E-3</v>
      </c>
      <c r="D2189" s="7">
        <v>2188</v>
      </c>
      <c r="E2189" s="1">
        <v>8.9157032446720297E-3</v>
      </c>
    </row>
    <row r="2190" spans="1:5" x14ac:dyDescent="0.35">
      <c r="A2190" s="15">
        <v>44862</v>
      </c>
      <c r="B2190">
        <v>7047.67</v>
      </c>
      <c r="C2190" s="1">
        <f t="shared" si="34"/>
        <v>-3.6852016303672601E-3</v>
      </c>
      <c r="D2190" s="7">
        <v>2189</v>
      </c>
      <c r="E2190" s="1">
        <v>8.9194097685850408E-3</v>
      </c>
    </row>
    <row r="2191" spans="1:5" x14ac:dyDescent="0.35">
      <c r="A2191" s="15">
        <v>44865</v>
      </c>
      <c r="B2191">
        <v>7094.53</v>
      </c>
      <c r="C2191" s="1">
        <f t="shared" si="34"/>
        <v>6.6269988398131785E-3</v>
      </c>
      <c r="D2191" s="7">
        <v>2190</v>
      </c>
      <c r="E2191" s="1">
        <v>8.9227954332717404E-3</v>
      </c>
    </row>
    <row r="2192" spans="1:5" x14ac:dyDescent="0.35">
      <c r="A2192" s="15">
        <v>44866</v>
      </c>
      <c r="B2192">
        <v>7186.16</v>
      </c>
      <c r="C2192" s="1">
        <f t="shared" si="34"/>
        <v>1.2832889375635049E-2</v>
      </c>
      <c r="D2192" s="7">
        <v>2191</v>
      </c>
      <c r="E2192" s="1">
        <v>8.9276693949626746E-3</v>
      </c>
    </row>
    <row r="2193" spans="1:5" x14ac:dyDescent="0.35">
      <c r="A2193" s="15">
        <v>44867</v>
      </c>
      <c r="B2193">
        <v>7144.14</v>
      </c>
      <c r="C2193" s="1">
        <f t="shared" si="34"/>
        <v>-5.8645137130520523E-3</v>
      </c>
      <c r="D2193" s="7">
        <v>2192</v>
      </c>
      <c r="E2193" s="1">
        <v>8.9319024514099184E-3</v>
      </c>
    </row>
    <row r="2194" spans="1:5" x14ac:dyDescent="0.35">
      <c r="A2194" s="15">
        <v>44868</v>
      </c>
      <c r="B2194">
        <v>7188.63</v>
      </c>
      <c r="C2194" s="1">
        <f t="shared" si="34"/>
        <v>6.2081709107307138E-3</v>
      </c>
      <c r="D2194" s="7">
        <v>2193</v>
      </c>
      <c r="E2194" s="1">
        <v>8.9555536026216642E-3</v>
      </c>
    </row>
    <row r="2195" spans="1:5" x14ac:dyDescent="0.35">
      <c r="A2195" s="15">
        <v>44869</v>
      </c>
      <c r="B2195">
        <v>7334.84</v>
      </c>
      <c r="C2195" s="1">
        <f t="shared" si="34"/>
        <v>2.0134986975351772E-2</v>
      </c>
      <c r="D2195" s="7">
        <v>2194</v>
      </c>
      <c r="E2195" s="1">
        <v>8.9888281813620876E-3</v>
      </c>
    </row>
    <row r="2196" spans="1:5" x14ac:dyDescent="0.35">
      <c r="A2196" s="15">
        <v>44872</v>
      </c>
      <c r="B2196">
        <v>7299.99</v>
      </c>
      <c r="C2196" s="1">
        <f t="shared" si="34"/>
        <v>-4.7626198423725502E-3</v>
      </c>
      <c r="D2196" s="7">
        <v>2195</v>
      </c>
      <c r="E2196" s="1">
        <v>9.0114360607303681E-3</v>
      </c>
    </row>
    <row r="2197" spans="1:5" x14ac:dyDescent="0.35">
      <c r="A2197" s="15">
        <v>44873</v>
      </c>
      <c r="B2197">
        <v>7306.14</v>
      </c>
      <c r="C2197" s="1">
        <f t="shared" si="34"/>
        <v>8.421122314317118E-4</v>
      </c>
      <c r="D2197" s="7">
        <v>2196</v>
      </c>
      <c r="E2197" s="1">
        <v>9.0117446639795921E-3</v>
      </c>
    </row>
    <row r="2198" spans="1:5" x14ac:dyDescent="0.35">
      <c r="A2198" s="15">
        <v>44874</v>
      </c>
      <c r="B2198">
        <v>7296.25</v>
      </c>
      <c r="C2198" s="1">
        <f t="shared" si="34"/>
        <v>-1.354572985961464E-3</v>
      </c>
      <c r="D2198" s="7">
        <v>2197</v>
      </c>
      <c r="E2198" s="1">
        <v>9.0356107376482163E-3</v>
      </c>
    </row>
    <row r="2199" spans="1:5" x14ac:dyDescent="0.35">
      <c r="A2199" s="15">
        <v>44875</v>
      </c>
      <c r="B2199">
        <v>7375.34</v>
      </c>
      <c r="C2199" s="1">
        <f t="shared" si="34"/>
        <v>1.0781485322284521E-2</v>
      </c>
      <c r="D2199" s="7">
        <v>2198</v>
      </c>
      <c r="E2199" s="1">
        <v>9.04743279756909E-3</v>
      </c>
    </row>
    <row r="2200" spans="1:5" x14ac:dyDescent="0.35">
      <c r="A2200" s="15">
        <v>44876</v>
      </c>
      <c r="B2200">
        <v>7318.04</v>
      </c>
      <c r="C2200" s="1">
        <f t="shared" si="34"/>
        <v>-7.7994703017616757E-3</v>
      </c>
      <c r="D2200" s="7">
        <v>2199</v>
      </c>
      <c r="E2200" s="1">
        <v>9.052202545746707E-3</v>
      </c>
    </row>
    <row r="2201" spans="1:5" x14ac:dyDescent="0.35">
      <c r="A2201" s="15">
        <v>44879</v>
      </c>
      <c r="B2201">
        <v>7385.17</v>
      </c>
      <c r="C2201" s="1">
        <f t="shared" si="34"/>
        <v>9.1314027964028554E-3</v>
      </c>
      <c r="D2201" s="7">
        <v>2200</v>
      </c>
      <c r="E2201" s="1">
        <v>9.1086567117785126E-3</v>
      </c>
    </row>
    <row r="2202" spans="1:5" x14ac:dyDescent="0.35">
      <c r="A2202" s="15">
        <v>44880</v>
      </c>
      <c r="B2202">
        <v>7369.44</v>
      </c>
      <c r="C2202" s="1">
        <f t="shared" si="34"/>
        <v>-2.1322157562279451E-3</v>
      </c>
      <c r="D2202" s="7">
        <v>2201</v>
      </c>
      <c r="E2202" s="1">
        <v>9.1314027964028554E-3</v>
      </c>
    </row>
    <row r="2203" spans="1:5" x14ac:dyDescent="0.35">
      <c r="A2203" s="15">
        <v>44881</v>
      </c>
      <c r="B2203">
        <v>7351.19</v>
      </c>
      <c r="C2203" s="1">
        <f t="shared" si="34"/>
        <v>-2.4795147150728949E-3</v>
      </c>
      <c r="D2203" s="7">
        <v>2202</v>
      </c>
      <c r="E2203" s="1">
        <v>9.1596957915132515E-3</v>
      </c>
    </row>
    <row r="2204" spans="1:5" x14ac:dyDescent="0.35">
      <c r="A2204" s="15">
        <v>44882</v>
      </c>
      <c r="B2204">
        <v>7346.54</v>
      </c>
      <c r="C2204" s="1">
        <f t="shared" si="34"/>
        <v>-6.3275079282909606E-4</v>
      </c>
      <c r="D2204" s="7">
        <v>2203</v>
      </c>
      <c r="E2204" s="1">
        <v>9.1698428339943901E-3</v>
      </c>
    </row>
    <row r="2205" spans="1:5" x14ac:dyDescent="0.35">
      <c r="A2205" s="15">
        <v>44883</v>
      </c>
      <c r="B2205">
        <v>7385.52</v>
      </c>
      <c r="C2205" s="1">
        <f t="shared" si="34"/>
        <v>5.2918724151277512E-3</v>
      </c>
      <c r="D2205" s="7">
        <v>2204</v>
      </c>
      <c r="E2205" s="1">
        <v>9.1836405920109696E-3</v>
      </c>
    </row>
    <row r="2206" spans="1:5" x14ac:dyDescent="0.35">
      <c r="A2206" s="15">
        <v>44886</v>
      </c>
      <c r="B2206">
        <v>7376.85</v>
      </c>
      <c r="C2206" s="1">
        <f t="shared" si="34"/>
        <v>-1.1746082772395659E-3</v>
      </c>
      <c r="D2206" s="7">
        <v>2205</v>
      </c>
      <c r="E2206" s="1">
        <v>9.1848840725610673E-3</v>
      </c>
    </row>
    <row r="2207" spans="1:5" x14ac:dyDescent="0.35">
      <c r="A2207" s="15">
        <v>44887</v>
      </c>
      <c r="B2207">
        <v>7452.84</v>
      </c>
      <c r="C2207" s="1">
        <f t="shared" si="34"/>
        <v>1.0248449577282144E-2</v>
      </c>
      <c r="D2207" s="7">
        <v>2206</v>
      </c>
      <c r="E2207" s="1">
        <v>9.1960312185061857E-3</v>
      </c>
    </row>
    <row r="2208" spans="1:5" x14ac:dyDescent="0.35">
      <c r="A2208" s="15">
        <v>44888</v>
      </c>
      <c r="B2208">
        <v>7465.24</v>
      </c>
      <c r="C2208" s="1">
        <f t="shared" si="34"/>
        <v>1.6624127040123203E-3</v>
      </c>
      <c r="D2208" s="7">
        <v>2207</v>
      </c>
      <c r="E2208" s="1">
        <v>9.2179795033375256E-3</v>
      </c>
    </row>
    <row r="2209" spans="1:5" x14ac:dyDescent="0.35">
      <c r="A2209" s="15">
        <v>44889</v>
      </c>
      <c r="B2209">
        <v>7466.6</v>
      </c>
      <c r="C2209" s="1">
        <f t="shared" si="34"/>
        <v>1.8216107375387166E-4</v>
      </c>
      <c r="D2209" s="7">
        <v>2208</v>
      </c>
      <c r="E2209" s="1">
        <v>9.2237446430803987E-3</v>
      </c>
    </row>
    <row r="2210" spans="1:5" x14ac:dyDescent="0.35">
      <c r="A2210" s="15">
        <v>44890</v>
      </c>
      <c r="B2210">
        <v>7486.67</v>
      </c>
      <c r="C2210" s="1">
        <f t="shared" si="34"/>
        <v>2.6843642964673835E-3</v>
      </c>
      <c r="D2210" s="7">
        <v>2209</v>
      </c>
      <c r="E2210" s="1">
        <v>9.2549904934085825E-3</v>
      </c>
    </row>
    <row r="2211" spans="1:5" x14ac:dyDescent="0.35">
      <c r="A2211" s="15">
        <v>44893</v>
      </c>
      <c r="B2211">
        <v>7474.02</v>
      </c>
      <c r="C2211" s="1">
        <f t="shared" si="34"/>
        <v>-1.69109887508148E-3</v>
      </c>
      <c r="D2211" s="7">
        <v>2210</v>
      </c>
      <c r="E2211" s="1">
        <v>9.2842008240600089E-3</v>
      </c>
    </row>
    <row r="2212" spans="1:5" x14ac:dyDescent="0.35">
      <c r="A2212" s="15">
        <v>44894</v>
      </c>
      <c r="B2212">
        <v>7512</v>
      </c>
      <c r="C2212" s="1">
        <f t="shared" si="34"/>
        <v>5.0687349029798203E-3</v>
      </c>
      <c r="D2212" s="7">
        <v>2211</v>
      </c>
      <c r="E2212" s="1">
        <v>9.2881920180016911E-3</v>
      </c>
    </row>
    <row r="2213" spans="1:5" x14ac:dyDescent="0.35">
      <c r="A2213" s="15">
        <v>44895</v>
      </c>
      <c r="B2213">
        <v>7573.05</v>
      </c>
      <c r="C2213" s="1">
        <f t="shared" si="34"/>
        <v>8.0941506072029074E-3</v>
      </c>
      <c r="D2213" s="7">
        <v>2212</v>
      </c>
      <c r="E2213" s="1">
        <v>9.288798556320154E-3</v>
      </c>
    </row>
    <row r="2214" spans="1:5" x14ac:dyDescent="0.35">
      <c r="A2214" s="15">
        <v>44896</v>
      </c>
      <c r="B2214">
        <v>7558.49</v>
      </c>
      <c r="C2214" s="1">
        <f t="shared" si="34"/>
        <v>-1.9244577212400105E-3</v>
      </c>
      <c r="D2214" s="7">
        <v>2213</v>
      </c>
      <c r="E2214" s="1">
        <v>9.31057584482539E-3</v>
      </c>
    </row>
    <row r="2215" spans="1:5" x14ac:dyDescent="0.35">
      <c r="A2215" s="15">
        <v>44897</v>
      </c>
      <c r="B2215">
        <v>7556.23</v>
      </c>
      <c r="C2215" s="1">
        <f t="shared" si="34"/>
        <v>-2.9904623001190679E-4</v>
      </c>
      <c r="D2215" s="7">
        <v>2214</v>
      </c>
      <c r="E2215" s="1">
        <v>9.314761872945573E-3</v>
      </c>
    </row>
    <row r="2216" spans="1:5" x14ac:dyDescent="0.35">
      <c r="A2216" s="15">
        <v>44900</v>
      </c>
      <c r="B2216">
        <v>7567.54</v>
      </c>
      <c r="C2216" s="1">
        <f t="shared" si="34"/>
        <v>1.4956590993342976E-3</v>
      </c>
      <c r="D2216" s="7">
        <v>2215</v>
      </c>
      <c r="E2216" s="1">
        <v>9.3764576197324871E-3</v>
      </c>
    </row>
    <row r="2217" spans="1:5" x14ac:dyDescent="0.35">
      <c r="A2217" s="15">
        <v>44901</v>
      </c>
      <c r="B2217">
        <v>7521.39</v>
      </c>
      <c r="C2217" s="1">
        <f t="shared" si="34"/>
        <v>-6.117086354853348E-3</v>
      </c>
      <c r="D2217" s="7">
        <v>2216</v>
      </c>
      <c r="E2217" s="1">
        <v>9.3824487211427252E-3</v>
      </c>
    </row>
    <row r="2218" spans="1:5" x14ac:dyDescent="0.35">
      <c r="A2218" s="15">
        <v>44902</v>
      </c>
      <c r="B2218">
        <v>7489.19</v>
      </c>
      <c r="C2218" s="1">
        <f t="shared" si="34"/>
        <v>-4.2903138175267915E-3</v>
      </c>
      <c r="D2218" s="7">
        <v>2217</v>
      </c>
      <c r="E2218" s="1">
        <v>9.4260457227217688E-3</v>
      </c>
    </row>
    <row r="2219" spans="1:5" x14ac:dyDescent="0.35">
      <c r="A2219" s="15">
        <v>44903</v>
      </c>
      <c r="B2219">
        <v>7472.17</v>
      </c>
      <c r="C2219" s="1">
        <f t="shared" si="34"/>
        <v>-2.2751952151435786E-3</v>
      </c>
      <c r="D2219" s="7">
        <v>2218</v>
      </c>
      <c r="E2219" s="1">
        <v>9.4382997848463292E-3</v>
      </c>
    </row>
    <row r="2220" spans="1:5" x14ac:dyDescent="0.35">
      <c r="A2220" s="15">
        <v>44904</v>
      </c>
      <c r="B2220">
        <v>7476.63</v>
      </c>
      <c r="C2220" s="1">
        <f t="shared" si="34"/>
        <v>5.9670343202592553E-4</v>
      </c>
      <c r="D2220" s="7">
        <v>2219</v>
      </c>
      <c r="E2220" s="1">
        <v>9.4575294363719083E-3</v>
      </c>
    </row>
    <row r="2221" spans="1:5" x14ac:dyDescent="0.35">
      <c r="A2221" s="15">
        <v>44907</v>
      </c>
      <c r="B2221">
        <v>7445.97</v>
      </c>
      <c r="C2221" s="1">
        <f t="shared" si="34"/>
        <v>-4.109209272204253E-3</v>
      </c>
      <c r="D2221" s="7">
        <v>2220</v>
      </c>
      <c r="E2221" s="1">
        <v>9.4683387272182142E-3</v>
      </c>
    </row>
    <row r="2222" spans="1:5" x14ac:dyDescent="0.35">
      <c r="A2222" s="15">
        <v>44908</v>
      </c>
      <c r="B2222">
        <v>7502.89</v>
      </c>
      <c r="C2222" s="1">
        <f t="shared" si="34"/>
        <v>7.6153332202303966E-3</v>
      </c>
      <c r="D2222" s="7">
        <v>2221</v>
      </c>
      <c r="E2222" s="1">
        <v>9.5213100501041082E-3</v>
      </c>
    </row>
    <row r="2223" spans="1:5" x14ac:dyDescent="0.35">
      <c r="A2223" s="15">
        <v>44909</v>
      </c>
      <c r="B2223">
        <v>7495.93</v>
      </c>
      <c r="C2223" s="1">
        <f t="shared" si="34"/>
        <v>-9.2807307502398796E-4</v>
      </c>
      <c r="D2223" s="7">
        <v>2222</v>
      </c>
      <c r="E2223" s="1">
        <v>9.5360733335381441E-3</v>
      </c>
    </row>
    <row r="2224" spans="1:5" x14ac:dyDescent="0.35">
      <c r="A2224" s="15">
        <v>44910</v>
      </c>
      <c r="B2224">
        <v>7426.17</v>
      </c>
      <c r="C2224" s="1">
        <f t="shared" si="34"/>
        <v>-9.3499585461679618E-3</v>
      </c>
      <c r="D2224" s="7">
        <v>2223</v>
      </c>
      <c r="E2224" s="1">
        <v>9.5563907750636761E-3</v>
      </c>
    </row>
    <row r="2225" spans="1:5" x14ac:dyDescent="0.35">
      <c r="A2225" s="15">
        <v>44911</v>
      </c>
      <c r="B2225">
        <v>7332.12</v>
      </c>
      <c r="C2225" s="1">
        <f t="shared" si="34"/>
        <v>-1.2745551576945111E-2</v>
      </c>
      <c r="D2225" s="7">
        <v>2224</v>
      </c>
      <c r="E2225" s="1">
        <v>9.5776590311623007E-3</v>
      </c>
    </row>
    <row r="2226" spans="1:5" x14ac:dyDescent="0.35">
      <c r="A2226" s="15">
        <v>44914</v>
      </c>
      <c r="B2226">
        <v>7361.31</v>
      </c>
      <c r="C2226" s="1">
        <f t="shared" si="34"/>
        <v>3.973209577395451E-3</v>
      </c>
      <c r="D2226" s="7">
        <v>2225</v>
      </c>
      <c r="E2226" s="1">
        <v>9.5961431935693165E-3</v>
      </c>
    </row>
    <row r="2227" spans="1:5" x14ac:dyDescent="0.35">
      <c r="A2227" s="15">
        <v>44915</v>
      </c>
      <c r="B2227">
        <v>7370.62</v>
      </c>
      <c r="C2227" s="1">
        <f t="shared" si="34"/>
        <v>1.263921460309904E-3</v>
      </c>
      <c r="D2227" s="7">
        <v>2226</v>
      </c>
      <c r="E2227" s="1">
        <v>9.629246155736881E-3</v>
      </c>
    </row>
    <row r="2228" spans="1:5" x14ac:dyDescent="0.35">
      <c r="A2228" s="15">
        <v>44916</v>
      </c>
      <c r="B2228">
        <v>7497.32</v>
      </c>
      <c r="C2228" s="1">
        <f t="shared" si="34"/>
        <v>1.7043795856819297E-2</v>
      </c>
      <c r="D2228" s="7">
        <v>2227</v>
      </c>
      <c r="E2228" s="1">
        <v>9.6321020668444744E-3</v>
      </c>
    </row>
    <row r="2229" spans="1:5" x14ac:dyDescent="0.35">
      <c r="A2229" s="15">
        <v>44917</v>
      </c>
      <c r="B2229">
        <v>7469.28</v>
      </c>
      <c r="C2229" s="1">
        <f t="shared" si="34"/>
        <v>-3.7470143929904795E-3</v>
      </c>
      <c r="D2229" s="7">
        <v>2228</v>
      </c>
      <c r="E2229" s="1">
        <v>9.6460315189009476E-3</v>
      </c>
    </row>
    <row r="2230" spans="1:5" x14ac:dyDescent="0.35">
      <c r="A2230" s="15">
        <v>44923</v>
      </c>
      <c r="B2230">
        <v>7497.19</v>
      </c>
      <c r="C2230" s="1">
        <f t="shared" si="34"/>
        <v>3.7296747133339476E-3</v>
      </c>
      <c r="D2230" s="7">
        <v>2229</v>
      </c>
      <c r="E2230" s="1">
        <v>9.6540961098772402E-3</v>
      </c>
    </row>
    <row r="2231" spans="1:5" x14ac:dyDescent="0.35">
      <c r="A2231" s="15">
        <v>44924</v>
      </c>
      <c r="B2231">
        <v>7512.72</v>
      </c>
      <c r="C2231" s="1">
        <f t="shared" si="34"/>
        <v>2.0693002878266801E-3</v>
      </c>
      <c r="D2231" s="7">
        <v>2230</v>
      </c>
      <c r="E2231" s="1">
        <v>9.6646535699062754E-3</v>
      </c>
    </row>
    <row r="2232" spans="1:5" x14ac:dyDescent="0.35">
      <c r="A2232" s="15">
        <v>44929</v>
      </c>
      <c r="B2232">
        <v>7554.09</v>
      </c>
      <c r="C2232" s="1">
        <f t="shared" si="34"/>
        <v>5.4915544785913671E-3</v>
      </c>
      <c r="D2232" s="7">
        <v>2231</v>
      </c>
      <c r="E2232" s="1">
        <v>9.7297029680467797E-3</v>
      </c>
    </row>
    <row r="2233" spans="1:5" x14ac:dyDescent="0.35">
      <c r="A2233" s="15">
        <v>44930</v>
      </c>
      <c r="B2233">
        <v>7585.19</v>
      </c>
      <c r="C2233" s="1">
        <f t="shared" si="34"/>
        <v>4.1085234895225859E-3</v>
      </c>
      <c r="D2233" s="7">
        <v>2232</v>
      </c>
      <c r="E2233" s="1">
        <v>9.7364016865104982E-3</v>
      </c>
    </row>
    <row r="2234" spans="1:5" x14ac:dyDescent="0.35">
      <c r="A2234" s="15">
        <v>44931</v>
      </c>
      <c r="B2234">
        <v>7633.45</v>
      </c>
      <c r="C2234" s="1">
        <f t="shared" si="34"/>
        <v>6.3422436916350531E-3</v>
      </c>
      <c r="D2234" s="7">
        <v>2233</v>
      </c>
      <c r="E2234" s="1">
        <v>9.7622728739882175E-3</v>
      </c>
    </row>
    <row r="2235" spans="1:5" x14ac:dyDescent="0.35">
      <c r="A2235" s="15">
        <v>44932</v>
      </c>
      <c r="B2235">
        <v>7699.49</v>
      </c>
      <c r="C2235" s="1">
        <f t="shared" si="34"/>
        <v>8.6141872817693099E-3</v>
      </c>
      <c r="D2235" s="7">
        <v>2234</v>
      </c>
      <c r="E2235" s="1">
        <v>9.7849630467149191E-3</v>
      </c>
    </row>
    <row r="2236" spans="1:5" x14ac:dyDescent="0.35">
      <c r="A2236" s="15">
        <v>44935</v>
      </c>
      <c r="B2236">
        <v>7724.94</v>
      </c>
      <c r="C2236" s="1">
        <f t="shared" si="34"/>
        <v>3.2999628635029072E-3</v>
      </c>
      <c r="D2236" s="7">
        <v>2235</v>
      </c>
      <c r="E2236" s="1">
        <v>9.7984410678476352E-3</v>
      </c>
    </row>
    <row r="2237" spans="1:5" x14ac:dyDescent="0.35">
      <c r="A2237" s="15">
        <v>44936</v>
      </c>
      <c r="B2237">
        <v>7694.49</v>
      </c>
      <c r="C2237" s="1">
        <f t="shared" si="34"/>
        <v>-3.9495674720353858E-3</v>
      </c>
      <c r="D2237" s="7">
        <v>2236</v>
      </c>
      <c r="E2237" s="1">
        <v>9.8037223878560988E-3</v>
      </c>
    </row>
    <row r="2238" spans="1:5" x14ac:dyDescent="0.35">
      <c r="A2238" s="15">
        <v>44937</v>
      </c>
      <c r="B2238">
        <v>7724.98</v>
      </c>
      <c r="C2238" s="1">
        <f t="shared" si="34"/>
        <v>3.9547454923745994E-3</v>
      </c>
      <c r="D2238" s="7">
        <v>2237</v>
      </c>
      <c r="E2238" s="1">
        <v>9.8809791716840765E-3</v>
      </c>
    </row>
    <row r="2239" spans="1:5" x14ac:dyDescent="0.35">
      <c r="A2239" s="15">
        <v>44938</v>
      </c>
      <c r="B2239">
        <v>7794.04</v>
      </c>
      <c r="C2239" s="1">
        <f t="shared" si="34"/>
        <v>8.9001052725922493E-3</v>
      </c>
      <c r="D2239" s="7">
        <v>2238</v>
      </c>
      <c r="E2239" s="1">
        <v>9.8937642754831807E-3</v>
      </c>
    </row>
    <row r="2240" spans="1:5" x14ac:dyDescent="0.35">
      <c r="A2240" s="15">
        <v>44939</v>
      </c>
      <c r="B2240">
        <v>7844.07</v>
      </c>
      <c r="C2240" s="1">
        <f t="shared" si="34"/>
        <v>6.3984932563527349E-3</v>
      </c>
      <c r="D2240" s="7">
        <v>2239</v>
      </c>
      <c r="E2240" s="1">
        <v>9.9181278745346223E-3</v>
      </c>
    </row>
    <row r="2241" spans="1:5" x14ac:dyDescent="0.35">
      <c r="A2241" s="15">
        <v>44942</v>
      </c>
      <c r="B2241">
        <v>7860.07</v>
      </c>
      <c r="C2241" s="1">
        <f t="shared" si="34"/>
        <v>2.0376799412366916E-3</v>
      </c>
      <c r="D2241" s="7">
        <v>2240</v>
      </c>
      <c r="E2241" s="1">
        <v>9.9425103948557088E-3</v>
      </c>
    </row>
    <row r="2242" spans="1:5" x14ac:dyDescent="0.35">
      <c r="A2242" s="15">
        <v>44943</v>
      </c>
      <c r="B2242">
        <v>7851.03</v>
      </c>
      <c r="C2242" s="1">
        <f t="shared" si="34"/>
        <v>-1.1507788757799205E-3</v>
      </c>
      <c r="D2242" s="7">
        <v>2241</v>
      </c>
      <c r="E2242" s="1">
        <v>9.9506689670370071E-3</v>
      </c>
    </row>
    <row r="2243" spans="1:5" x14ac:dyDescent="0.35">
      <c r="A2243" s="15">
        <v>44944</v>
      </c>
      <c r="B2243">
        <v>7830.7</v>
      </c>
      <c r="C2243" s="1">
        <f t="shared" ref="C2243:C2306" si="35">LN(B2243/B2242)</f>
        <v>-2.5928276267307808E-3</v>
      </c>
      <c r="D2243" s="7">
        <v>2242</v>
      </c>
      <c r="E2243" s="1">
        <v>9.9575555670564676E-3</v>
      </c>
    </row>
    <row r="2244" spans="1:5" x14ac:dyDescent="0.35">
      <c r="A2244" s="15">
        <v>44945</v>
      </c>
      <c r="B2244">
        <v>7747.29</v>
      </c>
      <c r="C2244" s="1">
        <f t="shared" si="35"/>
        <v>-1.0708800956868813E-2</v>
      </c>
      <c r="D2244" s="7">
        <v>2243</v>
      </c>
      <c r="E2244" s="1">
        <v>9.9628669192880822E-3</v>
      </c>
    </row>
    <row r="2245" spans="1:5" x14ac:dyDescent="0.35">
      <c r="A2245" s="15">
        <v>44946</v>
      </c>
      <c r="B2245">
        <v>7770.59</v>
      </c>
      <c r="C2245" s="1">
        <f t="shared" si="35"/>
        <v>3.0029897782230114E-3</v>
      </c>
      <c r="D2245" s="7">
        <v>2244</v>
      </c>
      <c r="E2245" s="1">
        <v>9.9906537800642688E-3</v>
      </c>
    </row>
    <row r="2246" spans="1:5" x14ac:dyDescent="0.35">
      <c r="A2246" s="15">
        <v>44949</v>
      </c>
      <c r="B2246">
        <v>7784.67</v>
      </c>
      <c r="C2246" s="1">
        <f t="shared" si="35"/>
        <v>1.8103206047753132E-3</v>
      </c>
      <c r="D2246" s="7">
        <v>2245</v>
      </c>
      <c r="E2246" s="1">
        <v>1.0026939227556132E-2</v>
      </c>
    </row>
    <row r="2247" spans="1:5" x14ac:dyDescent="0.35">
      <c r="A2247" s="15">
        <v>44950</v>
      </c>
      <c r="B2247">
        <v>7757.36</v>
      </c>
      <c r="C2247" s="1">
        <f t="shared" si="35"/>
        <v>-3.5143450511870289E-3</v>
      </c>
      <c r="D2247" s="7">
        <v>2246</v>
      </c>
      <c r="E2247" s="1">
        <v>1.0039208631411924E-2</v>
      </c>
    </row>
    <row r="2248" spans="1:5" x14ac:dyDescent="0.35">
      <c r="A2248" s="15">
        <v>44951</v>
      </c>
      <c r="B2248">
        <v>7744.87</v>
      </c>
      <c r="C2248" s="1">
        <f t="shared" si="35"/>
        <v>-1.611381420940745E-3</v>
      </c>
      <c r="D2248" s="7">
        <v>2247</v>
      </c>
      <c r="E2248" s="1">
        <v>1.00610235210104E-2</v>
      </c>
    </row>
    <row r="2249" spans="1:5" x14ac:dyDescent="0.35">
      <c r="A2249" s="15">
        <v>44952</v>
      </c>
      <c r="B2249">
        <v>7761.11</v>
      </c>
      <c r="C2249" s="1">
        <f t="shared" si="35"/>
        <v>2.0946764974517987E-3</v>
      </c>
      <c r="D2249" s="7">
        <v>2248</v>
      </c>
      <c r="E2249" s="1">
        <v>1.0090794563316657E-2</v>
      </c>
    </row>
    <row r="2250" spans="1:5" x14ac:dyDescent="0.35">
      <c r="A2250" s="15">
        <v>44953</v>
      </c>
      <c r="B2250">
        <v>7765.15</v>
      </c>
      <c r="C2250" s="1">
        <f t="shared" si="35"/>
        <v>5.2040866134898847E-4</v>
      </c>
      <c r="D2250" s="7">
        <v>2249</v>
      </c>
      <c r="E2250" s="1">
        <v>1.0091455249576805E-2</v>
      </c>
    </row>
    <row r="2251" spans="1:5" x14ac:dyDescent="0.35">
      <c r="A2251" s="15">
        <v>44956</v>
      </c>
      <c r="B2251">
        <v>7784.87</v>
      </c>
      <c r="C2251" s="1">
        <f t="shared" si="35"/>
        <v>2.5363325026636096E-3</v>
      </c>
      <c r="D2251" s="7">
        <v>2250</v>
      </c>
      <c r="E2251" s="1">
        <v>1.0109911348451888E-2</v>
      </c>
    </row>
    <row r="2252" spans="1:5" x14ac:dyDescent="0.35">
      <c r="A2252" s="15">
        <v>44957</v>
      </c>
      <c r="B2252">
        <v>7771.7</v>
      </c>
      <c r="C2252" s="1">
        <f t="shared" si="35"/>
        <v>-1.6931756995740227E-3</v>
      </c>
      <c r="D2252" s="7">
        <v>2251</v>
      </c>
      <c r="E2252" s="1">
        <v>1.0114905392678789E-2</v>
      </c>
    </row>
    <row r="2253" spans="1:5" x14ac:dyDescent="0.35">
      <c r="A2253" s="15">
        <v>44958</v>
      </c>
      <c r="B2253">
        <v>7761.11</v>
      </c>
      <c r="C2253" s="1">
        <f t="shared" si="35"/>
        <v>-1.3635654644384091E-3</v>
      </c>
      <c r="D2253" s="7">
        <v>2252</v>
      </c>
      <c r="E2253" s="1">
        <v>1.013192602376475E-2</v>
      </c>
    </row>
    <row r="2254" spans="1:5" x14ac:dyDescent="0.35">
      <c r="A2254" s="15">
        <v>44959</v>
      </c>
      <c r="B2254">
        <v>7820.16</v>
      </c>
      <c r="C2254" s="1">
        <f t="shared" si="35"/>
        <v>7.579649503147318E-3</v>
      </c>
      <c r="D2254" s="7">
        <v>2253</v>
      </c>
      <c r="E2254" s="1">
        <v>1.0135127436438612E-2</v>
      </c>
    </row>
    <row r="2255" spans="1:5" x14ac:dyDescent="0.35">
      <c r="A2255" s="15">
        <v>44960</v>
      </c>
      <c r="B2255">
        <v>7901.8</v>
      </c>
      <c r="C2255" s="1">
        <f t="shared" si="35"/>
        <v>1.038556691483947E-2</v>
      </c>
      <c r="D2255" s="7">
        <v>2254</v>
      </c>
      <c r="E2255" s="1">
        <v>1.014303314614488E-2</v>
      </c>
    </row>
    <row r="2256" spans="1:5" x14ac:dyDescent="0.35">
      <c r="A2256" s="15">
        <v>44963</v>
      </c>
      <c r="B2256">
        <v>7836.71</v>
      </c>
      <c r="C2256" s="1">
        <f t="shared" si="35"/>
        <v>-8.2714781903362559E-3</v>
      </c>
      <c r="D2256" s="7">
        <v>2255</v>
      </c>
      <c r="E2256" s="1">
        <v>1.0168393168894112E-2</v>
      </c>
    </row>
    <row r="2257" spans="1:5" x14ac:dyDescent="0.35">
      <c r="A2257" s="15">
        <v>44964</v>
      </c>
      <c r="B2257">
        <v>7864.71</v>
      </c>
      <c r="C2257" s="1">
        <f t="shared" si="35"/>
        <v>3.566560181284636E-3</v>
      </c>
      <c r="D2257" s="7">
        <v>2256</v>
      </c>
      <c r="E2257" s="1">
        <v>1.0173813859134878E-2</v>
      </c>
    </row>
    <row r="2258" spans="1:5" x14ac:dyDescent="0.35">
      <c r="A2258" s="15">
        <v>44965</v>
      </c>
      <c r="B2258">
        <v>7885.17</v>
      </c>
      <c r="C2258" s="1">
        <f t="shared" si="35"/>
        <v>2.5981164947422421E-3</v>
      </c>
      <c r="D2258" s="7">
        <v>2257</v>
      </c>
      <c r="E2258" s="1">
        <v>1.0207495554726853E-2</v>
      </c>
    </row>
    <row r="2259" spans="1:5" x14ac:dyDescent="0.35">
      <c r="A2259" s="15">
        <v>44966</v>
      </c>
      <c r="B2259">
        <v>7911.15</v>
      </c>
      <c r="C2259" s="1">
        <f t="shared" si="35"/>
        <v>3.2893766934695614E-3</v>
      </c>
      <c r="D2259" s="7">
        <v>2258</v>
      </c>
      <c r="E2259" s="1">
        <v>1.0215068373825915E-2</v>
      </c>
    </row>
    <row r="2260" spans="1:5" x14ac:dyDescent="0.35">
      <c r="A2260" s="15">
        <v>44967</v>
      </c>
      <c r="B2260">
        <v>7882.45</v>
      </c>
      <c r="C2260" s="1">
        <f t="shared" si="35"/>
        <v>-3.6343875482442245E-3</v>
      </c>
      <c r="D2260" s="7">
        <v>2259</v>
      </c>
      <c r="E2260" s="1">
        <v>1.0217159575319679E-2</v>
      </c>
    </row>
    <row r="2261" spans="1:5" x14ac:dyDescent="0.35">
      <c r="A2261" s="15">
        <v>44970</v>
      </c>
      <c r="B2261">
        <v>7947.6</v>
      </c>
      <c r="C2261" s="1">
        <f t="shared" si="35"/>
        <v>8.2312270450757511E-3</v>
      </c>
      <c r="D2261" s="7">
        <v>2260</v>
      </c>
      <c r="E2261" s="1">
        <v>1.0248449577282144E-2</v>
      </c>
    </row>
    <row r="2262" spans="1:5" x14ac:dyDescent="0.35">
      <c r="A2262" s="15">
        <v>44971</v>
      </c>
      <c r="B2262">
        <v>7953.85</v>
      </c>
      <c r="C2262" s="1">
        <f t="shared" si="35"/>
        <v>7.8609187487219123E-4</v>
      </c>
      <c r="D2262" s="7">
        <v>2261</v>
      </c>
      <c r="E2262" s="1">
        <v>1.0280203798445488E-2</v>
      </c>
    </row>
    <row r="2263" spans="1:5" x14ac:dyDescent="0.35">
      <c r="A2263" s="15">
        <v>44972</v>
      </c>
      <c r="B2263">
        <v>7997.83</v>
      </c>
      <c r="C2263" s="1">
        <f t="shared" si="35"/>
        <v>5.5141667132313256E-3</v>
      </c>
      <c r="D2263" s="7">
        <v>2262</v>
      </c>
      <c r="E2263" s="1">
        <v>1.0319558876184624E-2</v>
      </c>
    </row>
    <row r="2264" spans="1:5" x14ac:dyDescent="0.35">
      <c r="A2264" s="15">
        <v>44973</v>
      </c>
      <c r="B2264">
        <v>8012.53</v>
      </c>
      <c r="C2264" s="1">
        <f t="shared" si="35"/>
        <v>1.8363115046443584E-3</v>
      </c>
      <c r="D2264" s="7">
        <v>2263</v>
      </c>
      <c r="E2264" s="1">
        <v>1.0329049435443308E-2</v>
      </c>
    </row>
    <row r="2265" spans="1:5" x14ac:dyDescent="0.35">
      <c r="A2265" s="15">
        <v>44974</v>
      </c>
      <c r="B2265">
        <v>8004.36</v>
      </c>
      <c r="C2265" s="1">
        <f t="shared" si="35"/>
        <v>-1.0201731682716656E-3</v>
      </c>
      <c r="D2265" s="7">
        <v>2264</v>
      </c>
      <c r="E2265" s="1">
        <v>1.0340587473630933E-2</v>
      </c>
    </row>
    <row r="2266" spans="1:5" x14ac:dyDescent="0.35">
      <c r="A2266" s="15">
        <v>44977</v>
      </c>
      <c r="B2266">
        <v>8014.31</v>
      </c>
      <c r="C2266" s="1">
        <f t="shared" si="35"/>
        <v>1.2423005505029618E-3</v>
      </c>
      <c r="D2266" s="7">
        <v>2265</v>
      </c>
      <c r="E2266" s="1">
        <v>1.0356386183149898E-2</v>
      </c>
    </row>
    <row r="2267" spans="1:5" x14ac:dyDescent="0.35">
      <c r="A2267" s="15">
        <v>44978</v>
      </c>
      <c r="B2267">
        <v>7977.75</v>
      </c>
      <c r="C2267" s="1">
        <f t="shared" si="35"/>
        <v>-4.5722769540294519E-3</v>
      </c>
      <c r="D2267" s="7">
        <v>2266</v>
      </c>
      <c r="E2267" s="1">
        <v>1.0376642186072366E-2</v>
      </c>
    </row>
    <row r="2268" spans="1:5" x14ac:dyDescent="0.35">
      <c r="A2268" s="15">
        <v>44979</v>
      </c>
      <c r="B2268">
        <v>7930.63</v>
      </c>
      <c r="C2268" s="1">
        <f t="shared" si="35"/>
        <v>-5.9239391815697666E-3</v>
      </c>
      <c r="D2268" s="7">
        <v>2267</v>
      </c>
      <c r="E2268" s="1">
        <v>1.038556691483947E-2</v>
      </c>
    </row>
    <row r="2269" spans="1:5" x14ac:dyDescent="0.35">
      <c r="A2269" s="15">
        <v>44980</v>
      </c>
      <c r="B2269">
        <v>7907.72</v>
      </c>
      <c r="C2269" s="1">
        <f t="shared" si="35"/>
        <v>-2.8929801372555674E-3</v>
      </c>
      <c r="D2269" s="7">
        <v>2268</v>
      </c>
      <c r="E2269" s="1">
        <v>1.0411748340111222E-2</v>
      </c>
    </row>
    <row r="2270" spans="1:5" x14ac:dyDescent="0.35">
      <c r="A2270" s="15">
        <v>44981</v>
      </c>
      <c r="B2270">
        <v>7878.66</v>
      </c>
      <c r="C2270" s="1">
        <f t="shared" si="35"/>
        <v>-3.681658850825198E-3</v>
      </c>
      <c r="D2270" s="7">
        <v>2269</v>
      </c>
      <c r="E2270" s="1">
        <v>1.05012084736632E-2</v>
      </c>
    </row>
    <row r="2271" spans="1:5" x14ac:dyDescent="0.35">
      <c r="A2271" s="15">
        <v>44984</v>
      </c>
      <c r="B2271">
        <v>7935.11</v>
      </c>
      <c r="C2271" s="1">
        <f t="shared" si="35"/>
        <v>7.1393778680911074E-3</v>
      </c>
      <c r="D2271" s="7">
        <v>2270</v>
      </c>
      <c r="E2271" s="1">
        <v>1.0550869120765305E-2</v>
      </c>
    </row>
    <row r="2272" spans="1:5" x14ac:dyDescent="0.35">
      <c r="A2272" s="15">
        <v>44985</v>
      </c>
      <c r="B2272">
        <v>7876.28</v>
      </c>
      <c r="C2272" s="1">
        <f t="shared" si="35"/>
        <v>-7.4415053300939359E-3</v>
      </c>
      <c r="D2272" s="7">
        <v>2271</v>
      </c>
      <c r="E2272" s="1">
        <v>1.0577024683210347E-2</v>
      </c>
    </row>
    <row r="2273" spans="1:5" x14ac:dyDescent="0.35">
      <c r="A2273" s="15">
        <v>44986</v>
      </c>
      <c r="B2273">
        <v>7914.93</v>
      </c>
      <c r="C2273" s="1">
        <f t="shared" si="35"/>
        <v>4.8951381406229025E-3</v>
      </c>
      <c r="D2273" s="7">
        <v>2272</v>
      </c>
      <c r="E2273" s="1">
        <v>1.0587368712771605E-2</v>
      </c>
    </row>
    <row r="2274" spans="1:5" x14ac:dyDescent="0.35">
      <c r="A2274" s="15">
        <v>44987</v>
      </c>
      <c r="B2274">
        <v>7944.04</v>
      </c>
      <c r="C2274" s="1">
        <f t="shared" si="35"/>
        <v>3.6711126502053299E-3</v>
      </c>
      <c r="D2274" s="7">
        <v>2273</v>
      </c>
      <c r="E2274" s="1">
        <v>1.0635033108010627E-2</v>
      </c>
    </row>
    <row r="2275" spans="1:5" x14ac:dyDescent="0.35">
      <c r="A2275" s="15">
        <v>44988</v>
      </c>
      <c r="B2275">
        <v>7947.11</v>
      </c>
      <c r="C2275" s="1">
        <f t="shared" si="35"/>
        <v>3.8637858659609125E-4</v>
      </c>
      <c r="D2275" s="7">
        <v>2274</v>
      </c>
      <c r="E2275" s="1">
        <v>1.0701787808790659E-2</v>
      </c>
    </row>
    <row r="2276" spans="1:5" x14ac:dyDescent="0.35">
      <c r="A2276" s="15">
        <v>44991</v>
      </c>
      <c r="B2276">
        <v>7929.79</v>
      </c>
      <c r="C2276" s="1">
        <f t="shared" si="35"/>
        <v>-2.1817869824142734E-3</v>
      </c>
      <c r="D2276" s="7">
        <v>2275</v>
      </c>
      <c r="E2276" s="1">
        <v>1.0703587871740102E-2</v>
      </c>
    </row>
    <row r="2277" spans="1:5" x14ac:dyDescent="0.35">
      <c r="A2277" s="15">
        <v>44992</v>
      </c>
      <c r="B2277">
        <v>7919.48</v>
      </c>
      <c r="C2277" s="1">
        <f t="shared" si="35"/>
        <v>-1.3010064759123247E-3</v>
      </c>
      <c r="D2277" s="7">
        <v>2276</v>
      </c>
      <c r="E2277" s="1">
        <v>1.0733994755628187E-2</v>
      </c>
    </row>
    <row r="2278" spans="1:5" x14ac:dyDescent="0.35">
      <c r="A2278" s="15">
        <v>44993</v>
      </c>
      <c r="B2278">
        <v>7929.92</v>
      </c>
      <c r="C2278" s="1">
        <f t="shared" si="35"/>
        <v>1.3174002182950253E-3</v>
      </c>
      <c r="D2278" s="7">
        <v>2277</v>
      </c>
      <c r="E2278" s="1">
        <v>1.0759553945999176E-2</v>
      </c>
    </row>
    <row r="2279" spans="1:5" x14ac:dyDescent="0.35">
      <c r="A2279" s="15">
        <v>44994</v>
      </c>
      <c r="B2279">
        <v>7879.98</v>
      </c>
      <c r="C2279" s="1">
        <f t="shared" si="35"/>
        <v>-6.3175815279855321E-3</v>
      </c>
      <c r="D2279" s="7">
        <v>2278</v>
      </c>
      <c r="E2279" s="1">
        <v>1.0781485322284521E-2</v>
      </c>
    </row>
    <row r="2280" spans="1:5" x14ac:dyDescent="0.35">
      <c r="A2280" s="15">
        <v>44995</v>
      </c>
      <c r="B2280">
        <v>7748.35</v>
      </c>
      <c r="C2280" s="1">
        <f t="shared" si="35"/>
        <v>-1.6845448323160737E-2</v>
      </c>
      <c r="D2280" s="7">
        <v>2279</v>
      </c>
      <c r="E2280" s="1">
        <v>1.0802282095478882E-2</v>
      </c>
    </row>
    <row r="2281" spans="1:5" x14ac:dyDescent="0.35">
      <c r="A2281" s="15">
        <v>44998</v>
      </c>
      <c r="B2281">
        <v>7548.63</v>
      </c>
      <c r="C2281" s="1">
        <f t="shared" si="35"/>
        <v>-2.6113827630354032E-2</v>
      </c>
      <c r="D2281" s="7">
        <v>2280</v>
      </c>
      <c r="E2281" s="1">
        <v>1.0818361039612347E-2</v>
      </c>
    </row>
    <row r="2282" spans="1:5" x14ac:dyDescent="0.35">
      <c r="A2282" s="15">
        <v>44999</v>
      </c>
      <c r="B2282">
        <v>7637.11</v>
      </c>
      <c r="C2282" s="1">
        <f t="shared" si="35"/>
        <v>1.1653169522138627E-2</v>
      </c>
      <c r="D2282" s="7">
        <v>2281</v>
      </c>
      <c r="E2282" s="1">
        <v>1.0820873548359741E-2</v>
      </c>
    </row>
    <row r="2283" spans="1:5" x14ac:dyDescent="0.35">
      <c r="A2283" s="15">
        <v>45000</v>
      </c>
      <c r="B2283">
        <v>7344.45</v>
      </c>
      <c r="C2283" s="1">
        <f t="shared" si="35"/>
        <v>-3.9074333413337548E-2</v>
      </c>
      <c r="D2283" s="7">
        <v>2282</v>
      </c>
      <c r="E2283" s="1">
        <v>1.0825882820549611E-2</v>
      </c>
    </row>
    <row r="2284" spans="1:5" x14ac:dyDescent="0.35">
      <c r="A2284" s="15">
        <v>45001</v>
      </c>
      <c r="B2284">
        <v>7410.03</v>
      </c>
      <c r="C2284" s="1">
        <f t="shared" si="35"/>
        <v>8.8895619320087504E-3</v>
      </c>
      <c r="D2284" s="7">
        <v>2283</v>
      </c>
      <c r="E2284" s="1">
        <v>1.0918367240255061E-2</v>
      </c>
    </row>
    <row r="2285" spans="1:5" x14ac:dyDescent="0.35">
      <c r="A2285" s="15">
        <v>45002</v>
      </c>
      <c r="B2285">
        <v>7335.4</v>
      </c>
      <c r="C2285" s="1">
        <f t="shared" si="35"/>
        <v>-1.0122544714056258E-2</v>
      </c>
      <c r="D2285" s="7">
        <v>2284</v>
      </c>
      <c r="E2285" s="1">
        <v>1.0924002507239702E-2</v>
      </c>
    </row>
    <row r="2286" spans="1:5" x14ac:dyDescent="0.35">
      <c r="A2286" s="15">
        <v>45005</v>
      </c>
      <c r="B2286">
        <v>7403.85</v>
      </c>
      <c r="C2286" s="1">
        <f t="shared" si="35"/>
        <v>9.2881920180016911E-3</v>
      </c>
      <c r="D2286" s="7">
        <v>2285</v>
      </c>
      <c r="E2286" s="1">
        <v>1.0934749283947965E-2</v>
      </c>
    </row>
    <row r="2287" spans="1:5" x14ac:dyDescent="0.35">
      <c r="A2287" s="15">
        <v>45006</v>
      </c>
      <c r="B2287">
        <v>7536.22</v>
      </c>
      <c r="C2287" s="1">
        <f t="shared" si="35"/>
        <v>1.7720594867151968E-2</v>
      </c>
      <c r="D2287" s="7">
        <v>2286</v>
      </c>
      <c r="E2287" s="1">
        <v>1.0942230347368064E-2</v>
      </c>
    </row>
    <row r="2288" spans="1:5" x14ac:dyDescent="0.35">
      <c r="A2288" s="15">
        <v>45007</v>
      </c>
      <c r="B2288">
        <v>7566.84</v>
      </c>
      <c r="C2288" s="1">
        <f t="shared" si="35"/>
        <v>4.0548129919681123E-3</v>
      </c>
      <c r="D2288" s="7">
        <v>2287</v>
      </c>
      <c r="E2288" s="1">
        <v>1.0950306236423299E-2</v>
      </c>
    </row>
    <row r="2289" spans="1:5" x14ac:dyDescent="0.35">
      <c r="A2289" s="15">
        <v>45008</v>
      </c>
      <c r="B2289">
        <v>7499.6</v>
      </c>
      <c r="C2289" s="1">
        <f t="shared" si="35"/>
        <v>-8.9258572592028716E-3</v>
      </c>
      <c r="D2289" s="7">
        <v>2288</v>
      </c>
      <c r="E2289" s="1">
        <v>1.0954815509262285E-2</v>
      </c>
    </row>
    <row r="2290" spans="1:5" x14ac:dyDescent="0.35">
      <c r="A2290" s="15">
        <v>45009</v>
      </c>
      <c r="B2290">
        <v>7405.45</v>
      </c>
      <c r="C2290" s="1">
        <f t="shared" si="35"/>
        <v>-1.2633470163134203E-2</v>
      </c>
      <c r="D2290" s="7">
        <v>2289</v>
      </c>
      <c r="E2290" s="1">
        <v>1.0986480643410665E-2</v>
      </c>
    </row>
    <row r="2291" spans="1:5" x14ac:dyDescent="0.35">
      <c r="A2291" s="15">
        <v>45012</v>
      </c>
      <c r="B2291">
        <v>7471.77</v>
      </c>
      <c r="C2291" s="1">
        <f t="shared" si="35"/>
        <v>8.9157032446720297E-3</v>
      </c>
      <c r="D2291" s="7">
        <v>2290</v>
      </c>
      <c r="E2291" s="1">
        <v>1.0999642587077191E-2</v>
      </c>
    </row>
    <row r="2292" spans="1:5" x14ac:dyDescent="0.35">
      <c r="A2292" s="15">
        <v>45013</v>
      </c>
      <c r="B2292">
        <v>7484.25</v>
      </c>
      <c r="C2292" s="1">
        <f t="shared" si="35"/>
        <v>1.6688935821980349E-3</v>
      </c>
      <c r="D2292" s="7">
        <v>2291</v>
      </c>
      <c r="E2292" s="1">
        <v>1.1022536797187382E-2</v>
      </c>
    </row>
    <row r="2293" spans="1:5" x14ac:dyDescent="0.35">
      <c r="A2293" s="15">
        <v>45014</v>
      </c>
      <c r="B2293">
        <v>7564.27</v>
      </c>
      <c r="C2293" s="1">
        <f t="shared" si="35"/>
        <v>1.0635033108010627E-2</v>
      </c>
      <c r="D2293" s="7">
        <v>2292</v>
      </c>
      <c r="E2293" s="1">
        <v>1.1051847990890476E-2</v>
      </c>
    </row>
    <row r="2294" spans="1:5" x14ac:dyDescent="0.35">
      <c r="A2294" s="15">
        <v>45015</v>
      </c>
      <c r="B2294">
        <v>7620.43</v>
      </c>
      <c r="C2294" s="1">
        <f t="shared" si="35"/>
        <v>7.3969529942062018E-3</v>
      </c>
      <c r="D2294" s="7">
        <v>2293</v>
      </c>
      <c r="E2294" s="1">
        <v>1.1101390290141008E-2</v>
      </c>
    </row>
    <row r="2295" spans="1:5" x14ac:dyDescent="0.35">
      <c r="A2295" s="15">
        <v>45016</v>
      </c>
      <c r="B2295">
        <v>7631.74</v>
      </c>
      <c r="C2295" s="1">
        <f t="shared" si="35"/>
        <v>1.4830679271237142E-3</v>
      </c>
      <c r="D2295" s="7">
        <v>2294</v>
      </c>
      <c r="E2295" s="1">
        <v>1.1149402897838594E-2</v>
      </c>
    </row>
    <row r="2296" spans="1:5" x14ac:dyDescent="0.35">
      <c r="A2296" s="15">
        <v>45019</v>
      </c>
      <c r="B2296">
        <v>7673</v>
      </c>
      <c r="C2296" s="1">
        <f t="shared" si="35"/>
        <v>5.3918067157929985E-3</v>
      </c>
      <c r="D2296" s="7">
        <v>2295</v>
      </c>
      <c r="E2296" s="1">
        <v>1.1173524825233228E-2</v>
      </c>
    </row>
    <row r="2297" spans="1:5" x14ac:dyDescent="0.35">
      <c r="A2297" s="15">
        <v>45020</v>
      </c>
      <c r="B2297">
        <v>7634.52</v>
      </c>
      <c r="C2297" s="1">
        <f t="shared" si="35"/>
        <v>-5.0276048705828573E-3</v>
      </c>
      <c r="D2297" s="7">
        <v>2296</v>
      </c>
      <c r="E2297" s="1">
        <v>1.1187564425113644E-2</v>
      </c>
    </row>
    <row r="2298" spans="1:5" x14ac:dyDescent="0.35">
      <c r="A2298" s="15">
        <v>45021</v>
      </c>
      <c r="B2298">
        <v>7662.94</v>
      </c>
      <c r="C2298" s="1">
        <f t="shared" si="35"/>
        <v>3.7156538010099547E-3</v>
      </c>
      <c r="D2298" s="7">
        <v>2297</v>
      </c>
      <c r="E2298" s="1">
        <v>1.1192767571011118E-2</v>
      </c>
    </row>
    <row r="2299" spans="1:5" x14ac:dyDescent="0.35">
      <c r="A2299" s="15">
        <v>45022</v>
      </c>
      <c r="B2299">
        <v>7741.56</v>
      </c>
      <c r="C2299" s="1">
        <f t="shared" si="35"/>
        <v>1.0207495554726853E-2</v>
      </c>
      <c r="D2299" s="7">
        <v>2298</v>
      </c>
      <c r="E2299" s="1">
        <v>1.1224476577310464E-2</v>
      </c>
    </row>
    <row r="2300" spans="1:5" x14ac:dyDescent="0.35">
      <c r="A2300" s="15">
        <v>45027</v>
      </c>
      <c r="B2300">
        <v>7785.72</v>
      </c>
      <c r="C2300" s="1">
        <f t="shared" si="35"/>
        <v>5.6880688778877591E-3</v>
      </c>
      <c r="D2300" s="7">
        <v>2299</v>
      </c>
      <c r="E2300" s="1">
        <v>1.1236794745654135E-2</v>
      </c>
    </row>
    <row r="2301" spans="1:5" x14ac:dyDescent="0.35">
      <c r="A2301" s="15">
        <v>45028</v>
      </c>
      <c r="B2301">
        <v>7824.84</v>
      </c>
      <c r="C2301" s="1">
        <f t="shared" si="35"/>
        <v>5.0120023742534769E-3</v>
      </c>
      <c r="D2301" s="7">
        <v>2300</v>
      </c>
      <c r="E2301" s="1">
        <v>1.1252713735823525E-2</v>
      </c>
    </row>
    <row r="2302" spans="1:5" x14ac:dyDescent="0.35">
      <c r="A2302" s="15">
        <v>45029</v>
      </c>
      <c r="B2302">
        <v>7843.38</v>
      </c>
      <c r="C2302" s="1">
        <f t="shared" si="35"/>
        <v>2.3665749718914607E-3</v>
      </c>
      <c r="D2302" s="7">
        <v>2301</v>
      </c>
      <c r="E2302" s="1">
        <v>1.1258894836920273E-2</v>
      </c>
    </row>
    <row r="2303" spans="1:5" x14ac:dyDescent="0.35">
      <c r="A2303" s="15">
        <v>45030</v>
      </c>
      <c r="B2303">
        <v>7871.91</v>
      </c>
      <c r="C2303" s="1">
        <f t="shared" si="35"/>
        <v>3.6308628530516674E-3</v>
      </c>
      <c r="D2303" s="7">
        <v>2302</v>
      </c>
      <c r="E2303" s="1">
        <v>1.1277997652665949E-2</v>
      </c>
    </row>
    <row r="2304" spans="1:5" x14ac:dyDescent="0.35">
      <c r="A2304" s="15">
        <v>45033</v>
      </c>
      <c r="B2304">
        <v>7879.51</v>
      </c>
      <c r="C2304" s="1">
        <f t="shared" si="35"/>
        <v>9.6499243747767043E-4</v>
      </c>
      <c r="D2304" s="7">
        <v>2303</v>
      </c>
      <c r="E2304" s="1">
        <v>1.1320701559414E-2</v>
      </c>
    </row>
    <row r="2305" spans="1:5" x14ac:dyDescent="0.35">
      <c r="A2305" s="15">
        <v>45034</v>
      </c>
      <c r="B2305">
        <v>7909.44</v>
      </c>
      <c r="C2305" s="1">
        <f t="shared" si="35"/>
        <v>3.7912636179535278E-3</v>
      </c>
      <c r="D2305" s="7">
        <v>2304</v>
      </c>
      <c r="E2305" s="1">
        <v>1.1327020864408852E-2</v>
      </c>
    </row>
    <row r="2306" spans="1:5" x14ac:dyDescent="0.35">
      <c r="A2306" s="15">
        <v>45035</v>
      </c>
      <c r="B2306">
        <v>7898.77</v>
      </c>
      <c r="C2306" s="1">
        <f t="shared" si="35"/>
        <v>-1.3499316646655305E-3</v>
      </c>
      <c r="D2306" s="7">
        <v>2305</v>
      </c>
      <c r="E2306" s="1">
        <v>1.133021625453659E-2</v>
      </c>
    </row>
    <row r="2307" spans="1:5" x14ac:dyDescent="0.35">
      <c r="A2307" s="15">
        <v>45036</v>
      </c>
      <c r="B2307">
        <v>7902.61</v>
      </c>
      <c r="C2307" s="1">
        <f t="shared" ref="C2307:C2370" si="36">LN(B2307/B2306)</f>
        <v>4.8603350790791465E-4</v>
      </c>
      <c r="D2307" s="7">
        <v>2306</v>
      </c>
      <c r="E2307" s="1">
        <v>1.1374656189919006E-2</v>
      </c>
    </row>
    <row r="2308" spans="1:5" x14ac:dyDescent="0.35">
      <c r="A2308" s="15">
        <v>45037</v>
      </c>
      <c r="B2308">
        <v>7914.13</v>
      </c>
      <c r="C2308" s="1">
        <f t="shared" si="36"/>
        <v>1.4566847576748605E-3</v>
      </c>
      <c r="D2308" s="7">
        <v>2307</v>
      </c>
      <c r="E2308" s="1">
        <v>1.1463014629717508E-2</v>
      </c>
    </row>
    <row r="2309" spans="1:5" x14ac:dyDescent="0.35">
      <c r="A2309" s="15">
        <v>45040</v>
      </c>
      <c r="B2309">
        <v>7912.2</v>
      </c>
      <c r="C2309" s="1">
        <f t="shared" si="36"/>
        <v>-2.4389735454370581E-4</v>
      </c>
      <c r="D2309" s="7">
        <v>2308</v>
      </c>
      <c r="E2309" s="1">
        <v>1.1484790598984657E-2</v>
      </c>
    </row>
    <row r="2310" spans="1:5" x14ac:dyDescent="0.35">
      <c r="A2310" s="15">
        <v>45041</v>
      </c>
      <c r="B2310">
        <v>7891.13</v>
      </c>
      <c r="C2310" s="1">
        <f t="shared" si="36"/>
        <v>-2.6665281917959303E-3</v>
      </c>
      <c r="D2310" s="7">
        <v>2309</v>
      </c>
      <c r="E2310" s="1">
        <v>1.1491321160013128E-2</v>
      </c>
    </row>
    <row r="2311" spans="1:5" x14ac:dyDescent="0.35">
      <c r="A2311" s="15">
        <v>45042</v>
      </c>
      <c r="B2311">
        <v>7852.64</v>
      </c>
      <c r="C2311" s="1">
        <f t="shared" si="36"/>
        <v>-4.8895628790713661E-3</v>
      </c>
      <c r="D2311" s="7">
        <v>2310</v>
      </c>
      <c r="E2311" s="1">
        <v>1.1584990737492687E-2</v>
      </c>
    </row>
    <row r="2312" spans="1:5" x14ac:dyDescent="0.35">
      <c r="A2312" s="15">
        <v>45043</v>
      </c>
      <c r="B2312">
        <v>7831.58</v>
      </c>
      <c r="C2312" s="1">
        <f t="shared" si="36"/>
        <v>-2.6855033475598864E-3</v>
      </c>
      <c r="D2312" s="7">
        <v>2311</v>
      </c>
      <c r="E2312" s="1">
        <v>1.1646434965859398E-2</v>
      </c>
    </row>
    <row r="2313" spans="1:5" x14ac:dyDescent="0.35">
      <c r="A2313" s="15">
        <v>45044</v>
      </c>
      <c r="B2313">
        <v>7870.57</v>
      </c>
      <c r="C2313" s="1">
        <f t="shared" si="36"/>
        <v>4.966209103201974E-3</v>
      </c>
      <c r="D2313" s="7">
        <v>2312</v>
      </c>
      <c r="E2313" s="1">
        <v>1.1653169522138627E-2</v>
      </c>
    </row>
    <row r="2314" spans="1:5" x14ac:dyDescent="0.35">
      <c r="A2314" s="15">
        <v>45048</v>
      </c>
      <c r="B2314">
        <v>7773.03</v>
      </c>
      <c r="C2314" s="1">
        <f t="shared" si="36"/>
        <v>-1.2470436990010117E-2</v>
      </c>
      <c r="D2314" s="7">
        <v>2313</v>
      </c>
      <c r="E2314" s="1">
        <v>1.167705828441018E-2</v>
      </c>
    </row>
    <row r="2315" spans="1:5" x14ac:dyDescent="0.35">
      <c r="A2315" s="15">
        <v>45049</v>
      </c>
      <c r="B2315">
        <v>7788.37</v>
      </c>
      <c r="C2315" s="1">
        <f t="shared" si="36"/>
        <v>1.9715456152880669E-3</v>
      </c>
      <c r="D2315" s="7">
        <v>2314</v>
      </c>
      <c r="E2315" s="1">
        <v>1.1703052891208994E-2</v>
      </c>
    </row>
    <row r="2316" spans="1:5" x14ac:dyDescent="0.35">
      <c r="A2316" s="15">
        <v>45050</v>
      </c>
      <c r="B2316">
        <v>7702.64</v>
      </c>
      <c r="C2316" s="1">
        <f t="shared" si="36"/>
        <v>-1.1068468129207849E-2</v>
      </c>
      <c r="D2316" s="7">
        <v>2315</v>
      </c>
      <c r="E2316" s="1">
        <v>1.171476056183246E-2</v>
      </c>
    </row>
    <row r="2317" spans="1:5" x14ac:dyDescent="0.35">
      <c r="A2317" s="15">
        <v>45051</v>
      </c>
      <c r="B2317">
        <v>7778.38</v>
      </c>
      <c r="C2317" s="1">
        <f t="shared" si="36"/>
        <v>9.7849630467149191E-3</v>
      </c>
      <c r="D2317" s="7">
        <v>2316</v>
      </c>
      <c r="E2317" s="1">
        <v>1.179641748109112E-2</v>
      </c>
    </row>
    <row r="2318" spans="1:5" x14ac:dyDescent="0.35">
      <c r="A2318" s="15">
        <v>45055</v>
      </c>
      <c r="B2318">
        <v>7764.09</v>
      </c>
      <c r="C2318" s="1">
        <f t="shared" si="36"/>
        <v>-1.8388330846478092E-3</v>
      </c>
      <c r="D2318" s="7">
        <v>2317</v>
      </c>
      <c r="E2318" s="1">
        <v>1.1822451724808714E-2</v>
      </c>
    </row>
    <row r="2319" spans="1:5" x14ac:dyDescent="0.35">
      <c r="A2319" s="15">
        <v>45056</v>
      </c>
      <c r="B2319">
        <v>7741.33</v>
      </c>
      <c r="C2319" s="1">
        <f t="shared" si="36"/>
        <v>-2.935749737402721E-3</v>
      </c>
      <c r="D2319" s="7">
        <v>2318</v>
      </c>
      <c r="E2319" s="1">
        <v>1.186181038038161E-2</v>
      </c>
    </row>
    <row r="2320" spans="1:5" x14ac:dyDescent="0.35">
      <c r="A2320" s="15">
        <v>45057</v>
      </c>
      <c r="B2320">
        <v>7730.58</v>
      </c>
      <c r="C2320" s="1">
        <f t="shared" si="36"/>
        <v>-1.3896153390087695E-3</v>
      </c>
      <c r="D2320" s="7">
        <v>2319</v>
      </c>
      <c r="E2320" s="1">
        <v>1.1875408399765464E-2</v>
      </c>
    </row>
    <row r="2321" spans="1:5" x14ac:dyDescent="0.35">
      <c r="A2321" s="15">
        <v>45058</v>
      </c>
      <c r="B2321">
        <v>7754.62</v>
      </c>
      <c r="C2321" s="1">
        <f t="shared" si="36"/>
        <v>3.1049026571143088E-3</v>
      </c>
      <c r="D2321" s="7">
        <v>2320</v>
      </c>
      <c r="E2321" s="1">
        <v>1.1886741154588357E-2</v>
      </c>
    </row>
    <row r="2322" spans="1:5" x14ac:dyDescent="0.35">
      <c r="A2322" s="15">
        <v>45061</v>
      </c>
      <c r="B2322">
        <v>7777.7</v>
      </c>
      <c r="C2322" s="1">
        <f t="shared" si="36"/>
        <v>2.971869879953252E-3</v>
      </c>
      <c r="D2322" s="7">
        <v>2321</v>
      </c>
      <c r="E2322" s="1">
        <v>1.1887391578937225E-2</v>
      </c>
    </row>
    <row r="2323" spans="1:5" x14ac:dyDescent="0.35">
      <c r="A2323" s="15">
        <v>45062</v>
      </c>
      <c r="B2323">
        <v>7751.08</v>
      </c>
      <c r="C2323" s="1">
        <f t="shared" si="36"/>
        <v>-3.4284761681574742E-3</v>
      </c>
      <c r="D2323" s="7">
        <v>2322</v>
      </c>
      <c r="E2323" s="1">
        <v>1.1902547600921456E-2</v>
      </c>
    </row>
    <row r="2324" spans="1:5" x14ac:dyDescent="0.35">
      <c r="A2324" s="15">
        <v>45063</v>
      </c>
      <c r="B2324">
        <v>7723.23</v>
      </c>
      <c r="C2324" s="1">
        <f t="shared" si="36"/>
        <v>-3.599518178186047E-3</v>
      </c>
      <c r="D2324" s="7">
        <v>2323</v>
      </c>
      <c r="E2324" s="1">
        <v>1.2017902273039073E-2</v>
      </c>
    </row>
    <row r="2325" spans="1:5" x14ac:dyDescent="0.35">
      <c r="A2325" s="15">
        <v>45064</v>
      </c>
      <c r="B2325">
        <v>7742.3</v>
      </c>
      <c r="C2325" s="1">
        <f t="shared" si="36"/>
        <v>2.4661307649973519E-3</v>
      </c>
      <c r="D2325" s="7">
        <v>2324</v>
      </c>
      <c r="E2325" s="1">
        <v>1.2040519375883943E-2</v>
      </c>
    </row>
    <row r="2326" spans="1:5" x14ac:dyDescent="0.35">
      <c r="A2326" s="15">
        <v>45065</v>
      </c>
      <c r="B2326">
        <v>7756.87</v>
      </c>
      <c r="C2326" s="1">
        <f t="shared" si="36"/>
        <v>1.8801012301706895E-3</v>
      </c>
      <c r="D2326" s="7">
        <v>2325</v>
      </c>
      <c r="E2326" s="1">
        <v>1.2058668943165722E-2</v>
      </c>
    </row>
    <row r="2327" spans="1:5" x14ac:dyDescent="0.35">
      <c r="A2327" s="15">
        <v>45068</v>
      </c>
      <c r="B2327">
        <v>7770.99</v>
      </c>
      <c r="C2327" s="1">
        <f t="shared" si="36"/>
        <v>1.8186670786422339E-3</v>
      </c>
      <c r="D2327" s="7">
        <v>2326</v>
      </c>
      <c r="E2327" s="1">
        <v>1.2063952604974042E-2</v>
      </c>
    </row>
    <row r="2328" spans="1:5" x14ac:dyDescent="0.35">
      <c r="A2328" s="15">
        <v>45069</v>
      </c>
      <c r="B2328">
        <v>7762.95</v>
      </c>
      <c r="C2328" s="1">
        <f t="shared" si="36"/>
        <v>-1.0351527967705613E-3</v>
      </c>
      <c r="D2328" s="7">
        <v>2327</v>
      </c>
      <c r="E2328" s="1">
        <v>1.2119313258750184E-2</v>
      </c>
    </row>
    <row r="2329" spans="1:5" x14ac:dyDescent="0.35">
      <c r="A2329" s="15">
        <v>45070</v>
      </c>
      <c r="B2329">
        <v>7627.1</v>
      </c>
      <c r="C2329" s="1">
        <f t="shared" si="36"/>
        <v>-1.765472218262161E-2</v>
      </c>
      <c r="D2329" s="7">
        <v>2328</v>
      </c>
      <c r="E2329" s="1">
        <v>1.2128782213763758E-2</v>
      </c>
    </row>
    <row r="2330" spans="1:5" x14ac:dyDescent="0.35">
      <c r="A2330" s="15">
        <v>45071</v>
      </c>
      <c r="B2330">
        <v>7570.87</v>
      </c>
      <c r="C2330" s="1">
        <f t="shared" si="36"/>
        <v>-7.3997062207158499E-3</v>
      </c>
      <c r="D2330" s="7">
        <v>2329</v>
      </c>
      <c r="E2330" s="1">
        <v>1.2182345715817602E-2</v>
      </c>
    </row>
    <row r="2331" spans="1:5" x14ac:dyDescent="0.35">
      <c r="A2331" s="15">
        <v>45072</v>
      </c>
      <c r="B2331">
        <v>7627.2</v>
      </c>
      <c r="C2331" s="1">
        <f t="shared" si="36"/>
        <v>7.4128172779259803E-3</v>
      </c>
      <c r="D2331" s="7">
        <v>2330</v>
      </c>
      <c r="E2331" s="1">
        <v>1.21849720725283E-2</v>
      </c>
    </row>
    <row r="2332" spans="1:5" x14ac:dyDescent="0.35">
      <c r="A2332" s="15">
        <v>45076</v>
      </c>
      <c r="B2332">
        <v>7522.07</v>
      </c>
      <c r="C2332" s="1">
        <f t="shared" si="36"/>
        <v>-1.3879439427951619E-2</v>
      </c>
      <c r="D2332" s="7">
        <v>2331</v>
      </c>
      <c r="E2332" s="1">
        <v>1.2208776099435137E-2</v>
      </c>
    </row>
    <row r="2333" spans="1:5" x14ac:dyDescent="0.35">
      <c r="A2333" s="15">
        <v>45077</v>
      </c>
      <c r="B2333">
        <v>7446.14</v>
      </c>
      <c r="C2333" s="1">
        <f t="shared" si="36"/>
        <v>-1.0145588725339024E-2</v>
      </c>
      <c r="D2333" s="7">
        <v>2332</v>
      </c>
      <c r="E2333" s="1">
        <v>1.2244745972738351E-2</v>
      </c>
    </row>
    <row r="2334" spans="1:5" x14ac:dyDescent="0.35">
      <c r="A2334" s="15">
        <v>45078</v>
      </c>
      <c r="B2334">
        <v>7490.27</v>
      </c>
      <c r="C2334" s="1">
        <f t="shared" si="36"/>
        <v>5.9090676283641537E-3</v>
      </c>
      <c r="D2334" s="7">
        <v>2333</v>
      </c>
      <c r="E2334" s="1">
        <v>1.2350667397874082E-2</v>
      </c>
    </row>
    <row r="2335" spans="1:5" x14ac:dyDescent="0.35">
      <c r="A2335" s="15">
        <v>45079</v>
      </c>
      <c r="B2335">
        <v>7607.28</v>
      </c>
      <c r="C2335" s="1">
        <f t="shared" si="36"/>
        <v>1.5500838597231937E-2</v>
      </c>
      <c r="D2335" s="7">
        <v>2334</v>
      </c>
      <c r="E2335" s="1">
        <v>1.2383451463649336E-2</v>
      </c>
    </row>
    <row r="2336" spans="1:5" x14ac:dyDescent="0.35">
      <c r="A2336" s="15">
        <v>45082</v>
      </c>
      <c r="B2336">
        <v>7599.99</v>
      </c>
      <c r="C2336" s="1">
        <f t="shared" si="36"/>
        <v>-9.5875203878370845E-4</v>
      </c>
      <c r="D2336" s="7">
        <v>2335</v>
      </c>
      <c r="E2336" s="1">
        <v>1.2424725992177605E-2</v>
      </c>
    </row>
    <row r="2337" spans="1:5" x14ac:dyDescent="0.35">
      <c r="A2337" s="15">
        <v>45083</v>
      </c>
      <c r="B2337">
        <v>7628.1</v>
      </c>
      <c r="C2337" s="1">
        <f t="shared" si="36"/>
        <v>3.6918657465211287E-3</v>
      </c>
      <c r="D2337" s="7">
        <v>2336</v>
      </c>
      <c r="E2337" s="1">
        <v>1.2453595694090264E-2</v>
      </c>
    </row>
    <row r="2338" spans="1:5" x14ac:dyDescent="0.35">
      <c r="A2338" s="15">
        <v>45084</v>
      </c>
      <c r="B2338">
        <v>7624.34</v>
      </c>
      <c r="C2338" s="1">
        <f t="shared" si="36"/>
        <v>-4.9303587834687989E-4</v>
      </c>
      <c r="D2338" s="7">
        <v>2337</v>
      </c>
      <c r="E2338" s="1">
        <v>1.2508191789678068E-2</v>
      </c>
    </row>
    <row r="2339" spans="1:5" x14ac:dyDescent="0.35">
      <c r="A2339" s="15">
        <v>45086</v>
      </c>
      <c r="B2339">
        <v>7562.36</v>
      </c>
      <c r="C2339" s="1">
        <f t="shared" si="36"/>
        <v>-8.162450581211133E-3</v>
      </c>
      <c r="D2339" s="7">
        <v>2338</v>
      </c>
      <c r="E2339" s="1">
        <v>1.2527176164491756E-2</v>
      </c>
    </row>
    <row r="2340" spans="1:5" x14ac:dyDescent="0.35">
      <c r="A2340" s="15">
        <v>45089</v>
      </c>
      <c r="B2340">
        <v>7570.69</v>
      </c>
      <c r="C2340" s="1">
        <f t="shared" si="36"/>
        <v>1.1009017800534034E-3</v>
      </c>
      <c r="D2340" s="7">
        <v>2339</v>
      </c>
      <c r="E2340" s="1">
        <v>1.2554321794643565E-2</v>
      </c>
    </row>
    <row r="2341" spans="1:5" x14ac:dyDescent="0.35">
      <c r="A2341" s="15">
        <v>45090</v>
      </c>
      <c r="B2341">
        <v>7594.78</v>
      </c>
      <c r="C2341" s="1">
        <f t="shared" si="36"/>
        <v>3.1769566339587096E-3</v>
      </c>
      <c r="D2341" s="7">
        <v>2340</v>
      </c>
      <c r="E2341" s="1">
        <v>1.2566546601731836E-2</v>
      </c>
    </row>
    <row r="2342" spans="1:5" x14ac:dyDescent="0.35">
      <c r="A2342" s="15">
        <v>45091</v>
      </c>
      <c r="B2342">
        <v>7602.74</v>
      </c>
      <c r="C2342" s="1">
        <f t="shared" si="36"/>
        <v>1.0475394311573081E-3</v>
      </c>
      <c r="D2342" s="7">
        <v>2341</v>
      </c>
      <c r="E2342" s="1">
        <v>1.2625385024203987E-2</v>
      </c>
    </row>
    <row r="2343" spans="1:5" x14ac:dyDescent="0.35">
      <c r="A2343" s="15">
        <v>45092</v>
      </c>
      <c r="B2343">
        <v>7628.26</v>
      </c>
      <c r="C2343" s="1">
        <f t="shared" si="36"/>
        <v>3.3510634733987829E-3</v>
      </c>
      <c r="D2343" s="7">
        <v>2342</v>
      </c>
      <c r="E2343" s="1">
        <v>1.2709428267011701E-2</v>
      </c>
    </row>
    <row r="2344" spans="1:5" x14ac:dyDescent="0.35">
      <c r="A2344" s="15">
        <v>45093</v>
      </c>
      <c r="B2344">
        <v>7642.72</v>
      </c>
      <c r="C2344" s="1">
        <f t="shared" si="36"/>
        <v>1.8937886529423061E-3</v>
      </c>
      <c r="D2344" s="7">
        <v>2343</v>
      </c>
      <c r="E2344" s="1">
        <v>1.2720613093570201E-2</v>
      </c>
    </row>
    <row r="2345" spans="1:5" x14ac:dyDescent="0.35">
      <c r="A2345" s="15">
        <v>45096</v>
      </c>
      <c r="B2345">
        <v>7588.48</v>
      </c>
      <c r="C2345" s="1">
        <f t="shared" si="36"/>
        <v>-7.1222529129058515E-3</v>
      </c>
      <c r="D2345" s="7">
        <v>2344</v>
      </c>
      <c r="E2345" s="1">
        <v>1.2747270614949777E-2</v>
      </c>
    </row>
    <row r="2346" spans="1:5" x14ac:dyDescent="0.35">
      <c r="A2346" s="15">
        <v>45097</v>
      </c>
      <c r="B2346">
        <v>7569.31</v>
      </c>
      <c r="C2346" s="1">
        <f t="shared" si="36"/>
        <v>-2.5293938259517653E-3</v>
      </c>
      <c r="D2346" s="7">
        <v>2345</v>
      </c>
      <c r="E2346" s="1">
        <v>1.2762982047031439E-2</v>
      </c>
    </row>
    <row r="2347" spans="1:5" x14ac:dyDescent="0.35">
      <c r="A2347" s="15">
        <v>45098</v>
      </c>
      <c r="B2347">
        <v>7559.18</v>
      </c>
      <c r="C2347" s="1">
        <f t="shared" si="36"/>
        <v>-1.3391953214056372E-3</v>
      </c>
      <c r="D2347" s="7">
        <v>2346</v>
      </c>
      <c r="E2347" s="1">
        <v>1.2787127799952716E-2</v>
      </c>
    </row>
    <row r="2348" spans="1:5" x14ac:dyDescent="0.35">
      <c r="A2348" s="15">
        <v>45099</v>
      </c>
      <c r="B2348">
        <v>7502.03</v>
      </c>
      <c r="C2348" s="1">
        <f t="shared" si="36"/>
        <v>-7.5890681148390489E-3</v>
      </c>
      <c r="D2348" s="7">
        <v>2347</v>
      </c>
      <c r="E2348" s="1">
        <v>1.2797158179611317E-2</v>
      </c>
    </row>
    <row r="2349" spans="1:5" x14ac:dyDescent="0.35">
      <c r="A2349" s="15">
        <v>45100</v>
      </c>
      <c r="B2349">
        <v>7461.87</v>
      </c>
      <c r="C2349" s="1">
        <f t="shared" si="36"/>
        <v>-5.3675975408967571E-3</v>
      </c>
      <c r="D2349" s="7">
        <v>2348</v>
      </c>
      <c r="E2349" s="1">
        <v>1.2816670133044137E-2</v>
      </c>
    </row>
    <row r="2350" spans="1:5" x14ac:dyDescent="0.35">
      <c r="A2350" s="15">
        <v>45103</v>
      </c>
      <c r="B2350">
        <v>7453.58</v>
      </c>
      <c r="C2350" s="1">
        <f t="shared" si="36"/>
        <v>-1.1115991610886628E-3</v>
      </c>
      <c r="D2350" s="7">
        <v>2349</v>
      </c>
      <c r="E2350" s="1">
        <v>1.2832889375635049E-2</v>
      </c>
    </row>
    <row r="2351" spans="1:5" x14ac:dyDescent="0.35">
      <c r="A2351" s="15">
        <v>45104</v>
      </c>
      <c r="B2351">
        <v>7461.46</v>
      </c>
      <c r="C2351" s="1">
        <f t="shared" si="36"/>
        <v>1.0566516393085226E-3</v>
      </c>
      <c r="D2351" s="7">
        <v>2350</v>
      </c>
      <c r="E2351" s="1">
        <v>1.2876093685067119E-2</v>
      </c>
    </row>
    <row r="2352" spans="1:5" x14ac:dyDescent="0.35">
      <c r="A2352" s="15">
        <v>45105</v>
      </c>
      <c r="B2352">
        <v>7500.49</v>
      </c>
      <c r="C2352" s="1">
        <f t="shared" si="36"/>
        <v>5.2172462188280798E-3</v>
      </c>
      <c r="D2352" s="7">
        <v>2351</v>
      </c>
      <c r="E2352" s="1">
        <v>1.2891150741125366E-2</v>
      </c>
    </row>
    <row r="2353" spans="1:5" x14ac:dyDescent="0.35">
      <c r="A2353" s="15">
        <v>45106</v>
      </c>
      <c r="B2353">
        <v>7471.69</v>
      </c>
      <c r="C2353" s="1">
        <f t="shared" si="36"/>
        <v>-3.8471398982854927E-3</v>
      </c>
      <c r="D2353" s="7">
        <v>2352</v>
      </c>
      <c r="E2353" s="1">
        <v>1.2921065305738859E-2</v>
      </c>
    </row>
    <row r="2354" spans="1:5" x14ac:dyDescent="0.35">
      <c r="A2354" s="15">
        <v>45107</v>
      </c>
      <c r="B2354">
        <v>7531.53</v>
      </c>
      <c r="C2354" s="1">
        <f t="shared" si="36"/>
        <v>7.9769965798812282E-3</v>
      </c>
      <c r="D2354" s="7">
        <v>2353</v>
      </c>
      <c r="E2354" s="1">
        <v>1.3026211533946803E-2</v>
      </c>
    </row>
    <row r="2355" spans="1:5" x14ac:dyDescent="0.35">
      <c r="A2355" s="15">
        <v>45110</v>
      </c>
      <c r="B2355">
        <v>7527.26</v>
      </c>
      <c r="C2355" s="1">
        <f t="shared" si="36"/>
        <v>-5.67110652906452E-4</v>
      </c>
      <c r="D2355" s="7">
        <v>2354</v>
      </c>
      <c r="E2355" s="1">
        <v>1.3071629001769733E-2</v>
      </c>
    </row>
    <row r="2356" spans="1:5" x14ac:dyDescent="0.35">
      <c r="A2356" s="15">
        <v>45111</v>
      </c>
      <c r="B2356">
        <v>7519.72</v>
      </c>
      <c r="C2356" s="1">
        <f t="shared" si="36"/>
        <v>-1.0021945441668343E-3</v>
      </c>
      <c r="D2356" s="7">
        <v>2355</v>
      </c>
      <c r="E2356" s="1">
        <v>1.3072943212799741E-2</v>
      </c>
    </row>
    <row r="2357" spans="1:5" x14ac:dyDescent="0.35">
      <c r="A2357" s="15">
        <v>45112</v>
      </c>
      <c r="B2357">
        <v>7442.1</v>
      </c>
      <c r="C2357" s="1">
        <f t="shared" si="36"/>
        <v>-1.0375836143787771E-2</v>
      </c>
      <c r="D2357" s="7">
        <v>2356</v>
      </c>
      <c r="E2357" s="1">
        <v>1.3110213012646829E-2</v>
      </c>
    </row>
    <row r="2358" spans="1:5" x14ac:dyDescent="0.35">
      <c r="A2358" s="15">
        <v>45113</v>
      </c>
      <c r="B2358">
        <v>7280.5</v>
      </c>
      <c r="C2358" s="1">
        <f t="shared" si="36"/>
        <v>-2.1953525913381233E-2</v>
      </c>
      <c r="D2358" s="7">
        <v>2357</v>
      </c>
      <c r="E2358" s="1">
        <v>1.3165547574476332E-2</v>
      </c>
    </row>
    <row r="2359" spans="1:5" x14ac:dyDescent="0.35">
      <c r="A2359" s="15">
        <v>45114</v>
      </c>
      <c r="B2359">
        <v>7256.94</v>
      </c>
      <c r="C2359" s="1">
        <f t="shared" si="36"/>
        <v>-3.2412887862903581E-3</v>
      </c>
      <c r="D2359" s="7">
        <v>2358</v>
      </c>
      <c r="E2359" s="1">
        <v>1.3231386220427972E-2</v>
      </c>
    </row>
    <row r="2360" spans="1:5" x14ac:dyDescent="0.35">
      <c r="A2360" s="15">
        <v>45117</v>
      </c>
      <c r="B2360">
        <v>7273.79</v>
      </c>
      <c r="C2360" s="1">
        <f t="shared" si="36"/>
        <v>2.3192238177613934E-3</v>
      </c>
      <c r="D2360" s="7">
        <v>2359</v>
      </c>
      <c r="E2360" s="1">
        <v>1.3249760584141479E-2</v>
      </c>
    </row>
    <row r="2361" spans="1:5" x14ac:dyDescent="0.35">
      <c r="A2361" s="15">
        <v>45118</v>
      </c>
      <c r="B2361">
        <v>7282.52</v>
      </c>
      <c r="C2361" s="1">
        <f t="shared" si="36"/>
        <v>1.1994799570347336E-3</v>
      </c>
      <c r="D2361" s="7">
        <v>2360</v>
      </c>
      <c r="E2361" s="1">
        <v>1.326034000971282E-2</v>
      </c>
    </row>
    <row r="2362" spans="1:5" x14ac:dyDescent="0.35">
      <c r="A2362" s="15">
        <v>45119</v>
      </c>
      <c r="B2362">
        <v>7416.11</v>
      </c>
      <c r="C2362" s="1">
        <f t="shared" si="36"/>
        <v>1.8177704790180209E-2</v>
      </c>
      <c r="D2362" s="7">
        <v>2361</v>
      </c>
      <c r="E2362" s="1">
        <v>1.3275449373378889E-2</v>
      </c>
    </row>
    <row r="2363" spans="1:5" x14ac:dyDescent="0.35">
      <c r="A2363" s="15">
        <v>45120</v>
      </c>
      <c r="B2363">
        <v>7440.21</v>
      </c>
      <c r="C2363" s="1">
        <f t="shared" si="36"/>
        <v>3.2444133056033549E-3</v>
      </c>
      <c r="D2363" s="7">
        <v>2362</v>
      </c>
      <c r="E2363" s="1">
        <v>1.3292319159138892E-2</v>
      </c>
    </row>
    <row r="2364" spans="1:5" x14ac:dyDescent="0.35">
      <c r="A2364" s="15">
        <v>45121</v>
      </c>
      <c r="B2364">
        <v>7434.57</v>
      </c>
      <c r="C2364" s="1">
        <f t="shared" si="36"/>
        <v>-7.5833057971694305E-4</v>
      </c>
      <c r="D2364" s="7">
        <v>2363</v>
      </c>
      <c r="E2364" s="1">
        <v>1.3345646555130264E-2</v>
      </c>
    </row>
    <row r="2365" spans="1:5" x14ac:dyDescent="0.35">
      <c r="A2365" s="15">
        <v>45124</v>
      </c>
      <c r="B2365">
        <v>7406.42</v>
      </c>
      <c r="C2365" s="1">
        <f t="shared" si="36"/>
        <v>-3.7935520149215791E-3</v>
      </c>
      <c r="D2365" s="7">
        <v>2364</v>
      </c>
      <c r="E2365" s="1">
        <v>1.3369681482185298E-2</v>
      </c>
    </row>
    <row r="2366" spans="1:5" x14ac:dyDescent="0.35">
      <c r="A2366" s="15">
        <v>45125</v>
      </c>
      <c r="B2366">
        <v>7453.69</v>
      </c>
      <c r="C2366" s="1">
        <f t="shared" si="36"/>
        <v>6.3620201248638045E-3</v>
      </c>
      <c r="D2366" s="7">
        <v>2365</v>
      </c>
      <c r="E2366" s="1">
        <v>1.3399677343718108E-2</v>
      </c>
    </row>
    <row r="2367" spans="1:5" x14ac:dyDescent="0.35">
      <c r="A2367" s="15">
        <v>45126</v>
      </c>
      <c r="B2367">
        <v>7588.2</v>
      </c>
      <c r="C2367" s="1">
        <f t="shared" si="36"/>
        <v>1.7885197348511912E-2</v>
      </c>
      <c r="D2367" s="7">
        <v>2366</v>
      </c>
      <c r="E2367" s="1">
        <v>1.3407788775927996E-2</v>
      </c>
    </row>
    <row r="2368" spans="1:5" x14ac:dyDescent="0.35">
      <c r="A2368" s="15">
        <v>45127</v>
      </c>
      <c r="B2368">
        <v>7646.05</v>
      </c>
      <c r="C2368" s="1">
        <f t="shared" si="36"/>
        <v>7.5947654879802021E-3</v>
      </c>
      <c r="D2368" s="7">
        <v>2367</v>
      </c>
      <c r="E2368" s="1">
        <v>1.3447688446745798E-2</v>
      </c>
    </row>
    <row r="2369" spans="1:5" x14ac:dyDescent="0.35">
      <c r="A2369" s="15">
        <v>45128</v>
      </c>
      <c r="B2369">
        <v>7663.73</v>
      </c>
      <c r="C2369" s="1">
        <f t="shared" si="36"/>
        <v>2.3096357830581461E-3</v>
      </c>
      <c r="D2369" s="7">
        <v>2368</v>
      </c>
      <c r="E2369" s="1">
        <v>1.3463836939310806E-2</v>
      </c>
    </row>
    <row r="2370" spans="1:5" x14ac:dyDescent="0.35">
      <c r="A2370" s="15">
        <v>45131</v>
      </c>
      <c r="B2370">
        <v>7678.59</v>
      </c>
      <c r="C2370" s="1">
        <f t="shared" si="36"/>
        <v>1.937126151298238E-3</v>
      </c>
      <c r="D2370" s="7">
        <v>2369</v>
      </c>
      <c r="E2370" s="1">
        <v>1.3702777297466823E-2</v>
      </c>
    </row>
    <row r="2371" spans="1:5" x14ac:dyDescent="0.35">
      <c r="A2371" s="15">
        <v>45132</v>
      </c>
      <c r="B2371">
        <v>7691.8</v>
      </c>
      <c r="C2371" s="1">
        <f t="shared" ref="C2371:C2434" si="37">LN(B2371/B2370)</f>
        <v>1.7188897942735752E-3</v>
      </c>
      <c r="D2371" s="7">
        <v>2370</v>
      </c>
      <c r="E2371" s="1">
        <v>1.3712113206781229E-2</v>
      </c>
    </row>
    <row r="2372" spans="1:5" x14ac:dyDescent="0.35">
      <c r="A2372" s="15">
        <v>45133</v>
      </c>
      <c r="B2372">
        <v>7676.89</v>
      </c>
      <c r="C2372" s="1">
        <f t="shared" si="37"/>
        <v>-1.9403091190938048E-3</v>
      </c>
      <c r="D2372" s="7">
        <v>2371</v>
      </c>
      <c r="E2372" s="1">
        <v>1.374226544864092E-2</v>
      </c>
    </row>
    <row r="2373" spans="1:5" x14ac:dyDescent="0.35">
      <c r="A2373" s="15">
        <v>45134</v>
      </c>
      <c r="B2373">
        <v>7692.76</v>
      </c>
      <c r="C2373" s="1">
        <f t="shared" si="37"/>
        <v>2.0651095685374782E-3</v>
      </c>
      <c r="D2373" s="7">
        <v>2372</v>
      </c>
      <c r="E2373" s="1">
        <v>1.3822380740385718E-2</v>
      </c>
    </row>
    <row r="2374" spans="1:5" x14ac:dyDescent="0.35">
      <c r="A2374" s="15">
        <v>45135</v>
      </c>
      <c r="B2374">
        <v>7694.27</v>
      </c>
      <c r="C2374" s="1">
        <f t="shared" si="37"/>
        <v>1.9626919617986679E-4</v>
      </c>
      <c r="D2374" s="7">
        <v>2373</v>
      </c>
      <c r="E2374" s="1">
        <v>1.3835395153348818E-2</v>
      </c>
    </row>
    <row r="2375" spans="1:5" x14ac:dyDescent="0.35">
      <c r="A2375" s="15">
        <v>45138</v>
      </c>
      <c r="B2375">
        <v>7699.41</v>
      </c>
      <c r="C2375" s="1">
        <f t="shared" si="37"/>
        <v>6.6780655321170568E-4</v>
      </c>
      <c r="D2375" s="7">
        <v>2374</v>
      </c>
      <c r="E2375" s="1">
        <v>1.3844043177162684E-2</v>
      </c>
    </row>
    <row r="2376" spans="1:5" x14ac:dyDescent="0.35">
      <c r="A2376" s="15">
        <v>45139</v>
      </c>
      <c r="B2376">
        <v>7666.27</v>
      </c>
      <c r="C2376" s="1">
        <f t="shared" si="37"/>
        <v>-4.3135157552036058E-3</v>
      </c>
      <c r="D2376" s="7">
        <v>2375</v>
      </c>
      <c r="E2376" s="1">
        <v>1.3883858877522947E-2</v>
      </c>
    </row>
    <row r="2377" spans="1:5" x14ac:dyDescent="0.35">
      <c r="A2377" s="15">
        <v>45140</v>
      </c>
      <c r="B2377">
        <v>7561.63</v>
      </c>
      <c r="C2377" s="1">
        <f t="shared" si="37"/>
        <v>-1.3743411375204908E-2</v>
      </c>
      <c r="D2377" s="7">
        <v>2376</v>
      </c>
      <c r="E2377" s="1">
        <v>1.3895541825138765E-2</v>
      </c>
    </row>
    <row r="2378" spans="1:5" x14ac:dyDescent="0.35">
      <c r="A2378" s="15">
        <v>45141</v>
      </c>
      <c r="B2378">
        <v>7529.16</v>
      </c>
      <c r="C2378" s="1">
        <f t="shared" si="37"/>
        <v>-4.3032936125299874E-3</v>
      </c>
      <c r="D2378" s="7">
        <v>2377</v>
      </c>
      <c r="E2378" s="1">
        <v>1.3895578991179025E-2</v>
      </c>
    </row>
    <row r="2379" spans="1:5" x14ac:dyDescent="0.35">
      <c r="A2379" s="15">
        <v>45142</v>
      </c>
      <c r="B2379">
        <v>7564.37</v>
      </c>
      <c r="C2379" s="1">
        <f t="shared" si="37"/>
        <v>4.6655837130151114E-3</v>
      </c>
      <c r="D2379" s="7">
        <v>2378</v>
      </c>
      <c r="E2379" s="1">
        <v>1.3912051881176177E-2</v>
      </c>
    </row>
    <row r="2380" spans="1:5" x14ac:dyDescent="0.35">
      <c r="A2380" s="15">
        <v>45145</v>
      </c>
      <c r="B2380">
        <v>7554.49</v>
      </c>
      <c r="C2380" s="1">
        <f t="shared" si="37"/>
        <v>-1.3069770348305397E-3</v>
      </c>
      <c r="D2380" s="7">
        <v>2379</v>
      </c>
      <c r="E2380" s="1">
        <v>1.3947946766369661E-2</v>
      </c>
    </row>
    <row r="2381" spans="1:5" x14ac:dyDescent="0.35">
      <c r="A2381" s="15">
        <v>45146</v>
      </c>
      <c r="B2381">
        <v>7527.42</v>
      </c>
      <c r="C2381" s="1">
        <f t="shared" si="37"/>
        <v>-3.589734863701574E-3</v>
      </c>
      <c r="D2381" s="7">
        <v>2380</v>
      </c>
      <c r="E2381" s="1">
        <v>1.4078301566433011E-2</v>
      </c>
    </row>
    <row r="2382" spans="1:5" x14ac:dyDescent="0.35">
      <c r="A2382" s="15">
        <v>45147</v>
      </c>
      <c r="B2382">
        <v>7587.3</v>
      </c>
      <c r="C2382" s="1">
        <f t="shared" si="37"/>
        <v>7.9234432760420699E-3</v>
      </c>
      <c r="D2382" s="7">
        <v>2381</v>
      </c>
      <c r="E2382" s="1">
        <v>1.4162633411492181E-2</v>
      </c>
    </row>
    <row r="2383" spans="1:5" x14ac:dyDescent="0.35">
      <c r="A2383" s="15">
        <v>45148</v>
      </c>
      <c r="B2383">
        <v>7618.6</v>
      </c>
      <c r="C2383" s="1">
        <f t="shared" si="37"/>
        <v>4.1168288896746529E-3</v>
      </c>
      <c r="D2383" s="7">
        <v>2382</v>
      </c>
      <c r="E2383" s="1">
        <v>1.4316036281904233E-2</v>
      </c>
    </row>
    <row r="2384" spans="1:5" x14ac:dyDescent="0.35">
      <c r="A2384" s="15">
        <v>45149</v>
      </c>
      <c r="B2384">
        <v>7524.16</v>
      </c>
      <c r="C2384" s="1">
        <f t="shared" si="37"/>
        <v>-1.2473449287450982E-2</v>
      </c>
      <c r="D2384" s="7">
        <v>2383</v>
      </c>
      <c r="E2384" s="1">
        <v>1.4392373623546719E-2</v>
      </c>
    </row>
    <row r="2385" spans="1:5" x14ac:dyDescent="0.35">
      <c r="A2385" s="15">
        <v>45152</v>
      </c>
      <c r="B2385">
        <v>7507.15</v>
      </c>
      <c r="C2385" s="1">
        <f t="shared" si="37"/>
        <v>-2.2632767551240655E-3</v>
      </c>
      <c r="D2385" s="7">
        <v>2384</v>
      </c>
      <c r="E2385" s="1">
        <v>1.4487195416355817E-2</v>
      </c>
    </row>
    <row r="2386" spans="1:5" x14ac:dyDescent="0.35">
      <c r="A2386" s="15">
        <v>45153</v>
      </c>
      <c r="B2386">
        <v>7389.64</v>
      </c>
      <c r="C2386" s="1">
        <f t="shared" si="37"/>
        <v>-1.5776880447484088E-2</v>
      </c>
      <c r="D2386" s="7">
        <v>2385</v>
      </c>
      <c r="E2386" s="1">
        <v>1.4560475094412027E-2</v>
      </c>
    </row>
    <row r="2387" spans="1:5" x14ac:dyDescent="0.35">
      <c r="A2387" s="15">
        <v>45154</v>
      </c>
      <c r="B2387">
        <v>7356.88</v>
      </c>
      <c r="C2387" s="1">
        <f t="shared" si="37"/>
        <v>-4.4430894737244033E-3</v>
      </c>
      <c r="D2387" s="7">
        <v>2386</v>
      </c>
      <c r="E2387" s="1">
        <v>1.4598239218560977E-2</v>
      </c>
    </row>
    <row r="2388" spans="1:5" x14ac:dyDescent="0.35">
      <c r="A2388" s="15">
        <v>45155</v>
      </c>
      <c r="B2388">
        <v>7310.21</v>
      </c>
      <c r="C2388" s="1">
        <f t="shared" si="37"/>
        <v>-6.3639287015411035E-3</v>
      </c>
      <c r="D2388" s="7">
        <v>2387</v>
      </c>
      <c r="E2388" s="1">
        <v>1.4617906197705187E-2</v>
      </c>
    </row>
    <row r="2389" spans="1:5" x14ac:dyDescent="0.35">
      <c r="A2389" s="15">
        <v>45156</v>
      </c>
      <c r="B2389">
        <v>7262.43</v>
      </c>
      <c r="C2389" s="1">
        <f t="shared" si="37"/>
        <v>-6.5575175418688299E-3</v>
      </c>
      <c r="D2389" s="7">
        <v>2388</v>
      </c>
      <c r="E2389" s="1">
        <v>1.4673113580910549E-2</v>
      </c>
    </row>
    <row r="2390" spans="1:5" x14ac:dyDescent="0.35">
      <c r="A2390" s="15">
        <v>45159</v>
      </c>
      <c r="B2390">
        <v>7257.82</v>
      </c>
      <c r="C2390" s="1">
        <f t="shared" si="37"/>
        <v>-6.3497531446005898E-4</v>
      </c>
      <c r="D2390" s="7">
        <v>2389</v>
      </c>
      <c r="E2390" s="1">
        <v>1.4770879400857096E-2</v>
      </c>
    </row>
    <row r="2391" spans="1:5" x14ac:dyDescent="0.35">
      <c r="A2391" s="15">
        <v>45160</v>
      </c>
      <c r="B2391">
        <v>7270.76</v>
      </c>
      <c r="C2391" s="1">
        <f t="shared" si="37"/>
        <v>1.7813170208857265E-3</v>
      </c>
      <c r="D2391" s="7">
        <v>2390</v>
      </c>
      <c r="E2391" s="1">
        <v>1.4815732713410659E-2</v>
      </c>
    </row>
    <row r="2392" spans="1:5" x14ac:dyDescent="0.35">
      <c r="A2392" s="15">
        <v>45161</v>
      </c>
      <c r="B2392">
        <v>7320.53</v>
      </c>
      <c r="C2392" s="1">
        <f t="shared" si="37"/>
        <v>6.8219044399476193E-3</v>
      </c>
      <c r="D2392" s="7">
        <v>2391</v>
      </c>
      <c r="E2392" s="1">
        <v>1.4816346464322493E-2</v>
      </c>
    </row>
    <row r="2393" spans="1:5" x14ac:dyDescent="0.35">
      <c r="A2393" s="15">
        <v>45162</v>
      </c>
      <c r="B2393">
        <v>7333.63</v>
      </c>
      <c r="C2393" s="1">
        <f t="shared" si="37"/>
        <v>1.787888693662784E-3</v>
      </c>
      <c r="D2393" s="7">
        <v>2392</v>
      </c>
      <c r="E2393" s="1">
        <v>1.4916758398426658E-2</v>
      </c>
    </row>
    <row r="2394" spans="1:5" x14ac:dyDescent="0.35">
      <c r="A2394" s="15">
        <v>45163</v>
      </c>
      <c r="B2394">
        <v>7338.58</v>
      </c>
      <c r="C2394" s="1">
        <f t="shared" si="37"/>
        <v>6.7474500266881908E-4</v>
      </c>
      <c r="D2394" s="7">
        <v>2393</v>
      </c>
      <c r="E2394" s="1">
        <v>1.4933019325986207E-2</v>
      </c>
    </row>
    <row r="2395" spans="1:5" x14ac:dyDescent="0.35">
      <c r="A2395" s="15">
        <v>45167</v>
      </c>
      <c r="B2395">
        <v>7464.99</v>
      </c>
      <c r="C2395" s="1">
        <f t="shared" si="37"/>
        <v>1.7078727985461253E-2</v>
      </c>
      <c r="D2395" s="7">
        <v>2394</v>
      </c>
      <c r="E2395" s="1">
        <v>1.5272597677151663E-2</v>
      </c>
    </row>
    <row r="2396" spans="1:5" x14ac:dyDescent="0.35">
      <c r="A2396" s="15">
        <v>45168</v>
      </c>
      <c r="B2396">
        <v>7473.67</v>
      </c>
      <c r="C2396" s="1">
        <f t="shared" si="37"/>
        <v>1.1620856190342436E-3</v>
      </c>
      <c r="D2396" s="7">
        <v>2395</v>
      </c>
      <c r="E2396" s="1">
        <v>1.5320824109246791E-2</v>
      </c>
    </row>
    <row r="2397" spans="1:5" x14ac:dyDescent="0.35">
      <c r="A2397" s="15">
        <v>45169</v>
      </c>
      <c r="B2397">
        <v>7439.13</v>
      </c>
      <c r="C2397" s="1">
        <f t="shared" si="37"/>
        <v>-4.6322705009191143E-3</v>
      </c>
      <c r="D2397" s="7">
        <v>2396</v>
      </c>
      <c r="E2397" s="1">
        <v>1.5354392456775157E-2</v>
      </c>
    </row>
    <row r="2398" spans="1:5" x14ac:dyDescent="0.35">
      <c r="A2398" s="15">
        <v>45170</v>
      </c>
      <c r="B2398">
        <v>7464.54</v>
      </c>
      <c r="C2398" s="1">
        <f t="shared" si="37"/>
        <v>3.4099016713435969E-3</v>
      </c>
      <c r="D2398" s="7">
        <v>2397</v>
      </c>
      <c r="E2398" s="1">
        <v>1.5374676500263194E-2</v>
      </c>
    </row>
    <row r="2399" spans="1:5" x14ac:dyDescent="0.35">
      <c r="A2399" s="15">
        <v>45173</v>
      </c>
      <c r="B2399">
        <v>7452.76</v>
      </c>
      <c r="C2399" s="1">
        <f t="shared" si="37"/>
        <v>-1.5793746118523252E-3</v>
      </c>
      <c r="D2399" s="7">
        <v>2398</v>
      </c>
      <c r="E2399" s="1">
        <v>1.5405274577146912E-2</v>
      </c>
    </row>
    <row r="2400" spans="1:5" x14ac:dyDescent="0.35">
      <c r="A2400" s="15">
        <v>45174</v>
      </c>
      <c r="B2400">
        <v>7437.93</v>
      </c>
      <c r="C2400" s="1">
        <f t="shared" si="37"/>
        <v>-1.9918492565654078E-3</v>
      </c>
      <c r="D2400" s="7">
        <v>2399</v>
      </c>
      <c r="E2400" s="1">
        <v>1.5471977742796971E-2</v>
      </c>
    </row>
    <row r="2401" spans="1:5" x14ac:dyDescent="0.35">
      <c r="A2401" s="15">
        <v>45175</v>
      </c>
      <c r="B2401">
        <v>7426.14</v>
      </c>
      <c r="C2401" s="1">
        <f t="shared" si="37"/>
        <v>-1.5863760696159638E-3</v>
      </c>
      <c r="D2401" s="7">
        <v>2400</v>
      </c>
      <c r="E2401" s="1">
        <v>1.5500838597231937E-2</v>
      </c>
    </row>
    <row r="2402" spans="1:5" x14ac:dyDescent="0.35">
      <c r="A2402" s="15">
        <v>45176</v>
      </c>
      <c r="B2402">
        <v>7441.72</v>
      </c>
      <c r="C2402" s="1">
        <f t="shared" si="37"/>
        <v>2.0957966651222572E-3</v>
      </c>
      <c r="D2402" s="7">
        <v>2401</v>
      </c>
      <c r="E2402" s="1">
        <v>1.5612518117781473E-2</v>
      </c>
    </row>
    <row r="2403" spans="1:5" x14ac:dyDescent="0.35">
      <c r="A2403" s="15">
        <v>45177</v>
      </c>
      <c r="B2403">
        <v>7478.19</v>
      </c>
      <c r="C2403" s="1">
        <f t="shared" si="37"/>
        <v>4.8887791731378411E-3</v>
      </c>
      <c r="D2403" s="7">
        <v>2402</v>
      </c>
      <c r="E2403" s="1">
        <v>1.5636706520491293E-2</v>
      </c>
    </row>
    <row r="2404" spans="1:5" x14ac:dyDescent="0.35">
      <c r="A2404" s="15">
        <v>45180</v>
      </c>
      <c r="B2404">
        <v>7496.87</v>
      </c>
      <c r="C2404" s="1">
        <f t="shared" si="37"/>
        <v>2.4948160059271411E-3</v>
      </c>
      <c r="D2404" s="7">
        <v>2403</v>
      </c>
      <c r="E2404" s="1">
        <v>1.5804934864459903E-2</v>
      </c>
    </row>
    <row r="2405" spans="1:5" x14ac:dyDescent="0.35">
      <c r="A2405" s="15">
        <v>45181</v>
      </c>
      <c r="B2405">
        <v>7527.53</v>
      </c>
      <c r="C2405" s="1">
        <f t="shared" si="37"/>
        <v>4.081366651585175E-3</v>
      </c>
      <c r="D2405" s="7">
        <v>2404</v>
      </c>
      <c r="E2405" s="1">
        <v>1.581542935999972E-2</v>
      </c>
    </row>
    <row r="2406" spans="1:5" x14ac:dyDescent="0.35">
      <c r="A2406" s="15">
        <v>45182</v>
      </c>
      <c r="B2406">
        <v>7525.99</v>
      </c>
      <c r="C2406" s="1">
        <f t="shared" si="37"/>
        <v>-2.0460330944150606E-4</v>
      </c>
      <c r="D2406" s="7">
        <v>2405</v>
      </c>
      <c r="E2406" s="1">
        <v>1.6033654282793155E-2</v>
      </c>
    </row>
    <row r="2407" spans="1:5" x14ac:dyDescent="0.35">
      <c r="A2407" s="15">
        <v>45183</v>
      </c>
      <c r="B2407">
        <v>7673.08</v>
      </c>
      <c r="C2407" s="1">
        <f t="shared" si="37"/>
        <v>1.9355735867578695E-2</v>
      </c>
      <c r="D2407" s="7">
        <v>2406</v>
      </c>
      <c r="E2407" s="1">
        <v>1.6049212530960304E-2</v>
      </c>
    </row>
    <row r="2408" spans="1:5" x14ac:dyDescent="0.35">
      <c r="A2408" s="15">
        <v>45184</v>
      </c>
      <c r="B2408">
        <v>7711.38</v>
      </c>
      <c r="C2408" s="1">
        <f t="shared" si="37"/>
        <v>4.9790605747251125E-3</v>
      </c>
      <c r="D2408" s="7">
        <v>2407</v>
      </c>
      <c r="E2408" s="1">
        <v>1.6080567070383769E-2</v>
      </c>
    </row>
    <row r="2409" spans="1:5" x14ac:dyDescent="0.35">
      <c r="A2409" s="15">
        <v>45187</v>
      </c>
      <c r="B2409">
        <v>7652.94</v>
      </c>
      <c r="C2409" s="1">
        <f t="shared" si="37"/>
        <v>-7.6072721512569826E-3</v>
      </c>
      <c r="D2409" s="7">
        <v>2408</v>
      </c>
      <c r="E2409" s="1">
        <v>1.6109866388638469E-2</v>
      </c>
    </row>
    <row r="2410" spans="1:5" x14ac:dyDescent="0.35">
      <c r="A2410" s="15">
        <v>45188</v>
      </c>
      <c r="B2410">
        <v>7660.2</v>
      </c>
      <c r="C2410" s="1">
        <f t="shared" si="37"/>
        <v>9.4820533789310773E-4</v>
      </c>
      <c r="D2410" s="7">
        <v>2409</v>
      </c>
      <c r="E2410" s="1">
        <v>1.6173392381176575E-2</v>
      </c>
    </row>
    <row r="2411" spans="1:5" x14ac:dyDescent="0.35">
      <c r="A2411" s="15">
        <v>45189</v>
      </c>
      <c r="B2411">
        <v>7731.65</v>
      </c>
      <c r="C2411" s="1">
        <f t="shared" si="37"/>
        <v>9.2842008240600089E-3</v>
      </c>
      <c r="D2411" s="7">
        <v>2410</v>
      </c>
      <c r="E2411" s="1">
        <v>1.6305186983142244E-2</v>
      </c>
    </row>
    <row r="2412" spans="1:5" x14ac:dyDescent="0.35">
      <c r="A2412" s="15">
        <v>45190</v>
      </c>
      <c r="B2412">
        <v>7678.62</v>
      </c>
      <c r="C2412" s="1">
        <f t="shared" si="37"/>
        <v>-6.88245038243533E-3</v>
      </c>
      <c r="D2412" s="7">
        <v>2411</v>
      </c>
      <c r="E2412" s="1">
        <v>1.6312969539546304E-2</v>
      </c>
    </row>
    <row r="2413" spans="1:5" x14ac:dyDescent="0.35">
      <c r="A2413" s="15">
        <v>45191</v>
      </c>
      <c r="B2413">
        <v>7683.91</v>
      </c>
      <c r="C2413" s="1">
        <f t="shared" si="37"/>
        <v>6.8868867420707712E-4</v>
      </c>
      <c r="D2413" s="7">
        <v>2412</v>
      </c>
      <c r="E2413" s="1">
        <v>1.6322966701129888E-2</v>
      </c>
    </row>
    <row r="2414" spans="1:5" x14ac:dyDescent="0.35">
      <c r="A2414" s="15">
        <v>45194</v>
      </c>
      <c r="B2414">
        <v>7623.99</v>
      </c>
      <c r="C2414" s="1">
        <f t="shared" si="37"/>
        <v>-7.8286774844433648E-3</v>
      </c>
      <c r="D2414" s="7">
        <v>2413</v>
      </c>
      <c r="E2414" s="1">
        <v>1.6454658531567135E-2</v>
      </c>
    </row>
    <row r="2415" spans="1:5" x14ac:dyDescent="0.35">
      <c r="A2415" s="15">
        <v>45195</v>
      </c>
      <c r="B2415">
        <v>7625.72</v>
      </c>
      <c r="C2415" s="1">
        <f t="shared" si="37"/>
        <v>2.2688956149621075E-4</v>
      </c>
      <c r="D2415" s="7">
        <v>2414</v>
      </c>
      <c r="E2415" s="1">
        <v>1.647118966785488E-2</v>
      </c>
    </row>
    <row r="2416" spans="1:5" x14ac:dyDescent="0.35">
      <c r="A2416" s="15">
        <v>45196</v>
      </c>
      <c r="B2416">
        <v>7593.22</v>
      </c>
      <c r="C2416" s="1">
        <f t="shared" si="37"/>
        <v>-4.2710003987001975E-3</v>
      </c>
      <c r="D2416" s="7">
        <v>2415</v>
      </c>
      <c r="E2416" s="1">
        <v>1.6485480902802892E-2</v>
      </c>
    </row>
    <row r="2417" spans="1:5" x14ac:dyDescent="0.35">
      <c r="A2417" s="15">
        <v>45197</v>
      </c>
      <c r="B2417">
        <v>7601.85</v>
      </c>
      <c r="C2417" s="1">
        <f t="shared" si="37"/>
        <v>1.1358948564118927E-3</v>
      </c>
      <c r="D2417" s="7">
        <v>2416</v>
      </c>
      <c r="E2417" s="1">
        <v>1.6514896590611339E-2</v>
      </c>
    </row>
    <row r="2418" spans="1:5" x14ac:dyDescent="0.35">
      <c r="A2418" s="15">
        <v>45198</v>
      </c>
      <c r="B2418">
        <v>7608.08</v>
      </c>
      <c r="C2418" s="1">
        <f t="shared" si="37"/>
        <v>8.1920171209297072E-4</v>
      </c>
      <c r="D2418" s="7">
        <v>2417</v>
      </c>
      <c r="E2418" s="1">
        <v>1.6536752496762504E-2</v>
      </c>
    </row>
    <row r="2419" spans="1:5" x14ac:dyDescent="0.35">
      <c r="A2419" s="15">
        <v>45201</v>
      </c>
      <c r="B2419">
        <v>7510.72</v>
      </c>
      <c r="C2419" s="1">
        <f t="shared" si="37"/>
        <v>-1.2879507083872662E-2</v>
      </c>
      <c r="D2419" s="7">
        <v>2418</v>
      </c>
      <c r="E2419" s="1">
        <v>1.6545500961932039E-2</v>
      </c>
    </row>
    <row r="2420" spans="1:5" x14ac:dyDescent="0.35">
      <c r="A2420" s="15">
        <v>45202</v>
      </c>
      <c r="B2420">
        <v>7470.16</v>
      </c>
      <c r="C2420" s="1">
        <f t="shared" si="37"/>
        <v>-5.4149154263269349E-3</v>
      </c>
      <c r="D2420" s="7">
        <v>2419</v>
      </c>
      <c r="E2420" s="1">
        <v>1.6568388229383092E-2</v>
      </c>
    </row>
    <row r="2421" spans="1:5" x14ac:dyDescent="0.35">
      <c r="A2421" s="15">
        <v>45203</v>
      </c>
      <c r="B2421">
        <v>7412.45</v>
      </c>
      <c r="C2421" s="1">
        <f t="shared" si="37"/>
        <v>-7.7553989861825099E-3</v>
      </c>
      <c r="D2421" s="7">
        <v>2420</v>
      </c>
      <c r="E2421" s="1">
        <v>1.6622554325214652E-2</v>
      </c>
    </row>
    <row r="2422" spans="1:5" x14ac:dyDescent="0.35">
      <c r="A2422" s="15">
        <v>45204</v>
      </c>
      <c r="B2422">
        <v>7451.54</v>
      </c>
      <c r="C2422" s="1">
        <f t="shared" si="37"/>
        <v>5.2597035004740052E-3</v>
      </c>
      <c r="D2422" s="7">
        <v>2421</v>
      </c>
      <c r="E2422" s="1">
        <v>1.6634976185301249E-2</v>
      </c>
    </row>
    <row r="2423" spans="1:5" x14ac:dyDescent="0.35">
      <c r="A2423" s="15">
        <v>45205</v>
      </c>
      <c r="B2423">
        <v>7494.58</v>
      </c>
      <c r="C2423" s="1">
        <f t="shared" si="37"/>
        <v>5.7593701871663577E-3</v>
      </c>
      <c r="D2423" s="7">
        <v>2422</v>
      </c>
      <c r="E2423" s="1">
        <v>1.6656238985210944E-2</v>
      </c>
    </row>
    <row r="2424" spans="1:5" x14ac:dyDescent="0.35">
      <c r="A2424" s="15">
        <v>45208</v>
      </c>
      <c r="B2424">
        <v>7492.21</v>
      </c>
      <c r="C2424" s="1">
        <f t="shared" si="37"/>
        <v>-3.1627853860050287E-4</v>
      </c>
      <c r="D2424" s="7">
        <v>2423</v>
      </c>
      <c r="E2424" s="1">
        <v>1.6790522086819169E-2</v>
      </c>
    </row>
    <row r="2425" spans="1:5" x14ac:dyDescent="0.35">
      <c r="A2425" s="15">
        <v>45209</v>
      </c>
      <c r="B2425">
        <v>7628.21</v>
      </c>
      <c r="C2425" s="1">
        <f t="shared" si="37"/>
        <v>1.7989403423725989E-2</v>
      </c>
      <c r="D2425" s="7">
        <v>2424</v>
      </c>
      <c r="E2425" s="1">
        <v>1.683575367829112E-2</v>
      </c>
    </row>
    <row r="2426" spans="1:5" x14ac:dyDescent="0.35">
      <c r="A2426" s="15">
        <v>45210</v>
      </c>
      <c r="B2426">
        <v>7620.03</v>
      </c>
      <c r="C2426" s="1">
        <f t="shared" si="37"/>
        <v>-1.0729108126173994E-3</v>
      </c>
      <c r="D2426" s="7">
        <v>2425</v>
      </c>
      <c r="E2426" s="1">
        <v>1.6867358626781171E-2</v>
      </c>
    </row>
    <row r="2427" spans="1:5" x14ac:dyDescent="0.35">
      <c r="A2427" s="15">
        <v>45211</v>
      </c>
      <c r="B2427">
        <v>7644.78</v>
      </c>
      <c r="C2427" s="1">
        <f t="shared" si="37"/>
        <v>3.2427552898641903E-3</v>
      </c>
      <c r="D2427" s="7">
        <v>2426</v>
      </c>
      <c r="E2427" s="1">
        <v>1.6881521932198787E-2</v>
      </c>
    </row>
    <row r="2428" spans="1:5" x14ac:dyDescent="0.35">
      <c r="A2428" s="15">
        <v>45212</v>
      </c>
      <c r="B2428">
        <v>7599.6</v>
      </c>
      <c r="C2428" s="1">
        <f t="shared" si="37"/>
        <v>-5.927447660295254E-3</v>
      </c>
      <c r="D2428" s="7">
        <v>2427</v>
      </c>
      <c r="E2428" s="1">
        <v>1.693303459663224E-2</v>
      </c>
    </row>
    <row r="2429" spans="1:5" x14ac:dyDescent="0.35">
      <c r="A2429" s="15">
        <v>45215</v>
      </c>
      <c r="B2429">
        <v>7630.63</v>
      </c>
      <c r="C2429" s="1">
        <f t="shared" si="37"/>
        <v>4.0747963668407924E-3</v>
      </c>
      <c r="D2429" s="7">
        <v>2428</v>
      </c>
      <c r="E2429" s="1">
        <v>1.6989460914470369E-2</v>
      </c>
    </row>
    <row r="2430" spans="1:5" x14ac:dyDescent="0.35">
      <c r="A2430" s="15">
        <v>45216</v>
      </c>
      <c r="B2430">
        <v>7675.21</v>
      </c>
      <c r="C2430" s="1">
        <f t="shared" si="37"/>
        <v>5.8252439673691786E-3</v>
      </c>
      <c r="D2430" s="7">
        <v>2429</v>
      </c>
      <c r="E2430" s="1">
        <v>1.700173604340938E-2</v>
      </c>
    </row>
    <row r="2431" spans="1:5" x14ac:dyDescent="0.35">
      <c r="A2431" s="15">
        <v>45217</v>
      </c>
      <c r="B2431">
        <v>7588</v>
      </c>
      <c r="C2431" s="1">
        <f t="shared" si="37"/>
        <v>-1.1427602589690295E-2</v>
      </c>
      <c r="D2431" s="7">
        <v>2430</v>
      </c>
      <c r="E2431" s="1">
        <v>1.7024491932627516E-2</v>
      </c>
    </row>
    <row r="2432" spans="1:5" x14ac:dyDescent="0.35">
      <c r="A2432" s="15">
        <v>45218</v>
      </c>
      <c r="B2432">
        <v>7499.53</v>
      </c>
      <c r="C2432" s="1">
        <f t="shared" si="37"/>
        <v>-1.172770016080734E-2</v>
      </c>
      <c r="D2432" s="7">
        <v>2431</v>
      </c>
      <c r="E2432" s="1">
        <v>1.7043795856819297E-2</v>
      </c>
    </row>
    <row r="2433" spans="1:5" x14ac:dyDescent="0.35">
      <c r="A2433" s="15">
        <v>45219</v>
      </c>
      <c r="B2433">
        <v>7402.14</v>
      </c>
      <c r="C2433" s="1">
        <f t="shared" si="37"/>
        <v>-1.3071204319780797E-2</v>
      </c>
      <c r="D2433" s="7">
        <v>2432</v>
      </c>
      <c r="E2433" s="1">
        <v>1.7059085943786943E-2</v>
      </c>
    </row>
    <row r="2434" spans="1:5" x14ac:dyDescent="0.35">
      <c r="A2434" s="15">
        <v>45222</v>
      </c>
      <c r="B2434">
        <v>7374.83</v>
      </c>
      <c r="C2434" s="1">
        <f t="shared" si="37"/>
        <v>-3.6962964794286148E-3</v>
      </c>
      <c r="D2434" s="7">
        <v>2433</v>
      </c>
      <c r="E2434" s="1">
        <v>1.7078727985461253E-2</v>
      </c>
    </row>
    <row r="2435" spans="1:5" x14ac:dyDescent="0.35">
      <c r="A2435" s="15">
        <v>45223</v>
      </c>
      <c r="B2435">
        <v>7389.7</v>
      </c>
      <c r="C2435" s="1">
        <f t="shared" ref="C2435:C2498" si="38">LN(B2435/B2434)</f>
        <v>2.0142876241557562E-3</v>
      </c>
      <c r="D2435" s="7">
        <v>2434</v>
      </c>
      <c r="E2435" s="1">
        <v>1.7090130815546962E-2</v>
      </c>
    </row>
    <row r="2436" spans="1:5" x14ac:dyDescent="0.35">
      <c r="A2436" s="15">
        <v>45224</v>
      </c>
      <c r="B2436">
        <v>7414.34</v>
      </c>
      <c r="C2436" s="1">
        <f t="shared" si="38"/>
        <v>3.3288241254584615E-3</v>
      </c>
      <c r="D2436" s="7">
        <v>2435</v>
      </c>
      <c r="E2436" s="1">
        <v>1.7121229198539367E-2</v>
      </c>
    </row>
    <row r="2437" spans="1:5" x14ac:dyDescent="0.35">
      <c r="A2437" s="15">
        <v>45225</v>
      </c>
      <c r="B2437">
        <v>7354.57</v>
      </c>
      <c r="C2437" s="1">
        <f t="shared" si="38"/>
        <v>-8.0940741482127525E-3</v>
      </c>
      <c r="D2437" s="7">
        <v>2436</v>
      </c>
      <c r="E2437" s="1">
        <v>1.7508398852317836E-2</v>
      </c>
    </row>
    <row r="2438" spans="1:5" x14ac:dyDescent="0.35">
      <c r="A2438" s="15">
        <v>45226</v>
      </c>
      <c r="B2438">
        <v>7291.28</v>
      </c>
      <c r="C2438" s="1">
        <f t="shared" si="38"/>
        <v>-8.6427751160772139E-3</v>
      </c>
      <c r="D2438" s="7">
        <v>2437</v>
      </c>
      <c r="E2438" s="1">
        <v>1.7713955140032475E-2</v>
      </c>
    </row>
    <row r="2439" spans="1:5" x14ac:dyDescent="0.35">
      <c r="A2439" s="15">
        <v>45229</v>
      </c>
      <c r="B2439">
        <v>7327.39</v>
      </c>
      <c r="C2439" s="1">
        <f t="shared" si="38"/>
        <v>4.9402679508377166E-3</v>
      </c>
      <c r="D2439" s="7">
        <v>2438</v>
      </c>
      <c r="E2439" s="1">
        <v>1.7720594867151968E-2</v>
      </c>
    </row>
    <row r="2440" spans="1:5" x14ac:dyDescent="0.35">
      <c r="A2440" s="15">
        <v>45230</v>
      </c>
      <c r="B2440">
        <v>7321.72</v>
      </c>
      <c r="C2440" s="1">
        <f t="shared" si="38"/>
        <v>-7.7410849985330103E-4</v>
      </c>
      <c r="D2440" s="7">
        <v>2439</v>
      </c>
      <c r="E2440" s="1">
        <v>1.7885197348511912E-2</v>
      </c>
    </row>
    <row r="2441" spans="1:5" x14ac:dyDescent="0.35">
      <c r="A2441" s="15">
        <v>45231</v>
      </c>
      <c r="B2441">
        <v>7342.43</v>
      </c>
      <c r="C2441" s="1">
        <f t="shared" si="38"/>
        <v>2.8245774585103998E-3</v>
      </c>
      <c r="D2441" s="7">
        <v>2440</v>
      </c>
      <c r="E2441" s="1">
        <v>1.7891044941098905E-2</v>
      </c>
    </row>
    <row r="2442" spans="1:5" x14ac:dyDescent="0.35">
      <c r="A2442" s="15">
        <v>45232</v>
      </c>
      <c r="B2442">
        <v>7446.53</v>
      </c>
      <c r="C2442" s="1">
        <f t="shared" si="38"/>
        <v>1.4078301566433011E-2</v>
      </c>
      <c r="D2442" s="7">
        <v>2441</v>
      </c>
      <c r="E2442" s="1">
        <v>1.7989403423725989E-2</v>
      </c>
    </row>
    <row r="2443" spans="1:5" x14ac:dyDescent="0.35">
      <c r="A2443" s="15">
        <v>45233</v>
      </c>
      <c r="B2443">
        <v>7417.73</v>
      </c>
      <c r="C2443" s="1">
        <f t="shared" si="38"/>
        <v>-3.875071619955919E-3</v>
      </c>
      <c r="D2443" s="7">
        <v>2442</v>
      </c>
      <c r="E2443" s="1">
        <v>1.8048270340209886E-2</v>
      </c>
    </row>
    <row r="2444" spans="1:5" x14ac:dyDescent="0.35">
      <c r="A2444" s="15">
        <v>45236</v>
      </c>
      <c r="B2444">
        <v>7417.76</v>
      </c>
      <c r="C2444" s="1">
        <f t="shared" si="38"/>
        <v>4.04435579818952E-6</v>
      </c>
      <c r="D2444" s="7">
        <v>2443</v>
      </c>
      <c r="E2444" s="1">
        <v>1.805680187428136E-2</v>
      </c>
    </row>
    <row r="2445" spans="1:5" x14ac:dyDescent="0.35">
      <c r="A2445" s="15">
        <v>45237</v>
      </c>
      <c r="B2445">
        <v>7410.04</v>
      </c>
      <c r="C2445" s="1">
        <f t="shared" si="38"/>
        <v>-1.0412874057585824E-3</v>
      </c>
      <c r="D2445" s="7">
        <v>2444</v>
      </c>
      <c r="E2445" s="1">
        <v>1.8104468068562016E-2</v>
      </c>
    </row>
    <row r="2446" spans="1:5" x14ac:dyDescent="0.35">
      <c r="A2446" s="15">
        <v>45238</v>
      </c>
      <c r="B2446">
        <v>7401.72</v>
      </c>
      <c r="C2446" s="1">
        <f t="shared" si="38"/>
        <v>-1.1234317697633868E-3</v>
      </c>
      <c r="D2446" s="7">
        <v>2445</v>
      </c>
      <c r="E2446" s="1">
        <v>1.8177704790180209E-2</v>
      </c>
    </row>
    <row r="2447" spans="1:5" x14ac:dyDescent="0.35">
      <c r="A2447" s="15">
        <v>45239</v>
      </c>
      <c r="B2447">
        <v>7455.67</v>
      </c>
      <c r="C2447" s="1">
        <f t="shared" si="38"/>
        <v>7.2624111128265691E-3</v>
      </c>
      <c r="D2447" s="7">
        <v>2446</v>
      </c>
      <c r="E2447" s="1">
        <v>1.8292237343808016E-2</v>
      </c>
    </row>
    <row r="2448" spans="1:5" x14ac:dyDescent="0.35">
      <c r="A2448" s="15">
        <v>45240</v>
      </c>
      <c r="B2448">
        <v>7360.55</v>
      </c>
      <c r="C2448" s="1">
        <f t="shared" si="38"/>
        <v>-1.2840158537513165E-2</v>
      </c>
      <c r="D2448" s="7">
        <v>2447</v>
      </c>
      <c r="E2448" s="1">
        <v>1.839176590159276E-2</v>
      </c>
    </row>
    <row r="2449" spans="1:5" x14ac:dyDescent="0.35">
      <c r="A2449" s="15">
        <v>45243</v>
      </c>
      <c r="B2449">
        <v>7425.83</v>
      </c>
      <c r="C2449" s="1">
        <f t="shared" si="38"/>
        <v>8.8298047434877489E-3</v>
      </c>
      <c r="D2449" s="7">
        <v>2448</v>
      </c>
      <c r="E2449" s="1">
        <v>1.8602618469943252E-2</v>
      </c>
    </row>
    <row r="2450" spans="1:5" x14ac:dyDescent="0.35">
      <c r="A2450" s="15">
        <v>45244</v>
      </c>
      <c r="B2450">
        <v>7440.47</v>
      </c>
      <c r="C2450" s="1">
        <f t="shared" si="38"/>
        <v>1.9695559396170565E-3</v>
      </c>
      <c r="D2450" s="7">
        <v>2449</v>
      </c>
      <c r="E2450" s="1">
        <v>1.8740687536151466E-2</v>
      </c>
    </row>
    <row r="2451" spans="1:5" x14ac:dyDescent="0.35">
      <c r="A2451" s="15">
        <v>45245</v>
      </c>
      <c r="B2451">
        <v>7486.91</v>
      </c>
      <c r="C2451" s="1">
        <f t="shared" si="38"/>
        <v>6.222143447439518E-3</v>
      </c>
      <c r="D2451" s="7">
        <v>2450</v>
      </c>
      <c r="E2451" s="1">
        <v>1.8925978854464429E-2</v>
      </c>
    </row>
    <row r="2452" spans="1:5" x14ac:dyDescent="0.35">
      <c r="A2452" s="15">
        <v>45246</v>
      </c>
      <c r="B2452">
        <v>7410.97</v>
      </c>
      <c r="C2452" s="1">
        <f t="shared" si="38"/>
        <v>-1.0194827415855057E-2</v>
      </c>
      <c r="D2452" s="7">
        <v>2451</v>
      </c>
      <c r="E2452" s="1">
        <v>1.9119554787032905E-2</v>
      </c>
    </row>
    <row r="2453" spans="1:5" x14ac:dyDescent="0.35">
      <c r="A2453" s="15">
        <v>45247</v>
      </c>
      <c r="B2453">
        <v>7504.25</v>
      </c>
      <c r="C2453" s="1">
        <f t="shared" si="38"/>
        <v>1.2508191789678068E-2</v>
      </c>
      <c r="D2453" s="7">
        <v>2452</v>
      </c>
      <c r="E2453" s="1">
        <v>1.9142353143072544E-2</v>
      </c>
    </row>
    <row r="2454" spans="1:5" x14ac:dyDescent="0.35">
      <c r="A2454" s="15">
        <v>45250</v>
      </c>
      <c r="B2454">
        <v>7496.36</v>
      </c>
      <c r="C2454" s="1">
        <f t="shared" si="38"/>
        <v>-1.0519573174156522E-3</v>
      </c>
      <c r="D2454" s="7">
        <v>2453</v>
      </c>
      <c r="E2454" s="1">
        <v>1.9264193021380469E-2</v>
      </c>
    </row>
    <row r="2455" spans="1:5" x14ac:dyDescent="0.35">
      <c r="A2455" s="15">
        <v>45251</v>
      </c>
      <c r="B2455">
        <v>7481.99</v>
      </c>
      <c r="C2455" s="1">
        <f t="shared" si="38"/>
        <v>-1.9187700125593515E-3</v>
      </c>
      <c r="D2455" s="7">
        <v>2454</v>
      </c>
      <c r="E2455" s="1">
        <v>1.9330832140754671E-2</v>
      </c>
    </row>
    <row r="2456" spans="1:5" x14ac:dyDescent="0.35">
      <c r="A2456" s="15">
        <v>45252</v>
      </c>
      <c r="B2456">
        <v>7469.51</v>
      </c>
      <c r="C2456" s="1">
        <f t="shared" si="38"/>
        <v>-1.6693981069946409E-3</v>
      </c>
      <c r="D2456" s="7">
        <v>2455</v>
      </c>
      <c r="E2456" s="1">
        <v>1.9355735867578695E-2</v>
      </c>
    </row>
    <row r="2457" spans="1:5" x14ac:dyDescent="0.35">
      <c r="A2457" s="15">
        <v>45253</v>
      </c>
      <c r="B2457">
        <v>7483.58</v>
      </c>
      <c r="C2457" s="1">
        <f t="shared" si="38"/>
        <v>1.8818858379641647E-3</v>
      </c>
      <c r="D2457" s="7">
        <v>2456</v>
      </c>
      <c r="E2457" s="1">
        <v>1.9715277312463156E-2</v>
      </c>
    </row>
    <row r="2458" spans="1:5" x14ac:dyDescent="0.35">
      <c r="A2458" s="15">
        <v>45254</v>
      </c>
      <c r="B2458">
        <v>7488.2</v>
      </c>
      <c r="C2458" s="1">
        <f t="shared" si="38"/>
        <v>6.1716110531172665E-4</v>
      </c>
      <c r="D2458" s="7">
        <v>2457</v>
      </c>
      <c r="E2458" s="1">
        <v>2.0134986975351772E-2</v>
      </c>
    </row>
    <row r="2459" spans="1:5" x14ac:dyDescent="0.35">
      <c r="A2459" s="15">
        <v>45257</v>
      </c>
      <c r="B2459">
        <v>7460.7</v>
      </c>
      <c r="C2459" s="1">
        <f t="shared" si="38"/>
        <v>-3.6792046265940056E-3</v>
      </c>
      <c r="D2459" s="7">
        <v>2458</v>
      </c>
      <c r="E2459" s="1">
        <v>2.015900515149853E-2</v>
      </c>
    </row>
    <row r="2460" spans="1:5" x14ac:dyDescent="0.35">
      <c r="A2460" s="15">
        <v>45258</v>
      </c>
      <c r="B2460">
        <v>7455.24</v>
      </c>
      <c r="C2460" s="1">
        <f t="shared" si="38"/>
        <v>-7.3210273624974703E-4</v>
      </c>
      <c r="D2460" s="7">
        <v>2459</v>
      </c>
      <c r="E2460" s="1">
        <v>2.0231564585315227E-2</v>
      </c>
    </row>
    <row r="2461" spans="1:5" x14ac:dyDescent="0.35">
      <c r="A2461" s="15">
        <v>45259</v>
      </c>
      <c r="B2461">
        <v>7423.46</v>
      </c>
      <c r="C2461" s="1">
        <f t="shared" si="38"/>
        <v>-4.2718850880017626E-3</v>
      </c>
      <c r="D2461" s="7">
        <v>2460</v>
      </c>
      <c r="E2461" s="1">
        <v>2.0234270084819359E-2</v>
      </c>
    </row>
    <row r="2462" spans="1:5" x14ac:dyDescent="0.35">
      <c r="A2462" s="15">
        <v>45260</v>
      </c>
      <c r="B2462">
        <v>7453.75</v>
      </c>
      <c r="C2462" s="1">
        <f t="shared" si="38"/>
        <v>4.0720056857136422E-3</v>
      </c>
      <c r="D2462" s="7">
        <v>2461</v>
      </c>
      <c r="E2462" s="1">
        <v>2.0236766587520369E-2</v>
      </c>
    </row>
    <row r="2463" spans="1:5" x14ac:dyDescent="0.35">
      <c r="A2463" s="15">
        <v>45261</v>
      </c>
      <c r="B2463">
        <v>7529.35</v>
      </c>
      <c r="C2463" s="1">
        <f t="shared" si="38"/>
        <v>1.0091455249576805E-2</v>
      </c>
      <c r="D2463" s="7">
        <v>2462</v>
      </c>
      <c r="E2463" s="1">
        <v>2.0677023538670437E-2</v>
      </c>
    </row>
    <row r="2464" spans="1:5" x14ac:dyDescent="0.35">
      <c r="A2464" s="15">
        <v>45264</v>
      </c>
      <c r="B2464">
        <v>7512.96</v>
      </c>
      <c r="C2464" s="1">
        <f t="shared" si="38"/>
        <v>-2.1791874367897411E-3</v>
      </c>
      <c r="D2464" s="7">
        <v>2463</v>
      </c>
      <c r="E2464" s="1">
        <v>2.0882266372753176E-2</v>
      </c>
    </row>
    <row r="2465" spans="1:5" x14ac:dyDescent="0.35">
      <c r="A2465" s="15">
        <v>45265</v>
      </c>
      <c r="B2465">
        <v>7489.84</v>
      </c>
      <c r="C2465" s="1">
        <f t="shared" si="38"/>
        <v>-3.0820937827585886E-3</v>
      </c>
      <c r="D2465" s="7">
        <v>2464</v>
      </c>
      <c r="E2465" s="1">
        <v>2.139906401125841E-2</v>
      </c>
    </row>
    <row r="2466" spans="1:5" x14ac:dyDescent="0.35">
      <c r="A2466" s="15">
        <v>45266</v>
      </c>
      <c r="B2466">
        <v>7515.38</v>
      </c>
      <c r="C2466" s="1">
        <f t="shared" si="38"/>
        <v>3.404151976932709E-3</v>
      </c>
      <c r="D2466" s="7">
        <v>2465</v>
      </c>
      <c r="E2466" s="1">
        <v>2.1625335180338157E-2</v>
      </c>
    </row>
    <row r="2467" spans="1:5" x14ac:dyDescent="0.35">
      <c r="A2467" s="15">
        <v>45267</v>
      </c>
      <c r="B2467">
        <v>7513.72</v>
      </c>
      <c r="C2467" s="1">
        <f t="shared" si="38"/>
        <v>-2.2090477896221397E-4</v>
      </c>
      <c r="D2467" s="7">
        <v>2466</v>
      </c>
      <c r="E2467" s="1">
        <v>2.1629571901250744E-2</v>
      </c>
    </row>
    <row r="2468" spans="1:5" x14ac:dyDescent="0.35">
      <c r="A2468" s="15">
        <v>45268</v>
      </c>
      <c r="B2468">
        <v>7554.47</v>
      </c>
      <c r="C2468" s="1">
        <f t="shared" si="38"/>
        <v>5.408758363668712E-3</v>
      </c>
      <c r="D2468" s="7">
        <v>2467</v>
      </c>
      <c r="E2468" s="1">
        <v>2.1793206959686649E-2</v>
      </c>
    </row>
    <row r="2469" spans="1:5" x14ac:dyDescent="0.35">
      <c r="A2469" s="15">
        <v>45271</v>
      </c>
      <c r="B2469">
        <v>7544.89</v>
      </c>
      <c r="C2469" s="1">
        <f t="shared" si="38"/>
        <v>-1.2689281248290036E-3</v>
      </c>
      <c r="D2469" s="7">
        <v>2468</v>
      </c>
      <c r="E2469" s="1">
        <v>2.2172461867932133E-2</v>
      </c>
    </row>
    <row r="2470" spans="1:5" x14ac:dyDescent="0.35">
      <c r="A2470" s="15">
        <v>45272</v>
      </c>
      <c r="B2470">
        <v>7542.77</v>
      </c>
      <c r="C2470" s="1">
        <f t="shared" si="38"/>
        <v>-2.8102436215449335E-4</v>
      </c>
      <c r="D2470" s="7">
        <v>2469</v>
      </c>
      <c r="E2470" s="1">
        <v>2.2271569249178402E-2</v>
      </c>
    </row>
    <row r="2471" spans="1:5" x14ac:dyDescent="0.35">
      <c r="A2471" s="15">
        <v>45273</v>
      </c>
      <c r="B2471">
        <v>7548.44</v>
      </c>
      <c r="C2471" s="1">
        <f t="shared" si="38"/>
        <v>7.5143083514112377E-4</v>
      </c>
      <c r="D2471" s="7">
        <v>2470</v>
      </c>
      <c r="E2471" s="1">
        <v>2.2277998542365462E-2</v>
      </c>
    </row>
    <row r="2472" spans="1:5" x14ac:dyDescent="0.35">
      <c r="A2472" s="15">
        <v>45274</v>
      </c>
      <c r="B2472">
        <v>7648.98</v>
      </c>
      <c r="C2472" s="1">
        <f t="shared" si="38"/>
        <v>1.3231386220427972E-2</v>
      </c>
      <c r="D2472" s="7">
        <v>2471</v>
      </c>
      <c r="E2472" s="1">
        <v>2.2419127002380346E-2</v>
      </c>
    </row>
    <row r="2473" spans="1:5" x14ac:dyDescent="0.35">
      <c r="A2473" s="15">
        <v>45275</v>
      </c>
      <c r="B2473">
        <v>7576.36</v>
      </c>
      <c r="C2473" s="1">
        <f t="shared" si="38"/>
        <v>-9.5394323812134692E-3</v>
      </c>
      <c r="D2473" s="7">
        <v>2472</v>
      </c>
      <c r="E2473" s="1">
        <v>2.243029769596485E-2</v>
      </c>
    </row>
    <row r="2474" spans="1:5" x14ac:dyDescent="0.35">
      <c r="A2474" s="15">
        <v>45278</v>
      </c>
      <c r="B2474">
        <v>7614.48</v>
      </c>
      <c r="C2474" s="1">
        <f t="shared" si="38"/>
        <v>5.018824504207888E-3</v>
      </c>
      <c r="D2474" s="7">
        <v>2473</v>
      </c>
      <c r="E2474" s="1">
        <v>2.2646918092181834E-2</v>
      </c>
    </row>
    <row r="2475" spans="1:5" x14ac:dyDescent="0.35">
      <c r="A2475" s="15">
        <v>45279</v>
      </c>
      <c r="B2475">
        <v>7638.03</v>
      </c>
      <c r="C2475" s="1">
        <f t="shared" si="38"/>
        <v>3.0880187869567954E-3</v>
      </c>
      <c r="D2475" s="7">
        <v>2474</v>
      </c>
      <c r="E2475" s="1">
        <v>2.2714587051963577E-2</v>
      </c>
    </row>
    <row r="2476" spans="1:5" x14ac:dyDescent="0.35">
      <c r="A2476" s="15">
        <v>45280</v>
      </c>
      <c r="B2476">
        <v>7715.68</v>
      </c>
      <c r="C2476" s="1">
        <f t="shared" si="38"/>
        <v>1.0114905392678789E-2</v>
      </c>
      <c r="D2476" s="7">
        <v>2475</v>
      </c>
      <c r="E2476" s="1">
        <v>2.2948134753469018E-2</v>
      </c>
    </row>
    <row r="2477" spans="1:5" x14ac:dyDescent="0.35">
      <c r="A2477" s="15">
        <v>45281</v>
      </c>
      <c r="B2477">
        <v>7694.73</v>
      </c>
      <c r="C2477" s="1">
        <f t="shared" si="38"/>
        <v>-2.7189429621062222E-3</v>
      </c>
      <c r="D2477" s="7">
        <v>2476</v>
      </c>
      <c r="E2477" s="1">
        <v>2.3039473033290497E-2</v>
      </c>
    </row>
    <row r="2478" spans="1:5" x14ac:dyDescent="0.35">
      <c r="A2478" s="15">
        <v>45287</v>
      </c>
      <c r="B2478">
        <v>7724.95</v>
      </c>
      <c r="C2478" s="1">
        <f t="shared" si="38"/>
        <v>3.9196713149972206E-3</v>
      </c>
      <c r="D2478" s="7">
        <v>2477</v>
      </c>
      <c r="E2478" s="1">
        <v>2.3116106597428496E-2</v>
      </c>
    </row>
    <row r="2479" spans="1:5" x14ac:dyDescent="0.35">
      <c r="A2479" s="15">
        <v>45288</v>
      </c>
      <c r="B2479">
        <v>7722.74</v>
      </c>
      <c r="C2479" s="1">
        <f t="shared" si="38"/>
        <v>-2.8612692448868633E-4</v>
      </c>
      <c r="D2479" s="7">
        <v>2478</v>
      </c>
      <c r="E2479" s="1">
        <v>2.3254623449215125E-2</v>
      </c>
    </row>
    <row r="2480" spans="1:5" x14ac:dyDescent="0.35">
      <c r="A2480" s="15">
        <v>45293</v>
      </c>
      <c r="B2480">
        <v>7721.52</v>
      </c>
      <c r="C2480" s="1">
        <f t="shared" si="38"/>
        <v>-1.5798749859652618E-4</v>
      </c>
      <c r="D2480" s="7">
        <v>2479</v>
      </c>
      <c r="E2480" s="1">
        <v>2.3572042832540212E-2</v>
      </c>
    </row>
    <row r="2481" spans="1:5" x14ac:dyDescent="0.35">
      <c r="A2481" s="15">
        <v>45294</v>
      </c>
      <c r="B2481">
        <v>7682.33</v>
      </c>
      <c r="C2481" s="1">
        <f t="shared" si="38"/>
        <v>-5.0883492836698773E-3</v>
      </c>
      <c r="D2481" s="7">
        <v>2480</v>
      </c>
      <c r="E2481" s="1">
        <v>2.3830989810053868E-2</v>
      </c>
    </row>
    <row r="2482" spans="1:5" x14ac:dyDescent="0.35">
      <c r="A2482" s="15">
        <v>45295</v>
      </c>
      <c r="B2482">
        <v>7723.07</v>
      </c>
      <c r="C2482" s="1">
        <f t="shared" si="38"/>
        <v>5.2890668171496182E-3</v>
      </c>
      <c r="D2482" s="7">
        <v>2481</v>
      </c>
      <c r="E2482" s="1">
        <v>2.4174035056082739E-2</v>
      </c>
    </row>
    <row r="2483" spans="1:5" x14ac:dyDescent="0.35">
      <c r="A2483" s="15">
        <v>45296</v>
      </c>
      <c r="B2483">
        <v>7689.61</v>
      </c>
      <c r="C2483" s="1">
        <f t="shared" si="38"/>
        <v>-4.3418863644194604E-3</v>
      </c>
      <c r="D2483" s="7">
        <v>2482</v>
      </c>
      <c r="E2483" s="1">
        <v>2.4262784609032723E-2</v>
      </c>
    </row>
    <row r="2484" spans="1:5" x14ac:dyDescent="0.35">
      <c r="A2484" s="15">
        <v>45299</v>
      </c>
      <c r="B2484">
        <v>7694.19</v>
      </c>
      <c r="C2484" s="1">
        <f t="shared" si="38"/>
        <v>5.954315754645959E-4</v>
      </c>
      <c r="D2484" s="7">
        <v>2483</v>
      </c>
      <c r="E2484" s="1">
        <v>2.4444280762945355E-2</v>
      </c>
    </row>
    <row r="2485" spans="1:5" x14ac:dyDescent="0.35">
      <c r="A2485" s="15">
        <v>45300</v>
      </c>
      <c r="B2485">
        <v>7683.96</v>
      </c>
      <c r="C2485" s="1">
        <f t="shared" si="38"/>
        <v>-1.3304593217036869E-3</v>
      </c>
      <c r="D2485" s="7">
        <v>2484</v>
      </c>
      <c r="E2485" s="1">
        <v>2.4518083806211587E-2</v>
      </c>
    </row>
    <row r="2486" spans="1:5" x14ac:dyDescent="0.35">
      <c r="A2486" s="15">
        <v>45301</v>
      </c>
      <c r="B2486">
        <v>7651.76</v>
      </c>
      <c r="C2486" s="1">
        <f t="shared" si="38"/>
        <v>-4.1993525337438824E-3</v>
      </c>
      <c r="D2486" s="7">
        <v>2485</v>
      </c>
      <c r="E2486" s="1">
        <v>2.4925799094241016E-2</v>
      </c>
    </row>
    <row r="2487" spans="1:5" x14ac:dyDescent="0.35">
      <c r="A2487" s="15">
        <v>45302</v>
      </c>
      <c r="B2487">
        <v>7576.59</v>
      </c>
      <c r="C2487" s="1">
        <f t="shared" si="38"/>
        <v>-9.872456377544022E-3</v>
      </c>
      <c r="D2487" s="7">
        <v>2486</v>
      </c>
      <c r="E2487" s="1">
        <v>2.5228806409940109E-2</v>
      </c>
    </row>
    <row r="2488" spans="1:5" x14ac:dyDescent="0.35">
      <c r="A2488" s="15">
        <v>45303</v>
      </c>
      <c r="B2488">
        <v>7624.93</v>
      </c>
      <c r="C2488" s="1">
        <f t="shared" si="38"/>
        <v>6.3599117640658559E-3</v>
      </c>
      <c r="D2488" s="7">
        <v>2487</v>
      </c>
      <c r="E2488" s="1">
        <v>2.5303520433936376E-2</v>
      </c>
    </row>
    <row r="2489" spans="1:5" x14ac:dyDescent="0.35">
      <c r="A2489" s="15">
        <v>45306</v>
      </c>
      <c r="B2489">
        <v>7594.91</v>
      </c>
      <c r="C2489" s="1">
        <f t="shared" si="38"/>
        <v>-3.9448560471922935E-3</v>
      </c>
      <c r="D2489" s="7">
        <v>2488</v>
      </c>
      <c r="E2489" s="1">
        <v>2.5395749469379437E-2</v>
      </c>
    </row>
    <row r="2490" spans="1:5" x14ac:dyDescent="0.35">
      <c r="A2490" s="15">
        <v>45307</v>
      </c>
      <c r="B2490">
        <v>7558.34</v>
      </c>
      <c r="C2490" s="1">
        <f t="shared" si="38"/>
        <v>-4.826696714907177E-3</v>
      </c>
      <c r="D2490" s="7">
        <v>2489</v>
      </c>
      <c r="E2490" s="1">
        <v>2.5458213814903374E-2</v>
      </c>
    </row>
    <row r="2491" spans="1:5" x14ac:dyDescent="0.35">
      <c r="A2491" s="15">
        <v>45308</v>
      </c>
      <c r="B2491">
        <v>7446.29</v>
      </c>
      <c r="C2491" s="1">
        <f t="shared" si="38"/>
        <v>-1.4935667583576865E-2</v>
      </c>
      <c r="D2491" s="7">
        <v>2490</v>
      </c>
      <c r="E2491" s="1">
        <v>2.562278687173514E-2</v>
      </c>
    </row>
    <row r="2492" spans="1:5" x14ac:dyDescent="0.35">
      <c r="A2492" s="15">
        <v>45309</v>
      </c>
      <c r="B2492">
        <v>7459.09</v>
      </c>
      <c r="C2492" s="1">
        <f t="shared" si="38"/>
        <v>1.7175010830269277E-3</v>
      </c>
      <c r="D2492" s="7">
        <v>2491</v>
      </c>
      <c r="E2492" s="1">
        <v>2.5753354440130324E-2</v>
      </c>
    </row>
    <row r="2493" spans="1:5" x14ac:dyDescent="0.35">
      <c r="A2493" s="15">
        <v>45310</v>
      </c>
      <c r="B2493">
        <v>7461.93</v>
      </c>
      <c r="C2493" s="1">
        <f t="shared" si="38"/>
        <v>3.8067103110860312E-4</v>
      </c>
      <c r="D2493" s="7">
        <v>2492</v>
      </c>
      <c r="E2493" s="1">
        <v>2.5966879829128861E-2</v>
      </c>
    </row>
    <row r="2494" spans="1:5" x14ac:dyDescent="0.35">
      <c r="A2494" s="15">
        <v>45313</v>
      </c>
      <c r="B2494">
        <v>7487.71</v>
      </c>
      <c r="C2494" s="1">
        <f t="shared" si="38"/>
        <v>3.4489159009132163E-3</v>
      </c>
      <c r="D2494" s="7">
        <v>2493</v>
      </c>
      <c r="E2494" s="1">
        <v>2.609986477408243E-2</v>
      </c>
    </row>
    <row r="2495" spans="1:5" x14ac:dyDescent="0.35">
      <c r="A2495" s="15">
        <v>45314</v>
      </c>
      <c r="B2495">
        <v>7485.73</v>
      </c>
      <c r="C2495" s="1">
        <f t="shared" si="38"/>
        <v>-2.6446828671848881E-4</v>
      </c>
      <c r="D2495" s="7">
        <v>2494</v>
      </c>
      <c r="E2495" s="1">
        <v>2.6476570583817999E-2</v>
      </c>
    </row>
    <row r="2496" spans="1:5" x14ac:dyDescent="0.35">
      <c r="A2496" s="15">
        <v>45315</v>
      </c>
      <c r="B2496">
        <v>7527.67</v>
      </c>
      <c r="C2496" s="1">
        <f t="shared" si="38"/>
        <v>5.5870234718024018E-3</v>
      </c>
      <c r="D2496" s="7">
        <v>2495</v>
      </c>
      <c r="E2496" s="1">
        <v>2.7186702830444449E-2</v>
      </c>
    </row>
    <row r="2497" spans="1:5" x14ac:dyDescent="0.35">
      <c r="A2497" s="15">
        <v>45316</v>
      </c>
      <c r="B2497">
        <v>7529.73</v>
      </c>
      <c r="C2497" s="1">
        <f t="shared" si="38"/>
        <v>2.7361961731122802E-4</v>
      </c>
      <c r="D2497" s="7">
        <v>2496</v>
      </c>
      <c r="E2497" s="1">
        <v>2.7537691706061369E-2</v>
      </c>
    </row>
    <row r="2498" spans="1:5" x14ac:dyDescent="0.35">
      <c r="A2498" s="15">
        <v>45317</v>
      </c>
      <c r="B2498">
        <v>7635.09</v>
      </c>
      <c r="C2498" s="1">
        <f t="shared" si="38"/>
        <v>1.3895541825138765E-2</v>
      </c>
      <c r="D2498" s="7">
        <v>2497</v>
      </c>
      <c r="E2498" s="1">
        <v>2.7776570494240777E-2</v>
      </c>
    </row>
    <row r="2499" spans="1:5" x14ac:dyDescent="0.35">
      <c r="A2499" s="15">
        <v>45320</v>
      </c>
      <c r="B2499">
        <v>7632.74</v>
      </c>
      <c r="C2499" s="1">
        <f t="shared" ref="C2499:C2514" si="39">LN(B2499/B2498)</f>
        <v>-3.078368070064098E-4</v>
      </c>
      <c r="D2499" s="7">
        <v>2498</v>
      </c>
      <c r="E2499" s="1">
        <v>2.8280235115025046E-2</v>
      </c>
    </row>
    <row r="2500" spans="1:5" x14ac:dyDescent="0.35">
      <c r="A2500" s="15">
        <v>45321</v>
      </c>
      <c r="B2500">
        <v>7666.31</v>
      </c>
      <c r="C2500" s="1">
        <f t="shared" si="39"/>
        <v>4.3885148263728847E-3</v>
      </c>
      <c r="D2500" s="7">
        <v>2499</v>
      </c>
      <c r="E2500" s="1">
        <v>2.8634667627676524E-2</v>
      </c>
    </row>
    <row r="2501" spans="1:5" x14ac:dyDescent="0.35">
      <c r="A2501" s="15">
        <v>45322</v>
      </c>
      <c r="B2501">
        <v>7630.57</v>
      </c>
      <c r="C2501" s="1">
        <f t="shared" si="39"/>
        <v>-4.6728568222598596E-3</v>
      </c>
      <c r="D2501" s="7">
        <v>2500</v>
      </c>
      <c r="E2501" s="1">
        <v>2.8942120805529815E-2</v>
      </c>
    </row>
    <row r="2502" spans="1:5" x14ac:dyDescent="0.35">
      <c r="A2502" s="15">
        <v>45323</v>
      </c>
      <c r="B2502">
        <v>7622.16</v>
      </c>
      <c r="C2502" s="1">
        <f t="shared" si="39"/>
        <v>-1.1027535204856797E-3</v>
      </c>
      <c r="D2502" s="7">
        <v>2501</v>
      </c>
      <c r="E2502" s="1">
        <v>2.9925939260587973E-2</v>
      </c>
    </row>
    <row r="2503" spans="1:5" x14ac:dyDescent="0.35">
      <c r="A2503" s="15">
        <v>45324</v>
      </c>
      <c r="B2503">
        <v>7615.54</v>
      </c>
      <c r="C2503" s="1">
        <f t="shared" si="39"/>
        <v>-8.6889759169681317E-4</v>
      </c>
      <c r="D2503" s="7">
        <v>2502</v>
      </c>
      <c r="E2503" s="1">
        <v>3.0351200344573045E-2</v>
      </c>
    </row>
    <row r="2504" spans="1:5" x14ac:dyDescent="0.35">
      <c r="A2504" s="15">
        <v>45327</v>
      </c>
      <c r="B2504">
        <v>7612.86</v>
      </c>
      <c r="C2504" s="1">
        <f t="shared" si="39"/>
        <v>-3.5197394705523838E-4</v>
      </c>
      <c r="D2504" s="7">
        <v>2503</v>
      </c>
      <c r="E2504" s="1">
        <v>3.0351787810888639E-2</v>
      </c>
    </row>
    <row r="2505" spans="1:5" x14ac:dyDescent="0.35">
      <c r="A2505" s="15">
        <v>45328</v>
      </c>
      <c r="B2505">
        <v>7681.01</v>
      </c>
      <c r="C2505" s="1">
        <f t="shared" si="39"/>
        <v>8.9121263712684563E-3</v>
      </c>
      <c r="D2505" s="7">
        <v>2504</v>
      </c>
      <c r="E2505" s="1">
        <v>3.0464259286956875E-2</v>
      </c>
    </row>
    <row r="2506" spans="1:5" x14ac:dyDescent="0.35">
      <c r="A2506" s="15">
        <v>45329</v>
      </c>
      <c r="B2506">
        <v>7628.75</v>
      </c>
      <c r="C2506" s="1">
        <f t="shared" si="39"/>
        <v>-6.8270440529430492E-3</v>
      </c>
      <c r="D2506" s="7">
        <v>2505</v>
      </c>
      <c r="E2506" s="1">
        <v>3.202148850041979E-2</v>
      </c>
    </row>
    <row r="2507" spans="1:5" x14ac:dyDescent="0.35">
      <c r="A2507" s="15">
        <v>45330</v>
      </c>
      <c r="B2507">
        <v>7595.48</v>
      </c>
      <c r="C2507" s="1">
        <f t="shared" si="39"/>
        <v>-4.3706713524963867E-3</v>
      </c>
      <c r="D2507" s="7">
        <v>2506</v>
      </c>
      <c r="E2507" s="1">
        <v>3.4135635206463649E-2</v>
      </c>
    </row>
    <row r="2508" spans="1:5" x14ac:dyDescent="0.35">
      <c r="A2508" s="15">
        <v>45331</v>
      </c>
      <c r="B2508">
        <v>7572.58</v>
      </c>
      <c r="C2508" s="1">
        <f t="shared" si="39"/>
        <v>-3.0195051178669853E-3</v>
      </c>
      <c r="D2508" s="7">
        <v>2507</v>
      </c>
      <c r="E2508" s="1">
        <v>3.4976201487847122E-2</v>
      </c>
    </row>
    <row r="2509" spans="1:5" x14ac:dyDescent="0.35">
      <c r="A2509" s="15">
        <v>45334</v>
      </c>
      <c r="B2509">
        <v>7573.69</v>
      </c>
      <c r="C2509" s="1">
        <f t="shared" si="39"/>
        <v>1.465707401211198E-4</v>
      </c>
      <c r="D2509" s="7">
        <v>2508</v>
      </c>
      <c r="E2509" s="1">
        <v>3.5149553212612192E-2</v>
      </c>
    </row>
    <row r="2510" spans="1:5" x14ac:dyDescent="0.35">
      <c r="A2510" s="15">
        <v>45335</v>
      </c>
      <c r="B2510">
        <v>7512.28</v>
      </c>
      <c r="C2510" s="1">
        <f t="shared" si="39"/>
        <v>-8.1413842395898373E-3</v>
      </c>
      <c r="D2510" s="7">
        <v>2509</v>
      </c>
      <c r="E2510" s="1">
        <v>3.8391197733708991E-2</v>
      </c>
    </row>
    <row r="2511" spans="1:5" x14ac:dyDescent="0.35">
      <c r="A2511" s="15">
        <v>45336</v>
      </c>
      <c r="B2511">
        <v>7568.4</v>
      </c>
      <c r="C2511" s="1">
        <f t="shared" si="39"/>
        <v>7.442669568733162E-3</v>
      </c>
      <c r="D2511" s="7">
        <v>2510</v>
      </c>
      <c r="E2511" s="1">
        <v>4.2006925435636368E-2</v>
      </c>
    </row>
    <row r="2512" spans="1:5" x14ac:dyDescent="0.35">
      <c r="A2512" s="15">
        <v>45337</v>
      </c>
      <c r="B2512">
        <v>7597.53</v>
      </c>
      <c r="C2512" s="1">
        <f t="shared" si="39"/>
        <v>3.8415099928710934E-3</v>
      </c>
      <c r="D2512" s="7">
        <v>2511</v>
      </c>
      <c r="E2512" s="1">
        <v>4.3510623166858033E-2</v>
      </c>
    </row>
    <row r="2513" spans="1:5" x14ac:dyDescent="0.35">
      <c r="A2513" s="15">
        <v>45338</v>
      </c>
      <c r="B2513">
        <v>7711.71</v>
      </c>
      <c r="C2513" s="1">
        <f t="shared" si="39"/>
        <v>1.4916758398426658E-2</v>
      </c>
      <c r="D2513" s="7">
        <v>2512</v>
      </c>
      <c r="E2513" s="1">
        <v>4.568633770873675E-2</v>
      </c>
    </row>
    <row r="2514" spans="1:5" x14ac:dyDescent="0.35">
      <c r="A2514" s="15">
        <v>45341</v>
      </c>
      <c r="B2514">
        <v>7728.5</v>
      </c>
      <c r="C2514" s="1">
        <f t="shared" si="39"/>
        <v>2.1748417434696347E-3</v>
      </c>
      <c r="D2514" s="7">
        <v>2513</v>
      </c>
      <c r="E2514" s="1">
        <v>8.6668065276666525E-2</v>
      </c>
    </row>
    <row r="2515" spans="1:5" x14ac:dyDescent="0.35">
      <c r="A2515" s="20"/>
      <c r="C2515" s="1"/>
      <c r="D2515" s="7"/>
    </row>
    <row r="2516" spans="1:5" x14ac:dyDescent="0.35">
      <c r="C2516" s="1"/>
      <c r="D2516" s="7"/>
    </row>
    <row r="2517" spans="1:5" x14ac:dyDescent="0.35">
      <c r="C2517" s="1"/>
      <c r="D2517" s="7"/>
    </row>
    <row r="2518" spans="1:5" x14ac:dyDescent="0.35">
      <c r="C2518" s="1"/>
      <c r="D2518" s="7"/>
    </row>
    <row r="2519" spans="1:5" x14ac:dyDescent="0.35">
      <c r="C2519" s="1"/>
      <c r="D2519" s="7"/>
    </row>
    <row r="2520" spans="1:5" x14ac:dyDescent="0.35">
      <c r="C2520" s="1"/>
      <c r="D2520" s="7"/>
    </row>
    <row r="2521" spans="1:5" x14ac:dyDescent="0.35">
      <c r="C2521" s="1"/>
      <c r="D2521" s="7"/>
    </row>
    <row r="2522" spans="1:5" x14ac:dyDescent="0.35">
      <c r="C2522" s="1"/>
      <c r="D2522" s="7"/>
    </row>
    <row r="2523" spans="1:5" x14ac:dyDescent="0.35">
      <c r="C2523" s="1"/>
      <c r="D2523" s="7"/>
    </row>
    <row r="2524" spans="1:5" x14ac:dyDescent="0.35">
      <c r="C2524" s="1"/>
      <c r="D2524" s="7"/>
    </row>
    <row r="2525" spans="1:5" x14ac:dyDescent="0.35">
      <c r="C2525" s="1"/>
      <c r="D2525" s="7"/>
    </row>
    <row r="2526" spans="1:5" x14ac:dyDescent="0.35">
      <c r="C2526" s="1"/>
      <c r="D2526" s="7"/>
    </row>
    <row r="2527" spans="1:5" x14ac:dyDescent="0.35">
      <c r="C2527" s="1"/>
      <c r="D2527" s="7"/>
    </row>
    <row r="2528" spans="1:5" x14ac:dyDescent="0.35">
      <c r="A2528" s="20"/>
      <c r="C2528" s="1"/>
      <c r="D2528" s="7"/>
    </row>
    <row r="2529" spans="1:4" x14ac:dyDescent="0.35">
      <c r="A2529" s="20"/>
      <c r="C2529" s="1"/>
      <c r="D2529" s="7"/>
    </row>
    <row r="2530" spans="1:4" x14ac:dyDescent="0.35">
      <c r="A2530" s="20"/>
      <c r="C2530" s="1"/>
      <c r="D2530" s="7"/>
    </row>
    <row r="2531" spans="1:4" x14ac:dyDescent="0.35">
      <c r="A2531" s="20"/>
      <c r="C2531" s="1"/>
      <c r="D2531" s="7"/>
    </row>
    <row r="2532" spans="1:4" x14ac:dyDescent="0.35">
      <c r="A2532" s="20"/>
      <c r="C2532" s="1"/>
      <c r="D2532" s="7"/>
    </row>
    <row r="2533" spans="1:4" x14ac:dyDescent="0.35">
      <c r="A2533" s="20"/>
      <c r="C2533" s="1"/>
      <c r="D2533" s="7"/>
    </row>
    <row r="2534" spans="1:4" x14ac:dyDescent="0.35">
      <c r="A2534" s="20"/>
      <c r="C2534" s="1"/>
      <c r="D2534" s="7"/>
    </row>
    <row r="2535" spans="1:4" x14ac:dyDescent="0.35">
      <c r="A2535" s="20"/>
      <c r="C2535" s="1"/>
      <c r="D2535" s="7"/>
    </row>
    <row r="2536" spans="1:4" x14ac:dyDescent="0.35">
      <c r="C2536" s="1"/>
      <c r="D2536" s="7"/>
    </row>
    <row r="2537" spans="1:4" x14ac:dyDescent="0.35">
      <c r="C2537" s="1"/>
      <c r="D2537" s="7"/>
    </row>
    <row r="2538" spans="1:4" x14ac:dyDescent="0.35">
      <c r="C2538" s="1"/>
      <c r="D2538" s="7"/>
    </row>
    <row r="2539" spans="1:4" x14ac:dyDescent="0.35">
      <c r="C2539" s="1"/>
      <c r="D2539" s="7"/>
    </row>
    <row r="2540" spans="1:4" x14ac:dyDescent="0.35">
      <c r="C2540" s="1"/>
      <c r="D2540" s="7"/>
    </row>
    <row r="2541" spans="1:4" x14ac:dyDescent="0.35">
      <c r="C2541" s="1"/>
      <c r="D2541" s="7"/>
    </row>
    <row r="2542" spans="1:4" x14ac:dyDescent="0.35">
      <c r="C2542" s="1"/>
      <c r="D2542" s="7"/>
    </row>
    <row r="2543" spans="1:4" x14ac:dyDescent="0.35">
      <c r="C2543" s="1"/>
      <c r="D2543" s="7"/>
    </row>
    <row r="2544" spans="1:4" x14ac:dyDescent="0.35">
      <c r="C2544" s="1"/>
      <c r="D2544" s="7"/>
    </row>
    <row r="2545" spans="1:4" x14ac:dyDescent="0.35">
      <c r="C2545" s="1"/>
      <c r="D2545" s="7"/>
    </row>
    <row r="2546" spans="1:4" x14ac:dyDescent="0.35">
      <c r="C2546" s="1"/>
      <c r="D2546" s="7"/>
    </row>
    <row r="2547" spans="1:4" x14ac:dyDescent="0.35">
      <c r="C2547" s="1"/>
      <c r="D2547" s="7"/>
    </row>
    <row r="2548" spans="1:4" x14ac:dyDescent="0.35">
      <c r="A2548" s="20"/>
      <c r="C2548" s="1"/>
      <c r="D2548" s="7"/>
    </row>
    <row r="2549" spans="1:4" x14ac:dyDescent="0.35">
      <c r="A2549" s="20"/>
      <c r="C2549" s="1"/>
      <c r="D2549" s="7"/>
    </row>
    <row r="2550" spans="1:4" x14ac:dyDescent="0.35">
      <c r="A2550" s="20"/>
      <c r="C2550" s="1"/>
      <c r="D2550" s="7"/>
    </row>
    <row r="2551" spans="1:4" x14ac:dyDescent="0.35">
      <c r="A2551" s="20"/>
      <c r="C2551" s="1"/>
      <c r="D2551" s="7"/>
    </row>
    <row r="2552" spans="1:4" x14ac:dyDescent="0.35">
      <c r="A2552" s="20"/>
      <c r="C2552" s="1"/>
      <c r="D2552" s="7"/>
    </row>
    <row r="2553" spans="1:4" x14ac:dyDescent="0.35">
      <c r="A2553" s="20"/>
      <c r="C2553" s="1"/>
      <c r="D2553" s="7"/>
    </row>
    <row r="2554" spans="1:4" x14ac:dyDescent="0.35">
      <c r="A2554" s="20"/>
      <c r="C2554" s="1"/>
      <c r="D2554" s="7"/>
    </row>
    <row r="2555" spans="1:4" x14ac:dyDescent="0.35">
      <c r="A2555" s="20"/>
      <c r="C2555" s="1"/>
      <c r="D2555" s="7"/>
    </row>
    <row r="2556" spans="1:4" x14ac:dyDescent="0.35">
      <c r="C2556" s="1"/>
      <c r="D2556" s="7"/>
    </row>
    <row r="2557" spans="1:4" x14ac:dyDescent="0.35">
      <c r="C2557" s="1"/>
      <c r="D2557" s="7"/>
    </row>
    <row r="2558" spans="1:4" x14ac:dyDescent="0.35">
      <c r="C2558" s="1"/>
      <c r="D2558" s="7"/>
    </row>
    <row r="2559" spans="1:4" x14ac:dyDescent="0.35">
      <c r="C2559" s="1"/>
      <c r="D2559" s="7"/>
    </row>
    <row r="2560" spans="1:4" x14ac:dyDescent="0.35">
      <c r="C2560" s="1"/>
      <c r="D2560" s="7"/>
    </row>
    <row r="2561" spans="1:4" x14ac:dyDescent="0.35">
      <c r="C2561" s="1"/>
      <c r="D2561" s="7"/>
    </row>
    <row r="2562" spans="1:4" x14ac:dyDescent="0.35">
      <c r="C2562" s="1"/>
      <c r="D2562" s="7"/>
    </row>
    <row r="2563" spans="1:4" x14ac:dyDescent="0.35">
      <c r="C2563" s="1"/>
      <c r="D2563" s="7"/>
    </row>
    <row r="2564" spans="1:4" x14ac:dyDescent="0.35">
      <c r="C2564" s="1"/>
      <c r="D2564" s="7"/>
    </row>
    <row r="2565" spans="1:4" x14ac:dyDescent="0.35">
      <c r="C2565" s="1"/>
      <c r="D2565" s="7"/>
    </row>
    <row r="2566" spans="1:4" x14ac:dyDescent="0.35">
      <c r="C2566" s="1"/>
      <c r="D2566" s="7"/>
    </row>
    <row r="2567" spans="1:4" x14ac:dyDescent="0.35">
      <c r="C2567" s="1"/>
      <c r="D2567" s="7"/>
    </row>
    <row r="2568" spans="1:4" x14ac:dyDescent="0.35">
      <c r="C2568" s="1"/>
      <c r="D2568" s="7"/>
    </row>
    <row r="2569" spans="1:4" x14ac:dyDescent="0.35">
      <c r="C2569" s="1"/>
      <c r="D2569" s="7"/>
    </row>
    <row r="2570" spans="1:4" x14ac:dyDescent="0.35">
      <c r="A2570" s="20"/>
      <c r="C2570" s="1"/>
      <c r="D2570" s="7"/>
    </row>
    <row r="2571" spans="1:4" x14ac:dyDescent="0.35">
      <c r="A2571" s="20"/>
      <c r="C2571" s="1"/>
      <c r="D2571" s="7"/>
    </row>
    <row r="2572" spans="1:4" x14ac:dyDescent="0.35">
      <c r="A2572" s="20"/>
      <c r="C2572" s="1"/>
      <c r="D2572" s="7"/>
    </row>
    <row r="2573" spans="1:4" x14ac:dyDescent="0.35">
      <c r="A2573" s="20"/>
      <c r="C2573" s="1"/>
      <c r="D2573" s="7"/>
    </row>
    <row r="2574" spans="1:4" x14ac:dyDescent="0.35">
      <c r="A2574" s="20"/>
      <c r="C2574" s="1"/>
      <c r="D2574" s="7"/>
    </row>
    <row r="2575" spans="1:4" x14ac:dyDescent="0.35">
      <c r="A2575" s="20"/>
      <c r="C2575" s="1"/>
      <c r="D2575" s="7"/>
    </row>
    <row r="2576" spans="1:4" x14ac:dyDescent="0.35">
      <c r="A2576" s="20"/>
      <c r="C2576" s="1"/>
      <c r="D2576" s="7"/>
    </row>
    <row r="2577" spans="1:4" x14ac:dyDescent="0.35">
      <c r="A2577" s="20"/>
      <c r="C2577" s="1"/>
      <c r="D2577" s="7"/>
    </row>
    <row r="2578" spans="1:4" x14ac:dyDescent="0.35">
      <c r="C2578" s="1"/>
      <c r="D2578" s="7"/>
    </row>
    <row r="2579" spans="1:4" x14ac:dyDescent="0.35">
      <c r="C2579" s="1"/>
      <c r="D2579" s="7"/>
    </row>
    <row r="2580" spans="1:4" x14ac:dyDescent="0.35">
      <c r="C2580" s="1"/>
      <c r="D2580" s="7"/>
    </row>
    <row r="2581" spans="1:4" x14ac:dyDescent="0.35">
      <c r="C2581" s="1"/>
      <c r="D2581" s="7"/>
    </row>
    <row r="2582" spans="1:4" x14ac:dyDescent="0.35">
      <c r="D2582" s="7"/>
    </row>
    <row r="2583" spans="1:4" x14ac:dyDescent="0.35">
      <c r="D2583" s="7"/>
    </row>
    <row r="2584" spans="1:4" x14ac:dyDescent="0.35">
      <c r="D2584" s="7"/>
    </row>
    <row r="2585" spans="1:4" x14ac:dyDescent="0.35">
      <c r="D2585" s="7"/>
    </row>
    <row r="2586" spans="1:4" x14ac:dyDescent="0.35">
      <c r="D2586" s="7"/>
    </row>
    <row r="2587" spans="1:4" x14ac:dyDescent="0.35">
      <c r="D2587" s="7"/>
    </row>
    <row r="2588" spans="1:4" x14ac:dyDescent="0.35">
      <c r="D2588" s="7"/>
    </row>
    <row r="2589" spans="1:4" x14ac:dyDescent="0.35">
      <c r="D2589" s="7"/>
    </row>
    <row r="2590" spans="1:4" x14ac:dyDescent="0.35">
      <c r="D2590" s="7"/>
    </row>
    <row r="2591" spans="1:4" x14ac:dyDescent="0.35">
      <c r="D2591" s="7"/>
    </row>
    <row r="2592" spans="1:4" x14ac:dyDescent="0.35">
      <c r="D2592" s="7"/>
    </row>
    <row r="2593" spans="4:4" x14ac:dyDescent="0.35">
      <c r="D2593" s="7"/>
    </row>
    <row r="2594" spans="4:4" x14ac:dyDescent="0.35">
      <c r="D2594" s="7"/>
    </row>
    <row r="2595" spans="4:4" x14ac:dyDescent="0.35">
      <c r="D2595" s="7"/>
    </row>
    <row r="2596" spans="4:4" x14ac:dyDescent="0.35">
      <c r="D2596" s="7"/>
    </row>
    <row r="2597" spans="4:4" x14ac:dyDescent="0.35">
      <c r="D2597" s="7"/>
    </row>
    <row r="2598" spans="4:4" x14ac:dyDescent="0.35">
      <c r="D2598" s="7"/>
    </row>
    <row r="2599" spans="4:4" x14ac:dyDescent="0.35">
      <c r="D2599" s="7"/>
    </row>
    <row r="2600" spans="4:4" x14ac:dyDescent="0.35">
      <c r="D2600" s="7"/>
    </row>
  </sheetData>
  <sortState xmlns:xlrd2="http://schemas.microsoft.com/office/spreadsheetml/2017/richdata2" ref="E2:E2514">
    <sortCondition ref="E2:E2514"/>
  </sortState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Menon</cp:lastModifiedBy>
  <dcterms:created xsi:type="dcterms:W3CDTF">2016-02-29T15:32:29Z</dcterms:created>
  <dcterms:modified xsi:type="dcterms:W3CDTF">2024-02-22T14:46:00Z</dcterms:modified>
</cp:coreProperties>
</file>